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Z:\C - Relatórios\"/>
    </mc:Choice>
  </mc:AlternateContent>
  <xr:revisionPtr revIDLastSave="0" documentId="13_ncr:1_{E4C8A4FB-3D66-4C21-AF05-991C58157DEB}" xr6:coauthVersionLast="47" xr6:coauthVersionMax="47" xr10:uidLastSave="{00000000-0000-0000-0000-000000000000}"/>
  <bookViews>
    <workbookView xWindow="-108" yWindow="-108" windowWidth="23256" windowHeight="12456" xr2:uid="{9916F932-500B-4D0C-BC10-F376753C1D65}"/>
  </bookViews>
  <sheets>
    <sheet name="Resumo" sheetId="6" r:id="rId1"/>
  </sheets>
  <definedNames>
    <definedName name="_xlnm.Print_Titles" localSheetId="0">Resumo!$A:$C,Resumo!$1:$4</definedName>
  </definedNames>
  <calcPr calcId="191029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6" l="1"/>
  <c r="G4" i="6"/>
  <c r="H4" i="6"/>
  <c r="I4" i="6"/>
  <c r="J4" i="6"/>
  <c r="K4" i="6"/>
  <c r="L4" i="6"/>
  <c r="M4" i="6"/>
  <c r="N4" i="6"/>
  <c r="O4" i="6"/>
  <c r="P4" i="6"/>
  <c r="E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3E6B1E-CED4-496A-987F-B72C64F13C02}" name="Consulta de MS Access Database" type="1" refreshedVersion="8" background="1" saveData="1">
    <dbPr connection="DSN=MS Access Database;DBQ=Z:\B - Consultas\Query_Resultado.accdb;DefaultDir=Z:\B - Consultas;DriverId=25;FIL=MS Access;MaxBufferSize=2048;PageTimeout=5;" command="SELECT `Comparativo_A- Marcelo`.Empresa, `Comparativo_A- Marcelo`.`Nome Fornecedor`, `Comparativo_A- Marcelo`.Competencia, `Comparativo_A- Marcelo`.Emissao, `Comparativo_A- Marcelo`.Vencimento, `Comparativo_A- Marcelo`.Documento, `Comparativo_A- Marcelo`.Parcela, `Comparativo_A- Marcelo`.`Tipo doc`, `Comparativo_A- Marcelo`.Status, `Comparativo_A- Marcelo`.Valor, `Comparativo_A- Marcelo`.`Cod Categoria`, `Comparativo_A- Marcelo`.`Novo Categoria`, `Comparativo_A- Marcelo`.Comentario, `Comparativo_A- Marcelo`.Repsonsável, `Comparativo_A- Marcelo`.Tipo, `Comparativo_A- Marcelo`.`Código Grupo`, `Comparativo_A- Marcelo`.Grupo, `Comparativo_A- Marcelo`.Trimestre_x000d__x000a_FROM `Z:\B - Consultas\Query_Resultado.accdb`.`Comparativo_A- Marcelo` `Comparativo_A- Marcelo`"/>
  </connection>
</connections>
</file>

<file path=xl/sharedStrings.xml><?xml version="1.0" encoding="utf-8"?>
<sst xmlns="http://schemas.openxmlformats.org/spreadsheetml/2006/main" count="38" uniqueCount="37">
  <si>
    <t>Cod Categoria</t>
  </si>
  <si>
    <t>Total Geral</t>
  </si>
  <si>
    <t>Novo Categoria</t>
  </si>
  <si>
    <t>Tipo</t>
  </si>
  <si>
    <t>Orçado</t>
  </si>
  <si>
    <t>Soma de Valor</t>
  </si>
  <si>
    <t>Competencia</t>
  </si>
  <si>
    <t>Ccusto</t>
  </si>
  <si>
    <t>Categoria</t>
  </si>
  <si>
    <t>Comentario</t>
  </si>
  <si>
    <t>Orçamento 2025</t>
  </si>
  <si>
    <t>Total 2025</t>
  </si>
  <si>
    <t>Descrição</t>
  </si>
  <si>
    <t>Jurídico</t>
  </si>
  <si>
    <t>MULTA COMLURB</t>
  </si>
  <si>
    <t>AVARIAS E SINISTROS</t>
  </si>
  <si>
    <t>LICENÇAS E ANUIDADES</t>
  </si>
  <si>
    <t>Incluir anuidade OAB Marcelo</t>
  </si>
  <si>
    <t>HONORÁRIO ADVOCATÍCIO</t>
  </si>
  <si>
    <t>LAURO RABHA SOCIEDADE INDIVIDUAL DE ADVOCACIA</t>
  </si>
  <si>
    <t>BERITH LOURENCO MARQUES ADVOGADOS ASSOCIADOS</t>
  </si>
  <si>
    <t>MENTOR COUTO ADVOGADOS ASSOCIADOS</t>
  </si>
  <si>
    <t>MELLO, BREYER &amp; ALMEIDA ADVOGADOS ASSOCIADOS</t>
  </si>
  <si>
    <t>ANTONELLI &amp; ASSOCIADOS ADVOGADOS</t>
  </si>
  <si>
    <t>DESPACHANTE</t>
  </si>
  <si>
    <t>SERVICO PRESTADO - PJ</t>
  </si>
  <si>
    <t>SERVIÇÕS PRESTADOS POR TERCEIROS</t>
  </si>
  <si>
    <t>DESPESAS POSTAIS</t>
  </si>
  <si>
    <t>CARTÓRIO</t>
  </si>
  <si>
    <t>SOFTWARE</t>
  </si>
  <si>
    <t xml:space="preserve">Previsão para implantação de sistema de compliance </t>
  </si>
  <si>
    <t>DESPESAS LEGAIS E JUDICIAIS</t>
  </si>
  <si>
    <t>ANÚNCIO E PUBLICAÇÃO</t>
  </si>
  <si>
    <t>REEMBOLSO - FUNCIONÁRIOS</t>
  </si>
  <si>
    <t>Despesas com locomoção</t>
  </si>
  <si>
    <t>OUTRAS DESPESAS ADMINISTRATIVAS</t>
  </si>
  <si>
    <t>SERVIÇO GRÁFICO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</si>
</sst>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mm/yy"/>
  </numFmts>
  <fonts count="4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3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9" tint="0.59999389629810485"/>
        </patternFill>
      </fill>
    </dxf>
    <dxf>
      <numFmt numFmtId="164" formatCode="#,##0_ ;[Red]\-#,##0\ "/>
    </dxf>
    <dxf>
      <fill>
        <patternFill>
          <bgColor theme="9" tint="0.79998168889431442"/>
        </patternFill>
      </fill>
    </dxf>
    <dxf>
      <fill>
        <patternFill patternType="solid">
          <bgColor theme="0" tint="-0.249977111117893"/>
        </patternFill>
      </fill>
    </dxf>
    <dxf>
      <font>
        <color auto="1"/>
      </font>
    </dxf>
    <dxf>
      <font>
        <b/>
      </font>
    </dxf>
    <dxf>
      <font>
        <b/>
      </font>
    </dxf>
    <dxf>
      <font>
        <color auto="1"/>
      </font>
    </dxf>
    <dxf>
      <fill>
        <patternFill patternType="solid">
          <bgColor theme="0" tint="-0.249977111117893"/>
        </patternFill>
      </fill>
    </dxf>
    <dxf>
      <fill>
        <patternFill>
          <bgColor theme="9" tint="0.79998168889431442"/>
        </patternFill>
      </fill>
    </dxf>
    <dxf>
      <numFmt numFmtId="164" formatCode="#,##0_ ;[Red]\-#,##0\ "/>
    </dxf>
    <dxf>
      <fill>
        <patternFill patternType="solid">
          <bgColor theme="9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tônio Bernado" refreshedDate="45638.455095486112" backgroundQuery="1" missingItemsLimit="0" createdVersion="8" refreshedVersion="8" minRefreshableVersion="3" recordCount="412" xr:uid="{D4983AA1-0565-4A33-9AAA-359611A90B40}">
  <cacheSource type="external" connectionId="1"/>
  <cacheFields count="18">
    <cacheField name="Empresa" numFmtId="0" sqlType="-9">
      <sharedItems count="4">
        <s v="CLEAN AMBIENTAL"/>
        <s v="EKO TRANSPORTES E RECOLHIMENTO DE RESÃDUOS LTDA"/>
        <s v="EKO TRANSPORTES E RECOLHIMENTO DE RESÍDUOS LTDA"/>
        <s v="PADRAO AMBIENTAL"/>
      </sharedItems>
    </cacheField>
    <cacheField name="Nome Fornecedor" numFmtId="0" sqlType="-9">
      <sharedItems containsBlank="1" count="6">
        <m/>
        <s v="&quot;-&quot;"/>
        <s v="PROCESSO"/>
        <s v="Reclassificação Tipo de Negócio"/>
        <s v="RESSARCIMENTO DE PREJUIZO"/>
        <s v=" ORÇAMENTO"/>
      </sharedItems>
    </cacheField>
    <cacheField name="Competencia" numFmtId="0" sqlType="11">
      <sharedItems containsSemiMixedTypes="0" containsNonDate="0" containsDate="1" containsString="0" minDate="2024-01-01T00:00:00" maxDate="2025-12-02T00:00:00" count="24"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Emissao" numFmtId="0" sqlType="11">
      <sharedItems containsNonDate="0" containsDate="1" containsString="0" containsBlank="1" minDate="2024-01-01T00:00:00" maxDate="2025-12-02T00:00:00" count="27">
        <m/>
        <d v="2024-12-09T00:00:00"/>
        <d v="2024-12-10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Vencimento" numFmtId="0" sqlType="11">
      <sharedItems containsNonDate="0" containsDate="1" containsString="0" containsBlank="1" minDate="2024-01-01T00:00:00" maxDate="2025-12-02T00:00:00" count="27">
        <m/>
        <d v="2024-12-13T00:00:00"/>
        <d v="2024-12-12T00:00:00"/>
        <d v="2024-01-01T00:00:00"/>
        <d v="2024-02-01T00:00:00"/>
        <d v="2024-03-01T00:00:00"/>
        <d v="2024-04-01T00:00:00"/>
        <d v="2024-05-01T00:00:00"/>
        <d v="2024-06-01T00:00:00"/>
        <d v="2024-07-01T00:00:00"/>
        <d v="2024-08-01T00:00:00"/>
        <d v="2024-09-01T00:00:00"/>
        <d v="2024-10-01T00:00:00"/>
        <d v="2024-11-01T00:00:00"/>
        <d v="2024-12-01T00:00:00"/>
        <d v="2025-01-01T00:00:00"/>
        <d v="2025-02-01T00:00:00"/>
        <d v="2025-03-01T00:00:00"/>
        <d v="2025-04-01T00:00:00"/>
        <d v="2025-05-01T00:00:00"/>
        <d v="2025-06-01T00:00:00"/>
        <d v="2025-07-01T00:00:00"/>
        <d v="2025-08-01T00:00:00"/>
        <d v="2025-09-01T00:00:00"/>
        <d v="2025-10-01T00:00:00"/>
        <d v="2025-11-01T00:00:00"/>
        <d v="2025-12-01T00:00:00"/>
      </sharedItems>
    </cacheField>
    <cacheField name="Documento" numFmtId="0" sqlType="-9">
      <sharedItems containsBlank="1" count="5">
        <m/>
        <s v="'01005784520215010013"/>
        <s v="'1037563"/>
        <s v="Orçamento"/>
        <s v="'0100578-45.2021.5.01.0013"/>
      </sharedItems>
    </cacheField>
    <cacheField name="Parcela" numFmtId="0" sqlType="-9">
      <sharedItems containsBlank="1" count="2">
        <m/>
        <s v="1 | 1"/>
      </sharedItems>
    </cacheField>
    <cacheField name="Tipo doc" numFmtId="0" sqlType="-9">
      <sharedItems count="3">
        <s v="Manual"/>
        <s v="PROCESSO"/>
        <s v="AP"/>
      </sharedItems>
    </cacheField>
    <cacheField name="Status" numFmtId="0" sqlType="-9">
      <sharedItems count="2">
        <s v="Conciliado"/>
        <s v="Em aberto"/>
      </sharedItems>
    </cacheField>
    <cacheField name="Valor" numFmtId="0" sqlType="8">
      <sharedItems containsSemiMixedTypes="0" containsString="0" containsNumber="1" minValue="-32777.74" maxValue="80000"/>
    </cacheField>
    <cacheField name="Cod Categoria" numFmtId="0" sqlType="8">
      <sharedItems containsSemiMixedTypes="0" containsString="0" containsNumber="1" containsInteger="1" minValue="301306" maxValue="303417" count="16">
        <n v="303304"/>
        <n v="303407"/>
        <n v="303416"/>
        <n v="302410"/>
        <n v="303406"/>
        <n v="303310"/>
        <n v="303404"/>
        <n v="303305"/>
        <n v="303408"/>
        <n v="303409"/>
        <n v="301306"/>
        <n v="303414"/>
        <n v="303417"/>
        <n v="302108"/>
        <n v="303302"/>
        <n v="303308"/>
      </sharedItems>
    </cacheField>
    <cacheField name="Novo Categoria" numFmtId="0" sqlType="-9">
      <sharedItems count="16">
        <s v="HONORÁRIO ADVOCATÍCIO"/>
        <s v="DESPESAS LEGAIS E JUDICIAIS"/>
        <s v="OUTRAS DESPESAS ADMINISTRATIVAS"/>
        <s v="AVARIAS E SINISTROS"/>
        <s v="SOFTWARE"/>
        <s v="DESPESAS POSTAIS"/>
        <s v="CARTÓRIO"/>
        <s v="DESPACHANTE"/>
        <s v="MARKETING"/>
        <s v="ANÚNCIO E PUBLICAÇÃO"/>
        <s v="FORMAÇÃO E TREINAMENTO"/>
        <s v="REEMBOLSO - FUNCIONÁRIOS"/>
        <s v="SERVIÇO GRÁFICO"/>
        <s v="MULTA COMLURB"/>
        <s v="LICENÇAS E ANUIDADES"/>
        <s v="SERVICO PRESTADO - PJ"/>
      </sharedItems>
    </cacheField>
    <cacheField name="Comentario" numFmtId="0" sqlType="-9">
      <sharedItems containsBlank="1" count="208">
        <s v="ESTORNO AÇÕES TRAB KIOTO"/>
        <m/>
        <s v="ENC: AcÃ³rdÃ£o - 0100578-45.2021.5.01.0013 - SAMUEL QUINTINO DE SOUSA x PADRAO AMBIENTAL COLETA E TRANSPORTES EIRELI - EPP - Recurso de Revista "/>
        <s v="Reclassificação Custo x Despesa (Ajuste classificação tipo de negócio) 88"/>
        <s v="Reclassificação Custo x Despesa (Ajuste classificação tipo de negócio) 81"/>
        <s v="Reclassificação Custo x Despesa (Ajuste classificação tipo de negócio) 89"/>
        <s v="Reclassificação Custo x Despesa (Ajuste classificação tipo de negócio) 82"/>
        <s v="Reclassificação Custo x Despesa (Ajuste classificação tipo de negócio) 90"/>
        <s v="Reclassificação Custo x Despesa (Ajuste classificação tipo de negócio) 83"/>
        <s v="Reclassificação Custo x Despesa (Ajuste classificação tipo de negócio) 91"/>
        <s v="Reclassificação Custo x Despesa (Ajuste classificação tipo de negócio) 84"/>
        <s v="Reclassificação Custo x Despesa (Ajuste classificação tipo de negócio) 92"/>
        <s v="Reclassificação Custo x Despesa (Ajuste classificação tipo de negócio) 85"/>
        <s v="Reclassificação Custo x Despesa (Ajuste classificação tipo de negócio) 93"/>
        <s v="Reclassificação Custo x Despesa (Ajuste classificação tipo de negócio) 86"/>
        <s v="Reclassificação Custo x Despesa (Ajuste classificação tipo de negócio) 94"/>
        <s v="Reclassificação Custo x Despesa (Ajuste classificação tipo de negócio) 87"/>
        <s v="ENC: Ressarcimento de prejuÃ­zo - Diego Reis "/>
        <s v="7424 - GOSHME SOLUCOES PARA A INTERNET LTDA"/>
        <s v="7342 - REEMBOLSO LOCOMOÇÃO"/>
        <s v="6995 - "/>
        <s v="6996 - "/>
        <s v="6774 - "/>
        <s v="6777 - "/>
        <s v="6778 - "/>
        <s v="3714 - FORMAÇÃO E TREINAMENTO PARA O DEPTO"/>
        <s v="3199 - LAURO RABHA SOCIEDADE INDIVIDUAL DE ADVOCACIA"/>
        <s v="3187 - BERITH LOURENCO MARQUES ADVOGADOS ASSOCIADOS"/>
        <s v="2896 - PRO RECICLE"/>
        <s v="2275 - MENTOR COUTO ADVOGADOS ASSOCIADOS"/>
        <s v="1975 - "/>
        <s v="1840 - MELLO, BREYER &amp; ALMEIDA ADVOGADOS ASSOCIADOS"/>
        <s v="1297 - ANTONELLI &amp; ASSOCIADOS ADVOGADOS"/>
        <s v="313 - PROCESSOS TRABALHISTAS"/>
        <s v="7425 - GOSHME SOLUCOES PARA A INTERNET LTDA"/>
        <s v="7346 - REEMBOLSO LOCOMOÇÃO"/>
        <s v="7000 - "/>
        <s v="7001 - "/>
        <s v="6783 - "/>
        <s v="3721 - FORMAÇÃO E TREINAMENTO PARA O DEPTO"/>
        <s v="3200 - LAURO RABHA SOCIEDADE INDIVIDUAL DE ADVOCACIA"/>
        <s v="3188 - BERITH LOURENCO MARQUES ADVOGADOS ASSOCIADOS"/>
        <s v="2897 - PRO RECICLE"/>
        <s v="2279 - MENTOR COUTO ADVOGADOS ASSOCIADOS"/>
        <s v="1985 - "/>
        <s v="1841 - MELLO, BREYER &amp; ALMEIDA ADVOGADOS ASSOCIADOS"/>
        <s v="1298 - ANTONELLI &amp; ASSOCIADOS ADVOGADOS"/>
        <s v="314 - PROCESSOS TRABALHISTAS"/>
        <s v="7426 - GOSHME SOLUCOES PARA A INTERNET LTDA"/>
        <s v="7349 - REEMBOLSO LOCOMOÇÃO"/>
        <s v="7005 - "/>
        <s v="7006 - "/>
        <s v="6787 - "/>
        <s v="6790 - "/>
        <s v="6791 - "/>
        <s v="3730 - FORMAÇÃO E TREINAMENTO PARA O DEPTO"/>
        <s v="3201 - LAURO RABHA SOCIEDADE INDIVIDUAL DE ADVOCACIA"/>
        <s v="3189 - BERITH LOURENCO MARQUES ADVOGADOS ASSOCIADOS"/>
        <s v="2917 - PRO RECICLE"/>
        <s v="2282 - MENTOR COUTO ADVOGADOS ASSOCIADOS"/>
        <s v="1996 - "/>
        <s v="1842 - MELLO, BREYER &amp; ALMEIDA ADVOGADOS ASSOCIADOS"/>
        <s v="1299 - ANTONELLI &amp; ASSOCIADOS ADVOGADOS"/>
        <s v="315 - PROCESSOS TRABALHISTAS"/>
        <s v="7427 - GOSHME SOLUCOES PARA A INTERNET LTDA"/>
        <s v="7352 - REEMBOLSO LOCOMOÇÃO"/>
        <s v="7010 - "/>
        <s v="7011 - "/>
        <s v="6795 - "/>
        <s v="3740 - FORMAÇÃO E TREINAMENTO PARA O DEPTO"/>
        <s v="2968 - LAURO RABHA SOCIEDADE INDIVIDUAL DE ADVOCACIA"/>
        <s v="2930 - BERITH LOURENCO MARQUES ADVOGADOS ASSOCIADOS"/>
        <s v="2895 - PRO RECICLE"/>
        <s v="2200 - MENTOR COUTO ADVOGADOS ASSOCIADOS"/>
        <s v="2006 - "/>
        <s v="1718 - MELLO, BREYER &amp; ALMEIDA ADVOGADOS ASSOCIADOS"/>
        <s v="1238 - ANTONELLI &amp; ASSOCIADOS ADVOGADOS"/>
        <s v="316 - PROCESSOS TRABALHISTAS"/>
        <s v="7428 - GOSHME SOLUCOES PARA A INTERNET LTDA"/>
        <s v="7356 - REEMBOLSO LOCOMOÇÃO"/>
        <s v="7015 - "/>
        <s v="7016 - "/>
        <s v="6799 - "/>
        <s v="6802 - "/>
        <s v="6803 - "/>
        <s v="3750 - FORMAÇÃO E TREINAMENTO PARA O DEPTO"/>
        <s v="2969 - LAURO RABHA SOCIEDADE INDIVIDUAL DE ADVOCACIA"/>
        <s v="2931 - BERITH LOURENCO MARQUES ADVOGADOS ASSOCIADOS"/>
        <s v="2902 - PRO RECICLE"/>
        <s v="2201 - MENTOR COUTO ADVOGADOS ASSOCIADOS"/>
        <s v="2015 - "/>
        <s v="1719 - MELLO, BREYER &amp; ALMEIDA ADVOGADOS ASSOCIADOS"/>
        <s v="1239 - ANTONELLI &amp; ASSOCIADOS ADVOGADOS"/>
        <s v="317 - PROCESSOS TRABALHISTAS"/>
        <s v="7429 - GOSHME SOLUCOES PARA A INTERNET LTDA"/>
        <s v="7359 - REEMBOLSO LOCOMOÇÃO"/>
        <s v="7020 - "/>
        <s v="7021 - "/>
        <s v="6808 - "/>
        <s v="3759 - FORMAÇÃO E TREINAMENTO PARA O DEPTO"/>
        <s v="2970 - LAURO RABHA SOCIEDADE INDIVIDUAL DE ADVOCACIA"/>
        <s v="2932 - BERITH LOURENCO MARQUES ADVOGADOS ASSOCIADOS"/>
        <s v="2894 - PRO RECICLE"/>
        <s v="2202 - MENTOR COUTO ADVOGADOS ASSOCIADOS"/>
        <s v="2024 - "/>
        <s v="1720 - MELLO, BREYER &amp; ALMEIDA ADVOGADOS ASSOCIADOS"/>
        <s v="1240 - ANTONELLI &amp; ASSOCIADOS ADVOGADOS"/>
        <s v="318 - PROCESSOS TRABALHISTAS"/>
        <s v="7430 - GOSHME SOLUCOES PARA A INTERNET LTDA"/>
        <s v="7362 - REEMBOLSO LOCOMOÇÃO"/>
        <s v="7025 - "/>
        <s v="7026 - "/>
        <s v="6811 - "/>
        <s v="6814 - "/>
        <s v="6815 - "/>
        <s v="3769 - FORMAÇÃO E TREINAMENTO PARA O DEPTO"/>
        <s v="2971 - LAURO RABHA SOCIEDADE INDIVIDUAL DE ADVOCACIA"/>
        <s v="2933 - BERITH LOURENCO MARQUES ADVOGADOS ASSOCIADOS"/>
        <s v="2901 - PRO RECICLE"/>
        <s v="2203 - MENTOR COUTO ADVOGADOS ASSOCIADOS"/>
        <s v="2033 - "/>
        <s v="1721 - MELLO, BREYER &amp; ALMEIDA ADVOGADOS ASSOCIADOS"/>
        <s v="1241 - ANTONELLI &amp; ASSOCIADOS ADVOGADOS"/>
        <s v="319 - PROCESSOS TRABALHISTAS"/>
        <s v="7431 - GOSHME SOLUCOES PARA A INTERNET LTDA"/>
        <s v="7366 - REEMBOLSO LOCOMOÇÃO"/>
        <s v="7030 - "/>
        <s v="7031 - "/>
        <s v="6820 - "/>
        <s v="3778 - FORMAÇÃO E TREINAMENTO PARA O DEPTO"/>
        <s v="2972 - LAURO RABHA SOCIEDADE INDIVIDUAL DE ADVOCACIA"/>
        <s v="2934 - BERITH LOURENCO MARQUES ADVOGADOS ASSOCIADOS"/>
        <s v="2892 - PRO RECICLE"/>
        <s v="2204 - MENTOR COUTO ADVOGADOS ASSOCIADOS"/>
        <s v="2041 - "/>
        <s v="1722 - MELLO, BREYER &amp; ALMEIDA ADVOGADOS ASSOCIADOS"/>
        <s v="1242 - ANTONELLI &amp; ASSOCIADOS ADVOGADOS"/>
        <s v="320 - PROCESSOS TRABALHISTAS"/>
        <s v="7432 - GOSHME SOLUCOES PARA A INTERNET LTDA"/>
        <s v="7369 - REEMBOLSO LOCOMOÇÃO"/>
        <s v="7035 - "/>
        <s v="7036 - "/>
        <s v="6823 - "/>
        <s v="6826 - "/>
        <s v="6827 - "/>
        <s v="3787 - FORMAÇÃO E TREINAMENTO PARA O DEPTO"/>
        <s v="2973 - LAURO RABHA SOCIEDADE INDIVIDUAL DE ADVOCACIA"/>
        <s v="2935 - BERITH LOURENCO MARQUES ADVOGADOS ASSOCIADOS"/>
        <s v="2893 - PRO RECICLE"/>
        <s v="2205 - MENTOR COUTO ADVOGADOS ASSOCIADOS"/>
        <s v="2050 - "/>
        <s v="1723 - MELLO, BREYER &amp; ALMEIDA ADVOGADOS ASSOCIADOS"/>
        <s v="1243 - ANTONELLI &amp; ASSOCIADOS ADVOGADOS"/>
        <s v="321 - PROCESSOS TRABALHISTAS"/>
        <s v="7433 - GOSHME SOLUCOES PARA A INTERNET LTDA"/>
        <s v="7372 - REEMBOLSO LOCOMOÇÃO"/>
        <s v="7040 - "/>
        <s v="7041 - "/>
        <s v="6832 - "/>
        <s v="3797 - FORMAÇÃO E TREINAMENTO PARA O DEPTO"/>
        <s v="2974 - LAURO RABHA SOCIEDADE INDIVIDUAL DE ADVOCACIA"/>
        <s v="2936 - BERITH LOURENCO MARQUES ADVOGADOS ASSOCIADOS"/>
        <s v="2900 - PRO RECICLE"/>
        <s v="2206 - MENTOR COUTO ADVOGADOS ASSOCIADOS"/>
        <s v="2058 - "/>
        <s v="1724 - MELLO, BREYER &amp; ALMEIDA ADVOGADOS ASSOCIADOS"/>
        <s v="1244 - ANTONELLI &amp; ASSOCIADOS ADVOGADOS"/>
        <s v="322 - PROCESSOS TRABALHISTAS"/>
        <s v="7434 - GOSHME SOLUCOES PARA A INTERNET LTDA"/>
        <s v="7376 - REEMBOLSO LOCOMOÇÃO"/>
        <s v="7045 - "/>
        <s v="7046 - "/>
        <s v="6835 - "/>
        <s v="6838 - "/>
        <s v="6839 - "/>
        <s v="3806 - FORMAÇÃO E TREINAMENTO PARA O DEPTO"/>
        <s v="2975 - LAURO RABHA SOCIEDADE INDIVIDUAL DE ADVOCACIA"/>
        <s v="2937 - BERITH LOURENCO MARQUES ADVOGADOS ASSOCIADOS"/>
        <s v="2891 - PRO RECICLE"/>
        <s v="2207 - MENTOR COUTO ADVOGADOS ASSOCIADOS"/>
        <s v="2067 - "/>
        <s v="1725 - MELLO, BREYER &amp; ALMEIDA ADVOGADOS ASSOCIADOS"/>
        <s v="1245 - ANTONELLI &amp; ASSOCIADOS ADVOGADOS"/>
        <s v="323 - PROCESSOS TRABALHISTAS"/>
        <s v="7435 - GOSHME SOLUCOES PARA A INTERNET LTDA"/>
        <s v="7379 - REEMBOLSO LOCOMOÇÃO"/>
        <s v="7050 - "/>
        <s v="7051 - "/>
        <s v="6844 - "/>
        <s v="3816 - FORMAÇÃO E TREINAMENTO PARA O DEPTO"/>
        <s v="2976 - LAURO RABHA SOCIEDADE INDIVIDUAL DE ADVOCACIA"/>
        <s v="2938 - BERITH LOURENCO MARQUES ADVOGADOS ASSOCIADOS"/>
        <s v="2898 - PRO RECICLE"/>
        <s v="2208 - MENTOR COUTO ADVOGADOS ASSOCIADOS"/>
        <s v="2075 - "/>
        <s v="1726 - MELLO, BREYER &amp; ALMEIDA ADVOGADOS ASSOCIADOS"/>
        <s v="1246 - ANTONELLI &amp; ASSOCIADOS ADVOGADOS"/>
        <s v="324 - PROCESSOS TRABALHISTAS"/>
        <s v=""/>
        <s v="Despesas com locomoção"/>
        <s v="Incluir anuidade OAB Marcelo"/>
        <s v="SERVIÇÕS PRESTADOS POR TERCEIROS"/>
        <s v="Previsão para implantação de sistema de compliance "/>
        <s v="LAURO RABHA SOCIEDADE INDIVIDUAL DE ADVOCACIA"/>
        <s v="BERITH LOURENCO MARQUES ADVOGADOS ASSOCIADOS"/>
        <s v="MENTOR COUTO ADVOGADOS ASSOCIADOS"/>
        <s v="MELLO, BREYER &amp; ALMEIDA ADVOGADOS ASSOCIADOS"/>
        <s v="ANTONELLI &amp; ASSOCIADOS ADVOGADOS"/>
      </sharedItems>
    </cacheField>
    <cacheField name="Repsonsável" numFmtId="0" sqlType="-9">
      <sharedItems count="1">
        <s v="Marcelo"/>
      </sharedItems>
    </cacheField>
    <cacheField name="Tipo" numFmtId="0" sqlType="-9">
      <sharedItems count="2">
        <s v="Realizado"/>
        <s v="Orçado"/>
      </sharedItems>
    </cacheField>
    <cacheField name="Código Grupo" numFmtId="0" sqlType="8">
      <sharedItems containsSemiMixedTypes="0" containsString="0" containsNumber="1" containsInteger="1" minValue="8002" maxValue="8002" count="1">
        <n v="8002"/>
      </sharedItems>
    </cacheField>
    <cacheField name="Grupo" numFmtId="0" sqlType="-9">
      <sharedItems count="1">
        <s v="Jurídico"/>
      </sharedItems>
    </cacheField>
    <cacheField name="Trimestre" numFmtId="0" sqlType="8">
      <sharedItems containsString="0" containsBlank="1" containsNumber="1" containsInteger="1" minValue="1" maxValue="4" count="5">
        <n v="1"/>
        <n v="2"/>
        <n v="3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2">
  <r>
    <x v="0"/>
    <x v="0"/>
    <x v="0"/>
    <x v="0"/>
    <x v="0"/>
    <x v="0"/>
    <x v="0"/>
    <x v="0"/>
    <x v="0"/>
    <n v="4236"/>
    <x v="0"/>
    <x v="0"/>
    <x v="0"/>
    <x v="0"/>
    <x v="0"/>
    <x v="0"/>
    <x v="0"/>
    <x v="0"/>
  </r>
  <r>
    <x v="0"/>
    <x v="0"/>
    <x v="0"/>
    <x v="0"/>
    <x v="0"/>
    <x v="0"/>
    <x v="0"/>
    <x v="0"/>
    <x v="0"/>
    <n v="24107.119999999999"/>
    <x v="1"/>
    <x v="1"/>
    <x v="0"/>
    <x v="0"/>
    <x v="0"/>
    <x v="0"/>
    <x v="0"/>
    <x v="0"/>
  </r>
  <r>
    <x v="0"/>
    <x v="0"/>
    <x v="1"/>
    <x v="0"/>
    <x v="0"/>
    <x v="0"/>
    <x v="0"/>
    <x v="0"/>
    <x v="0"/>
    <n v="4236"/>
    <x v="0"/>
    <x v="0"/>
    <x v="0"/>
    <x v="0"/>
    <x v="0"/>
    <x v="0"/>
    <x v="0"/>
    <x v="0"/>
  </r>
  <r>
    <x v="0"/>
    <x v="0"/>
    <x v="1"/>
    <x v="0"/>
    <x v="0"/>
    <x v="0"/>
    <x v="0"/>
    <x v="0"/>
    <x v="0"/>
    <n v="19382.669999999998"/>
    <x v="1"/>
    <x v="1"/>
    <x v="0"/>
    <x v="0"/>
    <x v="0"/>
    <x v="0"/>
    <x v="0"/>
    <x v="0"/>
  </r>
  <r>
    <x v="0"/>
    <x v="0"/>
    <x v="2"/>
    <x v="0"/>
    <x v="0"/>
    <x v="0"/>
    <x v="0"/>
    <x v="0"/>
    <x v="0"/>
    <n v="4236"/>
    <x v="0"/>
    <x v="0"/>
    <x v="0"/>
    <x v="0"/>
    <x v="0"/>
    <x v="0"/>
    <x v="0"/>
    <x v="0"/>
  </r>
  <r>
    <x v="0"/>
    <x v="0"/>
    <x v="2"/>
    <x v="0"/>
    <x v="0"/>
    <x v="0"/>
    <x v="0"/>
    <x v="0"/>
    <x v="0"/>
    <n v="16447.97"/>
    <x v="1"/>
    <x v="1"/>
    <x v="0"/>
    <x v="0"/>
    <x v="0"/>
    <x v="0"/>
    <x v="0"/>
    <x v="0"/>
  </r>
  <r>
    <x v="0"/>
    <x v="1"/>
    <x v="0"/>
    <x v="0"/>
    <x v="0"/>
    <x v="0"/>
    <x v="0"/>
    <x v="0"/>
    <x v="0"/>
    <n v="0.01"/>
    <x v="2"/>
    <x v="2"/>
    <x v="1"/>
    <x v="0"/>
    <x v="0"/>
    <x v="0"/>
    <x v="0"/>
    <x v="0"/>
  </r>
  <r>
    <x v="0"/>
    <x v="1"/>
    <x v="1"/>
    <x v="0"/>
    <x v="0"/>
    <x v="0"/>
    <x v="0"/>
    <x v="0"/>
    <x v="0"/>
    <n v="0.01"/>
    <x v="2"/>
    <x v="2"/>
    <x v="1"/>
    <x v="0"/>
    <x v="0"/>
    <x v="0"/>
    <x v="0"/>
    <x v="0"/>
  </r>
  <r>
    <x v="0"/>
    <x v="1"/>
    <x v="2"/>
    <x v="0"/>
    <x v="0"/>
    <x v="0"/>
    <x v="0"/>
    <x v="0"/>
    <x v="0"/>
    <n v="0.01"/>
    <x v="2"/>
    <x v="2"/>
    <x v="1"/>
    <x v="0"/>
    <x v="0"/>
    <x v="0"/>
    <x v="0"/>
    <x v="0"/>
  </r>
  <r>
    <x v="0"/>
    <x v="1"/>
    <x v="3"/>
    <x v="0"/>
    <x v="0"/>
    <x v="0"/>
    <x v="0"/>
    <x v="0"/>
    <x v="0"/>
    <n v="0.01"/>
    <x v="2"/>
    <x v="2"/>
    <x v="1"/>
    <x v="0"/>
    <x v="0"/>
    <x v="0"/>
    <x v="0"/>
    <x v="1"/>
  </r>
  <r>
    <x v="0"/>
    <x v="1"/>
    <x v="4"/>
    <x v="0"/>
    <x v="0"/>
    <x v="0"/>
    <x v="0"/>
    <x v="0"/>
    <x v="0"/>
    <n v="0.01"/>
    <x v="2"/>
    <x v="2"/>
    <x v="1"/>
    <x v="0"/>
    <x v="0"/>
    <x v="0"/>
    <x v="0"/>
    <x v="1"/>
  </r>
  <r>
    <x v="0"/>
    <x v="1"/>
    <x v="5"/>
    <x v="0"/>
    <x v="0"/>
    <x v="0"/>
    <x v="0"/>
    <x v="0"/>
    <x v="0"/>
    <n v="0.01"/>
    <x v="2"/>
    <x v="2"/>
    <x v="1"/>
    <x v="0"/>
    <x v="0"/>
    <x v="0"/>
    <x v="0"/>
    <x v="1"/>
  </r>
  <r>
    <x v="0"/>
    <x v="1"/>
    <x v="6"/>
    <x v="0"/>
    <x v="0"/>
    <x v="0"/>
    <x v="0"/>
    <x v="0"/>
    <x v="0"/>
    <n v="0.01"/>
    <x v="2"/>
    <x v="2"/>
    <x v="1"/>
    <x v="0"/>
    <x v="0"/>
    <x v="0"/>
    <x v="0"/>
    <x v="2"/>
  </r>
  <r>
    <x v="0"/>
    <x v="1"/>
    <x v="7"/>
    <x v="0"/>
    <x v="0"/>
    <x v="0"/>
    <x v="0"/>
    <x v="0"/>
    <x v="0"/>
    <n v="0.01"/>
    <x v="2"/>
    <x v="2"/>
    <x v="1"/>
    <x v="0"/>
    <x v="0"/>
    <x v="0"/>
    <x v="0"/>
    <x v="2"/>
  </r>
  <r>
    <x v="0"/>
    <x v="1"/>
    <x v="8"/>
    <x v="0"/>
    <x v="0"/>
    <x v="0"/>
    <x v="0"/>
    <x v="0"/>
    <x v="0"/>
    <n v="0.01"/>
    <x v="2"/>
    <x v="2"/>
    <x v="1"/>
    <x v="0"/>
    <x v="0"/>
    <x v="0"/>
    <x v="0"/>
    <x v="2"/>
  </r>
  <r>
    <x v="0"/>
    <x v="1"/>
    <x v="9"/>
    <x v="0"/>
    <x v="0"/>
    <x v="0"/>
    <x v="0"/>
    <x v="0"/>
    <x v="0"/>
    <n v="0.01"/>
    <x v="2"/>
    <x v="2"/>
    <x v="1"/>
    <x v="0"/>
    <x v="0"/>
    <x v="0"/>
    <x v="0"/>
    <x v="3"/>
  </r>
  <r>
    <x v="0"/>
    <x v="1"/>
    <x v="10"/>
    <x v="0"/>
    <x v="0"/>
    <x v="0"/>
    <x v="0"/>
    <x v="0"/>
    <x v="0"/>
    <n v="0.01"/>
    <x v="2"/>
    <x v="2"/>
    <x v="1"/>
    <x v="0"/>
    <x v="0"/>
    <x v="0"/>
    <x v="0"/>
    <x v="3"/>
  </r>
  <r>
    <x v="0"/>
    <x v="1"/>
    <x v="11"/>
    <x v="0"/>
    <x v="0"/>
    <x v="0"/>
    <x v="0"/>
    <x v="0"/>
    <x v="0"/>
    <n v="0.01"/>
    <x v="2"/>
    <x v="2"/>
    <x v="1"/>
    <x v="0"/>
    <x v="0"/>
    <x v="0"/>
    <x v="0"/>
    <x v="3"/>
  </r>
  <r>
    <x v="0"/>
    <x v="2"/>
    <x v="11"/>
    <x v="1"/>
    <x v="1"/>
    <x v="1"/>
    <x v="1"/>
    <x v="1"/>
    <x v="1"/>
    <n v="-262"/>
    <x v="1"/>
    <x v="1"/>
    <x v="2"/>
    <x v="0"/>
    <x v="0"/>
    <x v="0"/>
    <x v="0"/>
    <x v="3"/>
  </r>
  <r>
    <x v="0"/>
    <x v="3"/>
    <x v="0"/>
    <x v="0"/>
    <x v="0"/>
    <x v="0"/>
    <x v="0"/>
    <x v="0"/>
    <x v="0"/>
    <n v="-3444"/>
    <x v="3"/>
    <x v="3"/>
    <x v="3"/>
    <x v="0"/>
    <x v="0"/>
    <x v="0"/>
    <x v="0"/>
    <x v="0"/>
  </r>
  <r>
    <x v="0"/>
    <x v="3"/>
    <x v="0"/>
    <x v="0"/>
    <x v="0"/>
    <x v="0"/>
    <x v="0"/>
    <x v="0"/>
    <x v="0"/>
    <n v="3444"/>
    <x v="3"/>
    <x v="3"/>
    <x v="4"/>
    <x v="0"/>
    <x v="0"/>
    <x v="0"/>
    <x v="0"/>
    <x v="0"/>
  </r>
  <r>
    <x v="0"/>
    <x v="3"/>
    <x v="1"/>
    <x v="0"/>
    <x v="0"/>
    <x v="0"/>
    <x v="0"/>
    <x v="0"/>
    <x v="0"/>
    <n v="-14218.6"/>
    <x v="3"/>
    <x v="3"/>
    <x v="5"/>
    <x v="0"/>
    <x v="0"/>
    <x v="0"/>
    <x v="0"/>
    <x v="0"/>
  </r>
  <r>
    <x v="0"/>
    <x v="3"/>
    <x v="1"/>
    <x v="0"/>
    <x v="0"/>
    <x v="0"/>
    <x v="0"/>
    <x v="0"/>
    <x v="0"/>
    <n v="14218.6"/>
    <x v="3"/>
    <x v="3"/>
    <x v="6"/>
    <x v="0"/>
    <x v="0"/>
    <x v="0"/>
    <x v="0"/>
    <x v="0"/>
  </r>
  <r>
    <x v="0"/>
    <x v="3"/>
    <x v="2"/>
    <x v="0"/>
    <x v="0"/>
    <x v="0"/>
    <x v="0"/>
    <x v="0"/>
    <x v="0"/>
    <n v="-17920.61"/>
    <x v="3"/>
    <x v="3"/>
    <x v="7"/>
    <x v="0"/>
    <x v="0"/>
    <x v="0"/>
    <x v="0"/>
    <x v="0"/>
  </r>
  <r>
    <x v="0"/>
    <x v="3"/>
    <x v="2"/>
    <x v="0"/>
    <x v="0"/>
    <x v="0"/>
    <x v="0"/>
    <x v="0"/>
    <x v="0"/>
    <n v="17920.61"/>
    <x v="3"/>
    <x v="3"/>
    <x v="8"/>
    <x v="0"/>
    <x v="0"/>
    <x v="0"/>
    <x v="0"/>
    <x v="0"/>
  </r>
  <r>
    <x v="0"/>
    <x v="3"/>
    <x v="3"/>
    <x v="0"/>
    <x v="0"/>
    <x v="0"/>
    <x v="0"/>
    <x v="0"/>
    <x v="0"/>
    <n v="-19760.29"/>
    <x v="3"/>
    <x v="3"/>
    <x v="9"/>
    <x v="0"/>
    <x v="0"/>
    <x v="0"/>
    <x v="0"/>
    <x v="1"/>
  </r>
  <r>
    <x v="0"/>
    <x v="3"/>
    <x v="3"/>
    <x v="0"/>
    <x v="0"/>
    <x v="0"/>
    <x v="0"/>
    <x v="0"/>
    <x v="0"/>
    <n v="19760.29"/>
    <x v="3"/>
    <x v="3"/>
    <x v="10"/>
    <x v="0"/>
    <x v="0"/>
    <x v="0"/>
    <x v="0"/>
    <x v="1"/>
  </r>
  <r>
    <x v="0"/>
    <x v="3"/>
    <x v="4"/>
    <x v="0"/>
    <x v="0"/>
    <x v="0"/>
    <x v="0"/>
    <x v="0"/>
    <x v="0"/>
    <n v="-32777.74"/>
    <x v="3"/>
    <x v="3"/>
    <x v="11"/>
    <x v="0"/>
    <x v="0"/>
    <x v="0"/>
    <x v="0"/>
    <x v="1"/>
  </r>
  <r>
    <x v="0"/>
    <x v="3"/>
    <x v="4"/>
    <x v="0"/>
    <x v="0"/>
    <x v="0"/>
    <x v="0"/>
    <x v="0"/>
    <x v="0"/>
    <n v="32777.74"/>
    <x v="3"/>
    <x v="3"/>
    <x v="12"/>
    <x v="0"/>
    <x v="0"/>
    <x v="0"/>
    <x v="0"/>
    <x v="1"/>
  </r>
  <r>
    <x v="0"/>
    <x v="3"/>
    <x v="5"/>
    <x v="0"/>
    <x v="0"/>
    <x v="0"/>
    <x v="0"/>
    <x v="0"/>
    <x v="0"/>
    <n v="-19239.09"/>
    <x v="3"/>
    <x v="3"/>
    <x v="13"/>
    <x v="0"/>
    <x v="0"/>
    <x v="0"/>
    <x v="0"/>
    <x v="1"/>
  </r>
  <r>
    <x v="0"/>
    <x v="3"/>
    <x v="5"/>
    <x v="0"/>
    <x v="0"/>
    <x v="0"/>
    <x v="0"/>
    <x v="0"/>
    <x v="0"/>
    <n v="19239.09"/>
    <x v="3"/>
    <x v="3"/>
    <x v="14"/>
    <x v="0"/>
    <x v="0"/>
    <x v="0"/>
    <x v="0"/>
    <x v="1"/>
  </r>
  <r>
    <x v="0"/>
    <x v="3"/>
    <x v="6"/>
    <x v="0"/>
    <x v="0"/>
    <x v="0"/>
    <x v="0"/>
    <x v="0"/>
    <x v="0"/>
    <n v="-28717.440000000002"/>
    <x v="3"/>
    <x v="3"/>
    <x v="15"/>
    <x v="0"/>
    <x v="0"/>
    <x v="0"/>
    <x v="0"/>
    <x v="2"/>
  </r>
  <r>
    <x v="0"/>
    <x v="3"/>
    <x v="6"/>
    <x v="0"/>
    <x v="0"/>
    <x v="0"/>
    <x v="0"/>
    <x v="0"/>
    <x v="0"/>
    <n v="28717.440000000002"/>
    <x v="3"/>
    <x v="3"/>
    <x v="16"/>
    <x v="0"/>
    <x v="0"/>
    <x v="0"/>
    <x v="0"/>
    <x v="2"/>
  </r>
  <r>
    <x v="1"/>
    <x v="4"/>
    <x v="11"/>
    <x v="2"/>
    <x v="2"/>
    <x v="2"/>
    <x v="1"/>
    <x v="2"/>
    <x v="1"/>
    <n v="-1700"/>
    <x v="3"/>
    <x v="3"/>
    <x v="17"/>
    <x v="0"/>
    <x v="0"/>
    <x v="0"/>
    <x v="0"/>
    <x v="3"/>
  </r>
  <r>
    <x v="2"/>
    <x v="5"/>
    <x v="0"/>
    <x v="3"/>
    <x v="3"/>
    <x v="3"/>
    <x v="1"/>
    <x v="2"/>
    <x v="0"/>
    <n v="80"/>
    <x v="4"/>
    <x v="4"/>
    <x v="18"/>
    <x v="0"/>
    <x v="1"/>
    <x v="0"/>
    <x v="0"/>
    <x v="0"/>
  </r>
  <r>
    <x v="2"/>
    <x v="5"/>
    <x v="0"/>
    <x v="3"/>
    <x v="3"/>
    <x v="3"/>
    <x v="1"/>
    <x v="2"/>
    <x v="0"/>
    <n v="100"/>
    <x v="2"/>
    <x v="2"/>
    <x v="19"/>
    <x v="0"/>
    <x v="1"/>
    <x v="0"/>
    <x v="0"/>
    <x v="0"/>
  </r>
  <r>
    <x v="2"/>
    <x v="5"/>
    <x v="0"/>
    <x v="3"/>
    <x v="3"/>
    <x v="3"/>
    <x v="1"/>
    <x v="2"/>
    <x v="0"/>
    <n v="200"/>
    <x v="5"/>
    <x v="5"/>
    <x v="20"/>
    <x v="0"/>
    <x v="1"/>
    <x v="0"/>
    <x v="0"/>
    <x v="0"/>
  </r>
  <r>
    <x v="2"/>
    <x v="5"/>
    <x v="0"/>
    <x v="3"/>
    <x v="3"/>
    <x v="3"/>
    <x v="1"/>
    <x v="2"/>
    <x v="0"/>
    <n v="200"/>
    <x v="6"/>
    <x v="6"/>
    <x v="21"/>
    <x v="0"/>
    <x v="1"/>
    <x v="0"/>
    <x v="0"/>
    <x v="0"/>
  </r>
  <r>
    <x v="2"/>
    <x v="5"/>
    <x v="0"/>
    <x v="3"/>
    <x v="3"/>
    <x v="3"/>
    <x v="1"/>
    <x v="2"/>
    <x v="0"/>
    <n v="300"/>
    <x v="7"/>
    <x v="7"/>
    <x v="22"/>
    <x v="0"/>
    <x v="1"/>
    <x v="0"/>
    <x v="0"/>
    <x v="0"/>
  </r>
  <r>
    <x v="2"/>
    <x v="5"/>
    <x v="0"/>
    <x v="3"/>
    <x v="3"/>
    <x v="3"/>
    <x v="1"/>
    <x v="2"/>
    <x v="0"/>
    <n v="300"/>
    <x v="8"/>
    <x v="8"/>
    <x v="23"/>
    <x v="0"/>
    <x v="1"/>
    <x v="0"/>
    <x v="0"/>
    <x v="0"/>
  </r>
  <r>
    <x v="2"/>
    <x v="5"/>
    <x v="0"/>
    <x v="3"/>
    <x v="3"/>
    <x v="3"/>
    <x v="1"/>
    <x v="2"/>
    <x v="0"/>
    <n v="300"/>
    <x v="9"/>
    <x v="9"/>
    <x v="24"/>
    <x v="0"/>
    <x v="1"/>
    <x v="0"/>
    <x v="0"/>
    <x v="0"/>
  </r>
  <r>
    <x v="2"/>
    <x v="5"/>
    <x v="0"/>
    <x v="3"/>
    <x v="3"/>
    <x v="3"/>
    <x v="1"/>
    <x v="2"/>
    <x v="0"/>
    <n v="3000"/>
    <x v="10"/>
    <x v="10"/>
    <x v="25"/>
    <x v="0"/>
    <x v="1"/>
    <x v="0"/>
    <x v="0"/>
    <x v="0"/>
  </r>
  <r>
    <x v="2"/>
    <x v="5"/>
    <x v="0"/>
    <x v="3"/>
    <x v="3"/>
    <x v="3"/>
    <x v="1"/>
    <x v="2"/>
    <x v="0"/>
    <n v="4700"/>
    <x v="0"/>
    <x v="0"/>
    <x v="26"/>
    <x v="0"/>
    <x v="1"/>
    <x v="0"/>
    <x v="0"/>
    <x v="0"/>
  </r>
  <r>
    <x v="2"/>
    <x v="5"/>
    <x v="0"/>
    <x v="3"/>
    <x v="3"/>
    <x v="3"/>
    <x v="1"/>
    <x v="2"/>
    <x v="0"/>
    <n v="4800"/>
    <x v="0"/>
    <x v="0"/>
    <x v="27"/>
    <x v="0"/>
    <x v="1"/>
    <x v="0"/>
    <x v="0"/>
    <x v="0"/>
  </r>
  <r>
    <x v="2"/>
    <x v="5"/>
    <x v="0"/>
    <x v="3"/>
    <x v="3"/>
    <x v="3"/>
    <x v="1"/>
    <x v="2"/>
    <x v="0"/>
    <n v="5400"/>
    <x v="3"/>
    <x v="3"/>
    <x v="28"/>
    <x v="0"/>
    <x v="1"/>
    <x v="0"/>
    <x v="0"/>
    <x v="0"/>
  </r>
  <r>
    <x v="2"/>
    <x v="5"/>
    <x v="0"/>
    <x v="3"/>
    <x v="3"/>
    <x v="3"/>
    <x v="1"/>
    <x v="2"/>
    <x v="0"/>
    <n v="8000"/>
    <x v="0"/>
    <x v="0"/>
    <x v="29"/>
    <x v="0"/>
    <x v="1"/>
    <x v="0"/>
    <x v="0"/>
    <x v="0"/>
  </r>
  <r>
    <x v="2"/>
    <x v="5"/>
    <x v="0"/>
    <x v="3"/>
    <x v="3"/>
    <x v="3"/>
    <x v="1"/>
    <x v="2"/>
    <x v="0"/>
    <n v="10000"/>
    <x v="3"/>
    <x v="3"/>
    <x v="30"/>
    <x v="0"/>
    <x v="1"/>
    <x v="0"/>
    <x v="0"/>
    <x v="0"/>
  </r>
  <r>
    <x v="2"/>
    <x v="5"/>
    <x v="0"/>
    <x v="3"/>
    <x v="3"/>
    <x v="3"/>
    <x v="1"/>
    <x v="2"/>
    <x v="0"/>
    <n v="11110"/>
    <x v="0"/>
    <x v="0"/>
    <x v="31"/>
    <x v="0"/>
    <x v="1"/>
    <x v="0"/>
    <x v="0"/>
    <x v="0"/>
  </r>
  <r>
    <x v="2"/>
    <x v="5"/>
    <x v="0"/>
    <x v="3"/>
    <x v="3"/>
    <x v="3"/>
    <x v="1"/>
    <x v="2"/>
    <x v="0"/>
    <n v="17000"/>
    <x v="0"/>
    <x v="0"/>
    <x v="32"/>
    <x v="0"/>
    <x v="1"/>
    <x v="0"/>
    <x v="0"/>
    <x v="0"/>
  </r>
  <r>
    <x v="2"/>
    <x v="5"/>
    <x v="0"/>
    <x v="3"/>
    <x v="3"/>
    <x v="3"/>
    <x v="1"/>
    <x v="2"/>
    <x v="0"/>
    <n v="80000"/>
    <x v="1"/>
    <x v="1"/>
    <x v="33"/>
    <x v="0"/>
    <x v="1"/>
    <x v="0"/>
    <x v="0"/>
    <x v="0"/>
  </r>
  <r>
    <x v="2"/>
    <x v="5"/>
    <x v="1"/>
    <x v="4"/>
    <x v="4"/>
    <x v="3"/>
    <x v="1"/>
    <x v="2"/>
    <x v="0"/>
    <n v="80"/>
    <x v="4"/>
    <x v="4"/>
    <x v="34"/>
    <x v="0"/>
    <x v="1"/>
    <x v="0"/>
    <x v="0"/>
    <x v="0"/>
  </r>
  <r>
    <x v="2"/>
    <x v="5"/>
    <x v="1"/>
    <x v="4"/>
    <x v="4"/>
    <x v="3"/>
    <x v="1"/>
    <x v="2"/>
    <x v="0"/>
    <n v="100"/>
    <x v="2"/>
    <x v="2"/>
    <x v="35"/>
    <x v="0"/>
    <x v="1"/>
    <x v="0"/>
    <x v="0"/>
    <x v="0"/>
  </r>
  <r>
    <x v="2"/>
    <x v="5"/>
    <x v="1"/>
    <x v="4"/>
    <x v="4"/>
    <x v="3"/>
    <x v="1"/>
    <x v="2"/>
    <x v="0"/>
    <n v="200"/>
    <x v="5"/>
    <x v="5"/>
    <x v="36"/>
    <x v="0"/>
    <x v="1"/>
    <x v="0"/>
    <x v="0"/>
    <x v="0"/>
  </r>
  <r>
    <x v="2"/>
    <x v="5"/>
    <x v="1"/>
    <x v="4"/>
    <x v="4"/>
    <x v="3"/>
    <x v="1"/>
    <x v="2"/>
    <x v="0"/>
    <n v="200"/>
    <x v="6"/>
    <x v="6"/>
    <x v="37"/>
    <x v="0"/>
    <x v="1"/>
    <x v="0"/>
    <x v="0"/>
    <x v="0"/>
  </r>
  <r>
    <x v="2"/>
    <x v="5"/>
    <x v="1"/>
    <x v="4"/>
    <x v="4"/>
    <x v="3"/>
    <x v="1"/>
    <x v="2"/>
    <x v="0"/>
    <n v="300"/>
    <x v="9"/>
    <x v="9"/>
    <x v="38"/>
    <x v="0"/>
    <x v="1"/>
    <x v="0"/>
    <x v="0"/>
    <x v="0"/>
  </r>
  <r>
    <x v="2"/>
    <x v="5"/>
    <x v="1"/>
    <x v="4"/>
    <x v="4"/>
    <x v="3"/>
    <x v="1"/>
    <x v="2"/>
    <x v="0"/>
    <n v="3000"/>
    <x v="10"/>
    <x v="10"/>
    <x v="39"/>
    <x v="0"/>
    <x v="1"/>
    <x v="0"/>
    <x v="0"/>
    <x v="0"/>
  </r>
  <r>
    <x v="2"/>
    <x v="5"/>
    <x v="1"/>
    <x v="4"/>
    <x v="4"/>
    <x v="3"/>
    <x v="1"/>
    <x v="2"/>
    <x v="0"/>
    <n v="4700"/>
    <x v="0"/>
    <x v="0"/>
    <x v="40"/>
    <x v="0"/>
    <x v="1"/>
    <x v="0"/>
    <x v="0"/>
    <x v="0"/>
  </r>
  <r>
    <x v="2"/>
    <x v="5"/>
    <x v="1"/>
    <x v="4"/>
    <x v="4"/>
    <x v="3"/>
    <x v="1"/>
    <x v="2"/>
    <x v="0"/>
    <n v="4800"/>
    <x v="0"/>
    <x v="0"/>
    <x v="41"/>
    <x v="0"/>
    <x v="1"/>
    <x v="0"/>
    <x v="0"/>
    <x v="0"/>
  </r>
  <r>
    <x v="2"/>
    <x v="5"/>
    <x v="1"/>
    <x v="4"/>
    <x v="4"/>
    <x v="3"/>
    <x v="1"/>
    <x v="2"/>
    <x v="0"/>
    <n v="5400"/>
    <x v="3"/>
    <x v="3"/>
    <x v="42"/>
    <x v="0"/>
    <x v="1"/>
    <x v="0"/>
    <x v="0"/>
    <x v="0"/>
  </r>
  <r>
    <x v="2"/>
    <x v="5"/>
    <x v="1"/>
    <x v="4"/>
    <x v="4"/>
    <x v="3"/>
    <x v="1"/>
    <x v="2"/>
    <x v="0"/>
    <n v="8000"/>
    <x v="0"/>
    <x v="0"/>
    <x v="43"/>
    <x v="0"/>
    <x v="1"/>
    <x v="0"/>
    <x v="0"/>
    <x v="0"/>
  </r>
  <r>
    <x v="2"/>
    <x v="5"/>
    <x v="1"/>
    <x v="4"/>
    <x v="4"/>
    <x v="3"/>
    <x v="1"/>
    <x v="2"/>
    <x v="0"/>
    <n v="10000"/>
    <x v="3"/>
    <x v="3"/>
    <x v="44"/>
    <x v="0"/>
    <x v="1"/>
    <x v="0"/>
    <x v="0"/>
    <x v="0"/>
  </r>
  <r>
    <x v="2"/>
    <x v="5"/>
    <x v="1"/>
    <x v="4"/>
    <x v="4"/>
    <x v="3"/>
    <x v="1"/>
    <x v="2"/>
    <x v="0"/>
    <n v="11110"/>
    <x v="0"/>
    <x v="0"/>
    <x v="45"/>
    <x v="0"/>
    <x v="1"/>
    <x v="0"/>
    <x v="0"/>
    <x v="0"/>
  </r>
  <r>
    <x v="2"/>
    <x v="5"/>
    <x v="1"/>
    <x v="4"/>
    <x v="4"/>
    <x v="3"/>
    <x v="1"/>
    <x v="2"/>
    <x v="0"/>
    <n v="17000"/>
    <x v="0"/>
    <x v="0"/>
    <x v="46"/>
    <x v="0"/>
    <x v="1"/>
    <x v="0"/>
    <x v="0"/>
    <x v="0"/>
  </r>
  <r>
    <x v="2"/>
    <x v="5"/>
    <x v="1"/>
    <x v="4"/>
    <x v="4"/>
    <x v="3"/>
    <x v="1"/>
    <x v="2"/>
    <x v="0"/>
    <n v="80000"/>
    <x v="1"/>
    <x v="1"/>
    <x v="47"/>
    <x v="0"/>
    <x v="1"/>
    <x v="0"/>
    <x v="0"/>
    <x v="0"/>
  </r>
  <r>
    <x v="2"/>
    <x v="5"/>
    <x v="2"/>
    <x v="5"/>
    <x v="5"/>
    <x v="3"/>
    <x v="1"/>
    <x v="2"/>
    <x v="0"/>
    <n v="80"/>
    <x v="4"/>
    <x v="4"/>
    <x v="48"/>
    <x v="0"/>
    <x v="1"/>
    <x v="0"/>
    <x v="0"/>
    <x v="0"/>
  </r>
  <r>
    <x v="2"/>
    <x v="5"/>
    <x v="2"/>
    <x v="5"/>
    <x v="5"/>
    <x v="3"/>
    <x v="1"/>
    <x v="2"/>
    <x v="0"/>
    <n v="100"/>
    <x v="2"/>
    <x v="2"/>
    <x v="49"/>
    <x v="0"/>
    <x v="1"/>
    <x v="0"/>
    <x v="0"/>
    <x v="0"/>
  </r>
  <r>
    <x v="2"/>
    <x v="5"/>
    <x v="2"/>
    <x v="5"/>
    <x v="5"/>
    <x v="3"/>
    <x v="1"/>
    <x v="2"/>
    <x v="0"/>
    <n v="200"/>
    <x v="5"/>
    <x v="5"/>
    <x v="50"/>
    <x v="0"/>
    <x v="1"/>
    <x v="0"/>
    <x v="0"/>
    <x v="0"/>
  </r>
  <r>
    <x v="2"/>
    <x v="5"/>
    <x v="2"/>
    <x v="5"/>
    <x v="5"/>
    <x v="3"/>
    <x v="1"/>
    <x v="2"/>
    <x v="0"/>
    <n v="200"/>
    <x v="6"/>
    <x v="6"/>
    <x v="51"/>
    <x v="0"/>
    <x v="1"/>
    <x v="0"/>
    <x v="0"/>
    <x v="0"/>
  </r>
  <r>
    <x v="2"/>
    <x v="5"/>
    <x v="2"/>
    <x v="5"/>
    <x v="5"/>
    <x v="3"/>
    <x v="1"/>
    <x v="2"/>
    <x v="0"/>
    <n v="300"/>
    <x v="7"/>
    <x v="7"/>
    <x v="52"/>
    <x v="0"/>
    <x v="1"/>
    <x v="0"/>
    <x v="0"/>
    <x v="0"/>
  </r>
  <r>
    <x v="2"/>
    <x v="5"/>
    <x v="2"/>
    <x v="5"/>
    <x v="5"/>
    <x v="3"/>
    <x v="1"/>
    <x v="2"/>
    <x v="0"/>
    <n v="300"/>
    <x v="8"/>
    <x v="8"/>
    <x v="53"/>
    <x v="0"/>
    <x v="1"/>
    <x v="0"/>
    <x v="0"/>
    <x v="0"/>
  </r>
  <r>
    <x v="2"/>
    <x v="5"/>
    <x v="2"/>
    <x v="5"/>
    <x v="5"/>
    <x v="3"/>
    <x v="1"/>
    <x v="2"/>
    <x v="0"/>
    <n v="300"/>
    <x v="9"/>
    <x v="9"/>
    <x v="54"/>
    <x v="0"/>
    <x v="1"/>
    <x v="0"/>
    <x v="0"/>
    <x v="0"/>
  </r>
  <r>
    <x v="2"/>
    <x v="5"/>
    <x v="2"/>
    <x v="5"/>
    <x v="5"/>
    <x v="3"/>
    <x v="1"/>
    <x v="2"/>
    <x v="0"/>
    <n v="3000"/>
    <x v="10"/>
    <x v="10"/>
    <x v="55"/>
    <x v="0"/>
    <x v="1"/>
    <x v="0"/>
    <x v="0"/>
    <x v="0"/>
  </r>
  <r>
    <x v="2"/>
    <x v="5"/>
    <x v="2"/>
    <x v="5"/>
    <x v="5"/>
    <x v="3"/>
    <x v="1"/>
    <x v="2"/>
    <x v="0"/>
    <n v="4700"/>
    <x v="0"/>
    <x v="0"/>
    <x v="56"/>
    <x v="0"/>
    <x v="1"/>
    <x v="0"/>
    <x v="0"/>
    <x v="0"/>
  </r>
  <r>
    <x v="2"/>
    <x v="5"/>
    <x v="2"/>
    <x v="5"/>
    <x v="5"/>
    <x v="3"/>
    <x v="1"/>
    <x v="2"/>
    <x v="0"/>
    <n v="4800"/>
    <x v="0"/>
    <x v="0"/>
    <x v="57"/>
    <x v="0"/>
    <x v="1"/>
    <x v="0"/>
    <x v="0"/>
    <x v="0"/>
  </r>
  <r>
    <x v="2"/>
    <x v="5"/>
    <x v="2"/>
    <x v="5"/>
    <x v="5"/>
    <x v="3"/>
    <x v="1"/>
    <x v="2"/>
    <x v="0"/>
    <n v="5295.4838709677415"/>
    <x v="3"/>
    <x v="3"/>
    <x v="58"/>
    <x v="0"/>
    <x v="1"/>
    <x v="0"/>
    <x v="0"/>
    <x v="0"/>
  </r>
  <r>
    <x v="2"/>
    <x v="5"/>
    <x v="2"/>
    <x v="5"/>
    <x v="5"/>
    <x v="3"/>
    <x v="1"/>
    <x v="2"/>
    <x v="0"/>
    <n v="8000"/>
    <x v="0"/>
    <x v="0"/>
    <x v="59"/>
    <x v="0"/>
    <x v="1"/>
    <x v="0"/>
    <x v="0"/>
    <x v="0"/>
  </r>
  <r>
    <x v="2"/>
    <x v="5"/>
    <x v="2"/>
    <x v="5"/>
    <x v="5"/>
    <x v="3"/>
    <x v="1"/>
    <x v="2"/>
    <x v="0"/>
    <n v="10000"/>
    <x v="3"/>
    <x v="3"/>
    <x v="60"/>
    <x v="0"/>
    <x v="1"/>
    <x v="0"/>
    <x v="0"/>
    <x v="0"/>
  </r>
  <r>
    <x v="2"/>
    <x v="5"/>
    <x v="2"/>
    <x v="5"/>
    <x v="5"/>
    <x v="3"/>
    <x v="1"/>
    <x v="2"/>
    <x v="0"/>
    <n v="11110"/>
    <x v="0"/>
    <x v="0"/>
    <x v="61"/>
    <x v="0"/>
    <x v="1"/>
    <x v="0"/>
    <x v="0"/>
    <x v="0"/>
  </r>
  <r>
    <x v="2"/>
    <x v="5"/>
    <x v="2"/>
    <x v="5"/>
    <x v="5"/>
    <x v="3"/>
    <x v="1"/>
    <x v="2"/>
    <x v="0"/>
    <n v="17000"/>
    <x v="0"/>
    <x v="0"/>
    <x v="62"/>
    <x v="0"/>
    <x v="1"/>
    <x v="0"/>
    <x v="0"/>
    <x v="0"/>
  </r>
  <r>
    <x v="2"/>
    <x v="5"/>
    <x v="2"/>
    <x v="5"/>
    <x v="5"/>
    <x v="3"/>
    <x v="1"/>
    <x v="2"/>
    <x v="0"/>
    <n v="80000"/>
    <x v="1"/>
    <x v="1"/>
    <x v="63"/>
    <x v="0"/>
    <x v="1"/>
    <x v="0"/>
    <x v="0"/>
    <x v="0"/>
  </r>
  <r>
    <x v="2"/>
    <x v="5"/>
    <x v="3"/>
    <x v="6"/>
    <x v="6"/>
    <x v="3"/>
    <x v="1"/>
    <x v="2"/>
    <x v="0"/>
    <n v="80"/>
    <x v="4"/>
    <x v="4"/>
    <x v="64"/>
    <x v="0"/>
    <x v="1"/>
    <x v="0"/>
    <x v="0"/>
    <x v="1"/>
  </r>
  <r>
    <x v="2"/>
    <x v="5"/>
    <x v="3"/>
    <x v="6"/>
    <x v="6"/>
    <x v="3"/>
    <x v="1"/>
    <x v="2"/>
    <x v="0"/>
    <n v="100"/>
    <x v="2"/>
    <x v="2"/>
    <x v="65"/>
    <x v="0"/>
    <x v="1"/>
    <x v="0"/>
    <x v="0"/>
    <x v="1"/>
  </r>
  <r>
    <x v="2"/>
    <x v="5"/>
    <x v="3"/>
    <x v="6"/>
    <x v="6"/>
    <x v="3"/>
    <x v="1"/>
    <x v="2"/>
    <x v="0"/>
    <n v="200"/>
    <x v="5"/>
    <x v="5"/>
    <x v="66"/>
    <x v="0"/>
    <x v="1"/>
    <x v="0"/>
    <x v="0"/>
    <x v="1"/>
  </r>
  <r>
    <x v="2"/>
    <x v="5"/>
    <x v="3"/>
    <x v="6"/>
    <x v="6"/>
    <x v="3"/>
    <x v="1"/>
    <x v="2"/>
    <x v="0"/>
    <n v="200"/>
    <x v="6"/>
    <x v="6"/>
    <x v="67"/>
    <x v="0"/>
    <x v="1"/>
    <x v="0"/>
    <x v="0"/>
    <x v="1"/>
  </r>
  <r>
    <x v="2"/>
    <x v="5"/>
    <x v="3"/>
    <x v="6"/>
    <x v="6"/>
    <x v="3"/>
    <x v="1"/>
    <x v="2"/>
    <x v="0"/>
    <n v="300"/>
    <x v="9"/>
    <x v="9"/>
    <x v="68"/>
    <x v="0"/>
    <x v="1"/>
    <x v="0"/>
    <x v="0"/>
    <x v="1"/>
  </r>
  <r>
    <x v="2"/>
    <x v="5"/>
    <x v="3"/>
    <x v="6"/>
    <x v="6"/>
    <x v="3"/>
    <x v="1"/>
    <x v="2"/>
    <x v="0"/>
    <n v="3000"/>
    <x v="10"/>
    <x v="10"/>
    <x v="69"/>
    <x v="0"/>
    <x v="1"/>
    <x v="0"/>
    <x v="0"/>
    <x v="1"/>
  </r>
  <r>
    <x v="2"/>
    <x v="5"/>
    <x v="3"/>
    <x v="6"/>
    <x v="6"/>
    <x v="3"/>
    <x v="1"/>
    <x v="2"/>
    <x v="0"/>
    <n v="5170"/>
    <x v="0"/>
    <x v="0"/>
    <x v="70"/>
    <x v="0"/>
    <x v="1"/>
    <x v="0"/>
    <x v="0"/>
    <x v="1"/>
  </r>
  <r>
    <x v="2"/>
    <x v="5"/>
    <x v="3"/>
    <x v="6"/>
    <x v="6"/>
    <x v="3"/>
    <x v="1"/>
    <x v="2"/>
    <x v="0"/>
    <n v="5280"/>
    <x v="0"/>
    <x v="0"/>
    <x v="71"/>
    <x v="0"/>
    <x v="1"/>
    <x v="0"/>
    <x v="0"/>
    <x v="1"/>
  </r>
  <r>
    <x v="2"/>
    <x v="5"/>
    <x v="3"/>
    <x v="6"/>
    <x v="6"/>
    <x v="3"/>
    <x v="1"/>
    <x v="2"/>
    <x v="0"/>
    <n v="5405.0456062291432"/>
    <x v="3"/>
    <x v="3"/>
    <x v="72"/>
    <x v="0"/>
    <x v="1"/>
    <x v="0"/>
    <x v="0"/>
    <x v="1"/>
  </r>
  <r>
    <x v="2"/>
    <x v="5"/>
    <x v="3"/>
    <x v="6"/>
    <x v="6"/>
    <x v="3"/>
    <x v="1"/>
    <x v="2"/>
    <x v="0"/>
    <n v="8800"/>
    <x v="0"/>
    <x v="0"/>
    <x v="73"/>
    <x v="0"/>
    <x v="1"/>
    <x v="0"/>
    <x v="0"/>
    <x v="1"/>
  </r>
  <r>
    <x v="2"/>
    <x v="5"/>
    <x v="3"/>
    <x v="6"/>
    <x v="6"/>
    <x v="3"/>
    <x v="1"/>
    <x v="2"/>
    <x v="0"/>
    <n v="10000"/>
    <x v="3"/>
    <x v="3"/>
    <x v="74"/>
    <x v="0"/>
    <x v="1"/>
    <x v="0"/>
    <x v="0"/>
    <x v="1"/>
  </r>
  <r>
    <x v="2"/>
    <x v="5"/>
    <x v="3"/>
    <x v="6"/>
    <x v="6"/>
    <x v="3"/>
    <x v="1"/>
    <x v="2"/>
    <x v="0"/>
    <n v="12221.000000000002"/>
    <x v="0"/>
    <x v="0"/>
    <x v="75"/>
    <x v="0"/>
    <x v="1"/>
    <x v="0"/>
    <x v="0"/>
    <x v="1"/>
  </r>
  <r>
    <x v="2"/>
    <x v="5"/>
    <x v="3"/>
    <x v="6"/>
    <x v="6"/>
    <x v="3"/>
    <x v="1"/>
    <x v="2"/>
    <x v="0"/>
    <n v="18700"/>
    <x v="0"/>
    <x v="0"/>
    <x v="76"/>
    <x v="0"/>
    <x v="1"/>
    <x v="0"/>
    <x v="0"/>
    <x v="1"/>
  </r>
  <r>
    <x v="2"/>
    <x v="5"/>
    <x v="3"/>
    <x v="6"/>
    <x v="6"/>
    <x v="3"/>
    <x v="1"/>
    <x v="2"/>
    <x v="0"/>
    <n v="80000"/>
    <x v="1"/>
    <x v="1"/>
    <x v="77"/>
    <x v="0"/>
    <x v="1"/>
    <x v="0"/>
    <x v="0"/>
    <x v="1"/>
  </r>
  <r>
    <x v="2"/>
    <x v="5"/>
    <x v="4"/>
    <x v="7"/>
    <x v="7"/>
    <x v="3"/>
    <x v="1"/>
    <x v="2"/>
    <x v="0"/>
    <n v="80"/>
    <x v="4"/>
    <x v="4"/>
    <x v="78"/>
    <x v="0"/>
    <x v="1"/>
    <x v="0"/>
    <x v="0"/>
    <x v="1"/>
  </r>
  <r>
    <x v="2"/>
    <x v="5"/>
    <x v="4"/>
    <x v="7"/>
    <x v="7"/>
    <x v="3"/>
    <x v="1"/>
    <x v="2"/>
    <x v="0"/>
    <n v="100"/>
    <x v="2"/>
    <x v="2"/>
    <x v="79"/>
    <x v="0"/>
    <x v="1"/>
    <x v="0"/>
    <x v="0"/>
    <x v="1"/>
  </r>
  <r>
    <x v="2"/>
    <x v="5"/>
    <x v="4"/>
    <x v="7"/>
    <x v="7"/>
    <x v="3"/>
    <x v="1"/>
    <x v="2"/>
    <x v="0"/>
    <n v="200"/>
    <x v="5"/>
    <x v="5"/>
    <x v="80"/>
    <x v="0"/>
    <x v="1"/>
    <x v="0"/>
    <x v="0"/>
    <x v="1"/>
  </r>
  <r>
    <x v="2"/>
    <x v="5"/>
    <x v="4"/>
    <x v="7"/>
    <x v="7"/>
    <x v="3"/>
    <x v="1"/>
    <x v="2"/>
    <x v="0"/>
    <n v="200"/>
    <x v="6"/>
    <x v="6"/>
    <x v="81"/>
    <x v="0"/>
    <x v="1"/>
    <x v="0"/>
    <x v="0"/>
    <x v="1"/>
  </r>
  <r>
    <x v="2"/>
    <x v="5"/>
    <x v="4"/>
    <x v="7"/>
    <x v="7"/>
    <x v="3"/>
    <x v="1"/>
    <x v="2"/>
    <x v="0"/>
    <n v="300"/>
    <x v="7"/>
    <x v="7"/>
    <x v="82"/>
    <x v="0"/>
    <x v="1"/>
    <x v="0"/>
    <x v="0"/>
    <x v="1"/>
  </r>
  <r>
    <x v="2"/>
    <x v="5"/>
    <x v="4"/>
    <x v="7"/>
    <x v="7"/>
    <x v="3"/>
    <x v="1"/>
    <x v="2"/>
    <x v="0"/>
    <n v="300"/>
    <x v="8"/>
    <x v="8"/>
    <x v="83"/>
    <x v="0"/>
    <x v="1"/>
    <x v="0"/>
    <x v="0"/>
    <x v="1"/>
  </r>
  <r>
    <x v="2"/>
    <x v="5"/>
    <x v="4"/>
    <x v="7"/>
    <x v="7"/>
    <x v="3"/>
    <x v="1"/>
    <x v="2"/>
    <x v="0"/>
    <n v="300"/>
    <x v="9"/>
    <x v="9"/>
    <x v="84"/>
    <x v="0"/>
    <x v="1"/>
    <x v="0"/>
    <x v="0"/>
    <x v="1"/>
  </r>
  <r>
    <x v="2"/>
    <x v="5"/>
    <x v="4"/>
    <x v="7"/>
    <x v="7"/>
    <x v="3"/>
    <x v="1"/>
    <x v="2"/>
    <x v="0"/>
    <n v="3000"/>
    <x v="10"/>
    <x v="10"/>
    <x v="85"/>
    <x v="0"/>
    <x v="1"/>
    <x v="0"/>
    <x v="0"/>
    <x v="1"/>
  </r>
  <r>
    <x v="2"/>
    <x v="5"/>
    <x v="4"/>
    <x v="7"/>
    <x v="7"/>
    <x v="3"/>
    <x v="1"/>
    <x v="2"/>
    <x v="0"/>
    <n v="5170"/>
    <x v="0"/>
    <x v="0"/>
    <x v="86"/>
    <x v="0"/>
    <x v="1"/>
    <x v="0"/>
    <x v="0"/>
    <x v="1"/>
  </r>
  <r>
    <x v="2"/>
    <x v="5"/>
    <x v="4"/>
    <x v="7"/>
    <x v="7"/>
    <x v="3"/>
    <x v="1"/>
    <x v="2"/>
    <x v="0"/>
    <n v="5280"/>
    <x v="0"/>
    <x v="0"/>
    <x v="87"/>
    <x v="0"/>
    <x v="1"/>
    <x v="0"/>
    <x v="0"/>
    <x v="1"/>
  </r>
  <r>
    <x v="2"/>
    <x v="5"/>
    <x v="4"/>
    <x v="7"/>
    <x v="7"/>
    <x v="3"/>
    <x v="1"/>
    <x v="2"/>
    <x v="0"/>
    <n v="5352.7387132656349"/>
    <x v="3"/>
    <x v="3"/>
    <x v="88"/>
    <x v="0"/>
    <x v="1"/>
    <x v="0"/>
    <x v="0"/>
    <x v="1"/>
  </r>
  <r>
    <x v="2"/>
    <x v="5"/>
    <x v="4"/>
    <x v="7"/>
    <x v="7"/>
    <x v="3"/>
    <x v="1"/>
    <x v="2"/>
    <x v="0"/>
    <n v="8800"/>
    <x v="0"/>
    <x v="0"/>
    <x v="89"/>
    <x v="0"/>
    <x v="1"/>
    <x v="0"/>
    <x v="0"/>
    <x v="1"/>
  </r>
  <r>
    <x v="2"/>
    <x v="5"/>
    <x v="4"/>
    <x v="7"/>
    <x v="7"/>
    <x v="3"/>
    <x v="1"/>
    <x v="2"/>
    <x v="0"/>
    <n v="10000"/>
    <x v="3"/>
    <x v="3"/>
    <x v="90"/>
    <x v="0"/>
    <x v="1"/>
    <x v="0"/>
    <x v="0"/>
    <x v="1"/>
  </r>
  <r>
    <x v="2"/>
    <x v="5"/>
    <x v="4"/>
    <x v="7"/>
    <x v="7"/>
    <x v="3"/>
    <x v="1"/>
    <x v="2"/>
    <x v="0"/>
    <n v="12221.000000000002"/>
    <x v="0"/>
    <x v="0"/>
    <x v="91"/>
    <x v="0"/>
    <x v="1"/>
    <x v="0"/>
    <x v="0"/>
    <x v="1"/>
  </r>
  <r>
    <x v="2"/>
    <x v="5"/>
    <x v="4"/>
    <x v="7"/>
    <x v="7"/>
    <x v="3"/>
    <x v="1"/>
    <x v="2"/>
    <x v="0"/>
    <n v="18700"/>
    <x v="0"/>
    <x v="0"/>
    <x v="92"/>
    <x v="0"/>
    <x v="1"/>
    <x v="0"/>
    <x v="0"/>
    <x v="1"/>
  </r>
  <r>
    <x v="2"/>
    <x v="5"/>
    <x v="4"/>
    <x v="7"/>
    <x v="7"/>
    <x v="3"/>
    <x v="1"/>
    <x v="2"/>
    <x v="0"/>
    <n v="80000"/>
    <x v="1"/>
    <x v="1"/>
    <x v="93"/>
    <x v="0"/>
    <x v="1"/>
    <x v="0"/>
    <x v="0"/>
    <x v="1"/>
  </r>
  <r>
    <x v="2"/>
    <x v="5"/>
    <x v="5"/>
    <x v="8"/>
    <x v="8"/>
    <x v="3"/>
    <x v="1"/>
    <x v="2"/>
    <x v="0"/>
    <n v="80"/>
    <x v="4"/>
    <x v="4"/>
    <x v="94"/>
    <x v="0"/>
    <x v="1"/>
    <x v="0"/>
    <x v="0"/>
    <x v="1"/>
  </r>
  <r>
    <x v="2"/>
    <x v="5"/>
    <x v="5"/>
    <x v="8"/>
    <x v="8"/>
    <x v="3"/>
    <x v="1"/>
    <x v="2"/>
    <x v="0"/>
    <n v="100"/>
    <x v="2"/>
    <x v="2"/>
    <x v="95"/>
    <x v="0"/>
    <x v="1"/>
    <x v="0"/>
    <x v="0"/>
    <x v="1"/>
  </r>
  <r>
    <x v="2"/>
    <x v="5"/>
    <x v="5"/>
    <x v="8"/>
    <x v="8"/>
    <x v="3"/>
    <x v="1"/>
    <x v="2"/>
    <x v="0"/>
    <n v="200"/>
    <x v="5"/>
    <x v="5"/>
    <x v="96"/>
    <x v="0"/>
    <x v="1"/>
    <x v="0"/>
    <x v="0"/>
    <x v="1"/>
  </r>
  <r>
    <x v="2"/>
    <x v="5"/>
    <x v="5"/>
    <x v="8"/>
    <x v="8"/>
    <x v="3"/>
    <x v="1"/>
    <x v="2"/>
    <x v="0"/>
    <n v="200"/>
    <x v="6"/>
    <x v="6"/>
    <x v="97"/>
    <x v="0"/>
    <x v="1"/>
    <x v="0"/>
    <x v="0"/>
    <x v="1"/>
  </r>
  <r>
    <x v="2"/>
    <x v="5"/>
    <x v="5"/>
    <x v="8"/>
    <x v="8"/>
    <x v="3"/>
    <x v="1"/>
    <x v="2"/>
    <x v="0"/>
    <n v="300"/>
    <x v="9"/>
    <x v="9"/>
    <x v="98"/>
    <x v="0"/>
    <x v="1"/>
    <x v="0"/>
    <x v="0"/>
    <x v="1"/>
  </r>
  <r>
    <x v="2"/>
    <x v="5"/>
    <x v="5"/>
    <x v="8"/>
    <x v="8"/>
    <x v="3"/>
    <x v="1"/>
    <x v="2"/>
    <x v="0"/>
    <n v="3000"/>
    <x v="10"/>
    <x v="10"/>
    <x v="99"/>
    <x v="0"/>
    <x v="1"/>
    <x v="0"/>
    <x v="0"/>
    <x v="1"/>
  </r>
  <r>
    <x v="2"/>
    <x v="5"/>
    <x v="5"/>
    <x v="8"/>
    <x v="8"/>
    <x v="3"/>
    <x v="1"/>
    <x v="2"/>
    <x v="0"/>
    <n v="5170"/>
    <x v="0"/>
    <x v="0"/>
    <x v="100"/>
    <x v="0"/>
    <x v="1"/>
    <x v="0"/>
    <x v="0"/>
    <x v="1"/>
  </r>
  <r>
    <x v="2"/>
    <x v="5"/>
    <x v="5"/>
    <x v="8"/>
    <x v="8"/>
    <x v="3"/>
    <x v="1"/>
    <x v="2"/>
    <x v="0"/>
    <n v="5280"/>
    <x v="0"/>
    <x v="0"/>
    <x v="101"/>
    <x v="0"/>
    <x v="1"/>
    <x v="0"/>
    <x v="0"/>
    <x v="1"/>
  </r>
  <r>
    <x v="2"/>
    <x v="5"/>
    <x v="5"/>
    <x v="8"/>
    <x v="8"/>
    <x v="3"/>
    <x v="1"/>
    <x v="2"/>
    <x v="0"/>
    <n v="5406.2661003982912"/>
    <x v="3"/>
    <x v="3"/>
    <x v="102"/>
    <x v="0"/>
    <x v="1"/>
    <x v="0"/>
    <x v="0"/>
    <x v="1"/>
  </r>
  <r>
    <x v="2"/>
    <x v="5"/>
    <x v="5"/>
    <x v="8"/>
    <x v="8"/>
    <x v="3"/>
    <x v="1"/>
    <x v="2"/>
    <x v="0"/>
    <n v="8800"/>
    <x v="0"/>
    <x v="0"/>
    <x v="103"/>
    <x v="0"/>
    <x v="1"/>
    <x v="0"/>
    <x v="0"/>
    <x v="1"/>
  </r>
  <r>
    <x v="2"/>
    <x v="5"/>
    <x v="5"/>
    <x v="8"/>
    <x v="8"/>
    <x v="3"/>
    <x v="1"/>
    <x v="2"/>
    <x v="0"/>
    <n v="10000"/>
    <x v="3"/>
    <x v="3"/>
    <x v="104"/>
    <x v="0"/>
    <x v="1"/>
    <x v="0"/>
    <x v="0"/>
    <x v="1"/>
  </r>
  <r>
    <x v="2"/>
    <x v="5"/>
    <x v="5"/>
    <x v="8"/>
    <x v="8"/>
    <x v="3"/>
    <x v="1"/>
    <x v="2"/>
    <x v="0"/>
    <n v="12221.000000000002"/>
    <x v="0"/>
    <x v="0"/>
    <x v="105"/>
    <x v="0"/>
    <x v="1"/>
    <x v="0"/>
    <x v="0"/>
    <x v="1"/>
  </r>
  <r>
    <x v="2"/>
    <x v="5"/>
    <x v="5"/>
    <x v="8"/>
    <x v="8"/>
    <x v="3"/>
    <x v="1"/>
    <x v="2"/>
    <x v="0"/>
    <n v="18700"/>
    <x v="0"/>
    <x v="0"/>
    <x v="106"/>
    <x v="0"/>
    <x v="1"/>
    <x v="0"/>
    <x v="0"/>
    <x v="1"/>
  </r>
  <r>
    <x v="2"/>
    <x v="5"/>
    <x v="5"/>
    <x v="8"/>
    <x v="8"/>
    <x v="3"/>
    <x v="1"/>
    <x v="2"/>
    <x v="0"/>
    <n v="80000"/>
    <x v="1"/>
    <x v="1"/>
    <x v="107"/>
    <x v="0"/>
    <x v="1"/>
    <x v="0"/>
    <x v="0"/>
    <x v="1"/>
  </r>
  <r>
    <x v="2"/>
    <x v="5"/>
    <x v="6"/>
    <x v="9"/>
    <x v="9"/>
    <x v="3"/>
    <x v="1"/>
    <x v="2"/>
    <x v="0"/>
    <n v="80"/>
    <x v="4"/>
    <x v="4"/>
    <x v="108"/>
    <x v="0"/>
    <x v="1"/>
    <x v="0"/>
    <x v="0"/>
    <x v="2"/>
  </r>
  <r>
    <x v="2"/>
    <x v="5"/>
    <x v="6"/>
    <x v="9"/>
    <x v="9"/>
    <x v="3"/>
    <x v="1"/>
    <x v="2"/>
    <x v="0"/>
    <n v="100"/>
    <x v="2"/>
    <x v="2"/>
    <x v="109"/>
    <x v="0"/>
    <x v="1"/>
    <x v="0"/>
    <x v="0"/>
    <x v="2"/>
  </r>
  <r>
    <x v="2"/>
    <x v="5"/>
    <x v="6"/>
    <x v="9"/>
    <x v="9"/>
    <x v="3"/>
    <x v="1"/>
    <x v="2"/>
    <x v="0"/>
    <n v="200"/>
    <x v="5"/>
    <x v="5"/>
    <x v="110"/>
    <x v="0"/>
    <x v="1"/>
    <x v="0"/>
    <x v="0"/>
    <x v="2"/>
  </r>
  <r>
    <x v="2"/>
    <x v="5"/>
    <x v="6"/>
    <x v="9"/>
    <x v="9"/>
    <x v="3"/>
    <x v="1"/>
    <x v="2"/>
    <x v="0"/>
    <n v="200"/>
    <x v="6"/>
    <x v="6"/>
    <x v="111"/>
    <x v="0"/>
    <x v="1"/>
    <x v="0"/>
    <x v="0"/>
    <x v="2"/>
  </r>
  <r>
    <x v="2"/>
    <x v="5"/>
    <x v="6"/>
    <x v="9"/>
    <x v="9"/>
    <x v="3"/>
    <x v="1"/>
    <x v="2"/>
    <x v="0"/>
    <n v="300"/>
    <x v="7"/>
    <x v="7"/>
    <x v="112"/>
    <x v="0"/>
    <x v="1"/>
    <x v="0"/>
    <x v="0"/>
    <x v="2"/>
  </r>
  <r>
    <x v="2"/>
    <x v="5"/>
    <x v="6"/>
    <x v="9"/>
    <x v="9"/>
    <x v="3"/>
    <x v="1"/>
    <x v="2"/>
    <x v="0"/>
    <n v="300"/>
    <x v="8"/>
    <x v="8"/>
    <x v="113"/>
    <x v="0"/>
    <x v="1"/>
    <x v="0"/>
    <x v="0"/>
    <x v="2"/>
  </r>
  <r>
    <x v="2"/>
    <x v="5"/>
    <x v="6"/>
    <x v="9"/>
    <x v="9"/>
    <x v="3"/>
    <x v="1"/>
    <x v="2"/>
    <x v="0"/>
    <n v="300"/>
    <x v="9"/>
    <x v="9"/>
    <x v="114"/>
    <x v="0"/>
    <x v="1"/>
    <x v="0"/>
    <x v="0"/>
    <x v="2"/>
  </r>
  <r>
    <x v="2"/>
    <x v="5"/>
    <x v="6"/>
    <x v="9"/>
    <x v="9"/>
    <x v="3"/>
    <x v="1"/>
    <x v="2"/>
    <x v="0"/>
    <n v="3000"/>
    <x v="10"/>
    <x v="10"/>
    <x v="115"/>
    <x v="0"/>
    <x v="1"/>
    <x v="0"/>
    <x v="0"/>
    <x v="2"/>
  </r>
  <r>
    <x v="2"/>
    <x v="5"/>
    <x v="6"/>
    <x v="9"/>
    <x v="9"/>
    <x v="3"/>
    <x v="1"/>
    <x v="2"/>
    <x v="0"/>
    <n v="5170"/>
    <x v="0"/>
    <x v="0"/>
    <x v="116"/>
    <x v="0"/>
    <x v="1"/>
    <x v="0"/>
    <x v="0"/>
    <x v="2"/>
  </r>
  <r>
    <x v="2"/>
    <x v="5"/>
    <x v="6"/>
    <x v="9"/>
    <x v="9"/>
    <x v="3"/>
    <x v="1"/>
    <x v="2"/>
    <x v="0"/>
    <n v="5280"/>
    <x v="0"/>
    <x v="0"/>
    <x v="117"/>
    <x v="0"/>
    <x v="1"/>
    <x v="0"/>
    <x v="0"/>
    <x v="2"/>
  </r>
  <r>
    <x v="2"/>
    <x v="5"/>
    <x v="6"/>
    <x v="9"/>
    <x v="9"/>
    <x v="3"/>
    <x v="1"/>
    <x v="2"/>
    <x v="0"/>
    <n v="5353.9473962008879"/>
    <x v="3"/>
    <x v="3"/>
    <x v="118"/>
    <x v="0"/>
    <x v="1"/>
    <x v="0"/>
    <x v="0"/>
    <x v="2"/>
  </r>
  <r>
    <x v="2"/>
    <x v="5"/>
    <x v="6"/>
    <x v="9"/>
    <x v="9"/>
    <x v="3"/>
    <x v="1"/>
    <x v="2"/>
    <x v="0"/>
    <n v="8800"/>
    <x v="0"/>
    <x v="0"/>
    <x v="119"/>
    <x v="0"/>
    <x v="1"/>
    <x v="0"/>
    <x v="0"/>
    <x v="2"/>
  </r>
  <r>
    <x v="2"/>
    <x v="5"/>
    <x v="6"/>
    <x v="9"/>
    <x v="9"/>
    <x v="3"/>
    <x v="1"/>
    <x v="2"/>
    <x v="0"/>
    <n v="10000"/>
    <x v="3"/>
    <x v="3"/>
    <x v="120"/>
    <x v="0"/>
    <x v="1"/>
    <x v="0"/>
    <x v="0"/>
    <x v="2"/>
  </r>
  <r>
    <x v="2"/>
    <x v="5"/>
    <x v="6"/>
    <x v="9"/>
    <x v="9"/>
    <x v="3"/>
    <x v="1"/>
    <x v="2"/>
    <x v="0"/>
    <n v="12221.000000000002"/>
    <x v="0"/>
    <x v="0"/>
    <x v="121"/>
    <x v="0"/>
    <x v="1"/>
    <x v="0"/>
    <x v="0"/>
    <x v="2"/>
  </r>
  <r>
    <x v="2"/>
    <x v="5"/>
    <x v="6"/>
    <x v="9"/>
    <x v="9"/>
    <x v="3"/>
    <x v="1"/>
    <x v="2"/>
    <x v="0"/>
    <n v="18700"/>
    <x v="0"/>
    <x v="0"/>
    <x v="122"/>
    <x v="0"/>
    <x v="1"/>
    <x v="0"/>
    <x v="0"/>
    <x v="2"/>
  </r>
  <r>
    <x v="2"/>
    <x v="5"/>
    <x v="6"/>
    <x v="9"/>
    <x v="9"/>
    <x v="3"/>
    <x v="1"/>
    <x v="2"/>
    <x v="0"/>
    <n v="80000"/>
    <x v="1"/>
    <x v="1"/>
    <x v="123"/>
    <x v="0"/>
    <x v="1"/>
    <x v="0"/>
    <x v="0"/>
    <x v="2"/>
  </r>
  <r>
    <x v="2"/>
    <x v="5"/>
    <x v="7"/>
    <x v="10"/>
    <x v="10"/>
    <x v="3"/>
    <x v="1"/>
    <x v="2"/>
    <x v="0"/>
    <n v="80"/>
    <x v="4"/>
    <x v="4"/>
    <x v="124"/>
    <x v="0"/>
    <x v="1"/>
    <x v="0"/>
    <x v="0"/>
    <x v="2"/>
  </r>
  <r>
    <x v="2"/>
    <x v="5"/>
    <x v="7"/>
    <x v="10"/>
    <x v="10"/>
    <x v="3"/>
    <x v="1"/>
    <x v="2"/>
    <x v="0"/>
    <n v="100"/>
    <x v="2"/>
    <x v="2"/>
    <x v="125"/>
    <x v="0"/>
    <x v="1"/>
    <x v="0"/>
    <x v="0"/>
    <x v="2"/>
  </r>
  <r>
    <x v="2"/>
    <x v="5"/>
    <x v="7"/>
    <x v="10"/>
    <x v="10"/>
    <x v="3"/>
    <x v="1"/>
    <x v="2"/>
    <x v="0"/>
    <n v="200"/>
    <x v="5"/>
    <x v="5"/>
    <x v="126"/>
    <x v="0"/>
    <x v="1"/>
    <x v="0"/>
    <x v="0"/>
    <x v="2"/>
  </r>
  <r>
    <x v="2"/>
    <x v="5"/>
    <x v="7"/>
    <x v="10"/>
    <x v="10"/>
    <x v="3"/>
    <x v="1"/>
    <x v="2"/>
    <x v="0"/>
    <n v="200"/>
    <x v="6"/>
    <x v="6"/>
    <x v="127"/>
    <x v="0"/>
    <x v="1"/>
    <x v="0"/>
    <x v="0"/>
    <x v="2"/>
  </r>
  <r>
    <x v="2"/>
    <x v="5"/>
    <x v="7"/>
    <x v="10"/>
    <x v="10"/>
    <x v="3"/>
    <x v="1"/>
    <x v="2"/>
    <x v="0"/>
    <n v="300"/>
    <x v="9"/>
    <x v="9"/>
    <x v="128"/>
    <x v="0"/>
    <x v="1"/>
    <x v="0"/>
    <x v="0"/>
    <x v="2"/>
  </r>
  <r>
    <x v="2"/>
    <x v="5"/>
    <x v="7"/>
    <x v="10"/>
    <x v="10"/>
    <x v="3"/>
    <x v="1"/>
    <x v="2"/>
    <x v="0"/>
    <n v="3000"/>
    <x v="10"/>
    <x v="10"/>
    <x v="129"/>
    <x v="0"/>
    <x v="1"/>
    <x v="0"/>
    <x v="0"/>
    <x v="2"/>
  </r>
  <r>
    <x v="2"/>
    <x v="5"/>
    <x v="7"/>
    <x v="10"/>
    <x v="10"/>
    <x v="3"/>
    <x v="1"/>
    <x v="2"/>
    <x v="0"/>
    <n v="5170"/>
    <x v="0"/>
    <x v="0"/>
    <x v="130"/>
    <x v="0"/>
    <x v="1"/>
    <x v="0"/>
    <x v="0"/>
    <x v="2"/>
  </r>
  <r>
    <x v="2"/>
    <x v="5"/>
    <x v="7"/>
    <x v="10"/>
    <x v="10"/>
    <x v="3"/>
    <x v="1"/>
    <x v="2"/>
    <x v="0"/>
    <n v="5280"/>
    <x v="0"/>
    <x v="0"/>
    <x v="131"/>
    <x v="0"/>
    <x v="1"/>
    <x v="0"/>
    <x v="0"/>
    <x v="2"/>
  </r>
  <r>
    <x v="2"/>
    <x v="5"/>
    <x v="7"/>
    <x v="10"/>
    <x v="10"/>
    <x v="3"/>
    <x v="1"/>
    <x v="2"/>
    <x v="0"/>
    <n v="5407.4868701628966"/>
    <x v="3"/>
    <x v="3"/>
    <x v="132"/>
    <x v="0"/>
    <x v="1"/>
    <x v="0"/>
    <x v="0"/>
    <x v="2"/>
  </r>
  <r>
    <x v="2"/>
    <x v="5"/>
    <x v="7"/>
    <x v="10"/>
    <x v="10"/>
    <x v="3"/>
    <x v="1"/>
    <x v="2"/>
    <x v="0"/>
    <n v="8800"/>
    <x v="0"/>
    <x v="0"/>
    <x v="133"/>
    <x v="0"/>
    <x v="1"/>
    <x v="0"/>
    <x v="0"/>
    <x v="2"/>
  </r>
  <r>
    <x v="2"/>
    <x v="5"/>
    <x v="7"/>
    <x v="10"/>
    <x v="10"/>
    <x v="3"/>
    <x v="1"/>
    <x v="2"/>
    <x v="0"/>
    <n v="10000"/>
    <x v="3"/>
    <x v="3"/>
    <x v="134"/>
    <x v="0"/>
    <x v="1"/>
    <x v="0"/>
    <x v="0"/>
    <x v="2"/>
  </r>
  <r>
    <x v="2"/>
    <x v="5"/>
    <x v="7"/>
    <x v="10"/>
    <x v="10"/>
    <x v="3"/>
    <x v="1"/>
    <x v="2"/>
    <x v="0"/>
    <n v="12221.000000000002"/>
    <x v="0"/>
    <x v="0"/>
    <x v="135"/>
    <x v="0"/>
    <x v="1"/>
    <x v="0"/>
    <x v="0"/>
    <x v="2"/>
  </r>
  <r>
    <x v="2"/>
    <x v="5"/>
    <x v="7"/>
    <x v="10"/>
    <x v="10"/>
    <x v="3"/>
    <x v="1"/>
    <x v="2"/>
    <x v="0"/>
    <n v="18700"/>
    <x v="0"/>
    <x v="0"/>
    <x v="136"/>
    <x v="0"/>
    <x v="1"/>
    <x v="0"/>
    <x v="0"/>
    <x v="2"/>
  </r>
  <r>
    <x v="2"/>
    <x v="5"/>
    <x v="7"/>
    <x v="10"/>
    <x v="10"/>
    <x v="3"/>
    <x v="1"/>
    <x v="2"/>
    <x v="0"/>
    <n v="80000"/>
    <x v="1"/>
    <x v="1"/>
    <x v="137"/>
    <x v="0"/>
    <x v="1"/>
    <x v="0"/>
    <x v="0"/>
    <x v="2"/>
  </r>
  <r>
    <x v="2"/>
    <x v="5"/>
    <x v="8"/>
    <x v="11"/>
    <x v="11"/>
    <x v="3"/>
    <x v="1"/>
    <x v="2"/>
    <x v="0"/>
    <n v="80"/>
    <x v="4"/>
    <x v="4"/>
    <x v="138"/>
    <x v="0"/>
    <x v="1"/>
    <x v="0"/>
    <x v="0"/>
    <x v="2"/>
  </r>
  <r>
    <x v="2"/>
    <x v="5"/>
    <x v="8"/>
    <x v="11"/>
    <x v="11"/>
    <x v="3"/>
    <x v="1"/>
    <x v="2"/>
    <x v="0"/>
    <n v="100"/>
    <x v="2"/>
    <x v="2"/>
    <x v="139"/>
    <x v="0"/>
    <x v="1"/>
    <x v="0"/>
    <x v="0"/>
    <x v="2"/>
  </r>
  <r>
    <x v="2"/>
    <x v="5"/>
    <x v="8"/>
    <x v="11"/>
    <x v="11"/>
    <x v="3"/>
    <x v="1"/>
    <x v="2"/>
    <x v="0"/>
    <n v="200"/>
    <x v="5"/>
    <x v="5"/>
    <x v="140"/>
    <x v="0"/>
    <x v="1"/>
    <x v="0"/>
    <x v="0"/>
    <x v="2"/>
  </r>
  <r>
    <x v="2"/>
    <x v="5"/>
    <x v="8"/>
    <x v="11"/>
    <x v="11"/>
    <x v="3"/>
    <x v="1"/>
    <x v="2"/>
    <x v="0"/>
    <n v="200"/>
    <x v="6"/>
    <x v="6"/>
    <x v="141"/>
    <x v="0"/>
    <x v="1"/>
    <x v="0"/>
    <x v="0"/>
    <x v="2"/>
  </r>
  <r>
    <x v="2"/>
    <x v="5"/>
    <x v="8"/>
    <x v="11"/>
    <x v="11"/>
    <x v="3"/>
    <x v="1"/>
    <x v="2"/>
    <x v="0"/>
    <n v="300"/>
    <x v="7"/>
    <x v="7"/>
    <x v="142"/>
    <x v="0"/>
    <x v="1"/>
    <x v="0"/>
    <x v="0"/>
    <x v="2"/>
  </r>
  <r>
    <x v="2"/>
    <x v="5"/>
    <x v="8"/>
    <x v="11"/>
    <x v="11"/>
    <x v="3"/>
    <x v="1"/>
    <x v="2"/>
    <x v="0"/>
    <n v="300"/>
    <x v="8"/>
    <x v="8"/>
    <x v="143"/>
    <x v="0"/>
    <x v="1"/>
    <x v="0"/>
    <x v="0"/>
    <x v="2"/>
  </r>
  <r>
    <x v="2"/>
    <x v="5"/>
    <x v="8"/>
    <x v="11"/>
    <x v="11"/>
    <x v="3"/>
    <x v="1"/>
    <x v="2"/>
    <x v="0"/>
    <n v="300"/>
    <x v="9"/>
    <x v="9"/>
    <x v="144"/>
    <x v="0"/>
    <x v="1"/>
    <x v="0"/>
    <x v="0"/>
    <x v="2"/>
  </r>
  <r>
    <x v="2"/>
    <x v="5"/>
    <x v="8"/>
    <x v="11"/>
    <x v="11"/>
    <x v="3"/>
    <x v="1"/>
    <x v="2"/>
    <x v="0"/>
    <n v="3000"/>
    <x v="10"/>
    <x v="10"/>
    <x v="145"/>
    <x v="0"/>
    <x v="1"/>
    <x v="0"/>
    <x v="0"/>
    <x v="2"/>
  </r>
  <r>
    <x v="2"/>
    <x v="5"/>
    <x v="8"/>
    <x v="11"/>
    <x v="11"/>
    <x v="3"/>
    <x v="1"/>
    <x v="2"/>
    <x v="0"/>
    <n v="5170"/>
    <x v="0"/>
    <x v="0"/>
    <x v="146"/>
    <x v="0"/>
    <x v="1"/>
    <x v="0"/>
    <x v="0"/>
    <x v="2"/>
  </r>
  <r>
    <x v="2"/>
    <x v="5"/>
    <x v="8"/>
    <x v="11"/>
    <x v="11"/>
    <x v="3"/>
    <x v="1"/>
    <x v="2"/>
    <x v="0"/>
    <n v="5280"/>
    <x v="0"/>
    <x v="0"/>
    <x v="147"/>
    <x v="0"/>
    <x v="1"/>
    <x v="0"/>
    <x v="0"/>
    <x v="2"/>
  </r>
  <r>
    <x v="2"/>
    <x v="5"/>
    <x v="8"/>
    <x v="11"/>
    <x v="11"/>
    <x v="3"/>
    <x v="1"/>
    <x v="2"/>
    <x v="0"/>
    <n v="5407.4868701628966"/>
    <x v="3"/>
    <x v="3"/>
    <x v="148"/>
    <x v="0"/>
    <x v="1"/>
    <x v="0"/>
    <x v="0"/>
    <x v="2"/>
  </r>
  <r>
    <x v="2"/>
    <x v="5"/>
    <x v="8"/>
    <x v="11"/>
    <x v="11"/>
    <x v="3"/>
    <x v="1"/>
    <x v="2"/>
    <x v="0"/>
    <n v="8800"/>
    <x v="0"/>
    <x v="0"/>
    <x v="149"/>
    <x v="0"/>
    <x v="1"/>
    <x v="0"/>
    <x v="0"/>
    <x v="2"/>
  </r>
  <r>
    <x v="2"/>
    <x v="5"/>
    <x v="8"/>
    <x v="11"/>
    <x v="11"/>
    <x v="3"/>
    <x v="1"/>
    <x v="2"/>
    <x v="0"/>
    <n v="10000"/>
    <x v="3"/>
    <x v="3"/>
    <x v="150"/>
    <x v="0"/>
    <x v="1"/>
    <x v="0"/>
    <x v="0"/>
    <x v="2"/>
  </r>
  <r>
    <x v="2"/>
    <x v="5"/>
    <x v="8"/>
    <x v="11"/>
    <x v="11"/>
    <x v="3"/>
    <x v="1"/>
    <x v="2"/>
    <x v="0"/>
    <n v="12221.000000000002"/>
    <x v="0"/>
    <x v="0"/>
    <x v="151"/>
    <x v="0"/>
    <x v="1"/>
    <x v="0"/>
    <x v="0"/>
    <x v="2"/>
  </r>
  <r>
    <x v="2"/>
    <x v="5"/>
    <x v="8"/>
    <x v="11"/>
    <x v="11"/>
    <x v="3"/>
    <x v="1"/>
    <x v="2"/>
    <x v="0"/>
    <n v="18700"/>
    <x v="0"/>
    <x v="0"/>
    <x v="152"/>
    <x v="0"/>
    <x v="1"/>
    <x v="0"/>
    <x v="0"/>
    <x v="2"/>
  </r>
  <r>
    <x v="2"/>
    <x v="5"/>
    <x v="8"/>
    <x v="11"/>
    <x v="11"/>
    <x v="3"/>
    <x v="1"/>
    <x v="2"/>
    <x v="0"/>
    <n v="80000"/>
    <x v="1"/>
    <x v="1"/>
    <x v="153"/>
    <x v="0"/>
    <x v="1"/>
    <x v="0"/>
    <x v="0"/>
    <x v="2"/>
  </r>
  <r>
    <x v="2"/>
    <x v="5"/>
    <x v="9"/>
    <x v="12"/>
    <x v="12"/>
    <x v="3"/>
    <x v="1"/>
    <x v="2"/>
    <x v="0"/>
    <n v="80"/>
    <x v="4"/>
    <x v="4"/>
    <x v="154"/>
    <x v="0"/>
    <x v="1"/>
    <x v="0"/>
    <x v="0"/>
    <x v="3"/>
  </r>
  <r>
    <x v="2"/>
    <x v="5"/>
    <x v="9"/>
    <x v="12"/>
    <x v="12"/>
    <x v="3"/>
    <x v="1"/>
    <x v="2"/>
    <x v="0"/>
    <n v="100"/>
    <x v="2"/>
    <x v="2"/>
    <x v="155"/>
    <x v="0"/>
    <x v="1"/>
    <x v="0"/>
    <x v="0"/>
    <x v="3"/>
  </r>
  <r>
    <x v="2"/>
    <x v="5"/>
    <x v="9"/>
    <x v="12"/>
    <x v="12"/>
    <x v="3"/>
    <x v="1"/>
    <x v="2"/>
    <x v="0"/>
    <n v="200"/>
    <x v="5"/>
    <x v="5"/>
    <x v="156"/>
    <x v="0"/>
    <x v="1"/>
    <x v="0"/>
    <x v="0"/>
    <x v="3"/>
  </r>
  <r>
    <x v="2"/>
    <x v="5"/>
    <x v="9"/>
    <x v="12"/>
    <x v="12"/>
    <x v="3"/>
    <x v="1"/>
    <x v="2"/>
    <x v="0"/>
    <n v="200"/>
    <x v="6"/>
    <x v="6"/>
    <x v="157"/>
    <x v="0"/>
    <x v="1"/>
    <x v="0"/>
    <x v="0"/>
    <x v="3"/>
  </r>
  <r>
    <x v="2"/>
    <x v="5"/>
    <x v="9"/>
    <x v="12"/>
    <x v="12"/>
    <x v="3"/>
    <x v="1"/>
    <x v="2"/>
    <x v="0"/>
    <n v="300"/>
    <x v="9"/>
    <x v="9"/>
    <x v="158"/>
    <x v="0"/>
    <x v="1"/>
    <x v="0"/>
    <x v="0"/>
    <x v="3"/>
  </r>
  <r>
    <x v="2"/>
    <x v="5"/>
    <x v="9"/>
    <x v="12"/>
    <x v="12"/>
    <x v="3"/>
    <x v="1"/>
    <x v="2"/>
    <x v="0"/>
    <n v="500"/>
    <x v="10"/>
    <x v="10"/>
    <x v="159"/>
    <x v="0"/>
    <x v="1"/>
    <x v="0"/>
    <x v="0"/>
    <x v="3"/>
  </r>
  <r>
    <x v="2"/>
    <x v="5"/>
    <x v="9"/>
    <x v="12"/>
    <x v="12"/>
    <x v="3"/>
    <x v="1"/>
    <x v="2"/>
    <x v="0"/>
    <n v="5170"/>
    <x v="0"/>
    <x v="0"/>
    <x v="160"/>
    <x v="0"/>
    <x v="1"/>
    <x v="0"/>
    <x v="0"/>
    <x v="3"/>
  </r>
  <r>
    <x v="2"/>
    <x v="5"/>
    <x v="9"/>
    <x v="12"/>
    <x v="12"/>
    <x v="3"/>
    <x v="1"/>
    <x v="2"/>
    <x v="0"/>
    <n v="5280"/>
    <x v="0"/>
    <x v="0"/>
    <x v="161"/>
    <x v="0"/>
    <x v="1"/>
    <x v="0"/>
    <x v="0"/>
    <x v="3"/>
  </r>
  <r>
    <x v="2"/>
    <x v="5"/>
    <x v="9"/>
    <x v="12"/>
    <x v="12"/>
    <x v="3"/>
    <x v="1"/>
    <x v="2"/>
    <x v="0"/>
    <n v="5355.1563520645468"/>
    <x v="3"/>
    <x v="3"/>
    <x v="162"/>
    <x v="0"/>
    <x v="1"/>
    <x v="0"/>
    <x v="0"/>
    <x v="3"/>
  </r>
  <r>
    <x v="2"/>
    <x v="5"/>
    <x v="9"/>
    <x v="12"/>
    <x v="12"/>
    <x v="3"/>
    <x v="1"/>
    <x v="2"/>
    <x v="0"/>
    <n v="8800"/>
    <x v="0"/>
    <x v="0"/>
    <x v="163"/>
    <x v="0"/>
    <x v="1"/>
    <x v="0"/>
    <x v="0"/>
    <x v="3"/>
  </r>
  <r>
    <x v="2"/>
    <x v="5"/>
    <x v="9"/>
    <x v="12"/>
    <x v="12"/>
    <x v="3"/>
    <x v="1"/>
    <x v="2"/>
    <x v="0"/>
    <n v="10000"/>
    <x v="3"/>
    <x v="3"/>
    <x v="164"/>
    <x v="0"/>
    <x v="1"/>
    <x v="0"/>
    <x v="0"/>
    <x v="3"/>
  </r>
  <r>
    <x v="2"/>
    <x v="5"/>
    <x v="9"/>
    <x v="12"/>
    <x v="12"/>
    <x v="3"/>
    <x v="1"/>
    <x v="2"/>
    <x v="0"/>
    <n v="12221.000000000002"/>
    <x v="0"/>
    <x v="0"/>
    <x v="165"/>
    <x v="0"/>
    <x v="1"/>
    <x v="0"/>
    <x v="0"/>
    <x v="3"/>
  </r>
  <r>
    <x v="2"/>
    <x v="5"/>
    <x v="9"/>
    <x v="12"/>
    <x v="12"/>
    <x v="3"/>
    <x v="1"/>
    <x v="2"/>
    <x v="0"/>
    <n v="18700"/>
    <x v="0"/>
    <x v="0"/>
    <x v="166"/>
    <x v="0"/>
    <x v="1"/>
    <x v="0"/>
    <x v="0"/>
    <x v="3"/>
  </r>
  <r>
    <x v="2"/>
    <x v="5"/>
    <x v="9"/>
    <x v="12"/>
    <x v="12"/>
    <x v="3"/>
    <x v="1"/>
    <x v="2"/>
    <x v="0"/>
    <n v="80000"/>
    <x v="1"/>
    <x v="1"/>
    <x v="167"/>
    <x v="0"/>
    <x v="1"/>
    <x v="0"/>
    <x v="0"/>
    <x v="3"/>
  </r>
  <r>
    <x v="2"/>
    <x v="5"/>
    <x v="10"/>
    <x v="13"/>
    <x v="13"/>
    <x v="3"/>
    <x v="1"/>
    <x v="2"/>
    <x v="0"/>
    <n v="80"/>
    <x v="4"/>
    <x v="4"/>
    <x v="168"/>
    <x v="0"/>
    <x v="1"/>
    <x v="0"/>
    <x v="0"/>
    <x v="3"/>
  </r>
  <r>
    <x v="2"/>
    <x v="5"/>
    <x v="10"/>
    <x v="13"/>
    <x v="13"/>
    <x v="3"/>
    <x v="1"/>
    <x v="2"/>
    <x v="0"/>
    <n v="100"/>
    <x v="2"/>
    <x v="2"/>
    <x v="169"/>
    <x v="0"/>
    <x v="1"/>
    <x v="0"/>
    <x v="0"/>
    <x v="3"/>
  </r>
  <r>
    <x v="2"/>
    <x v="5"/>
    <x v="10"/>
    <x v="13"/>
    <x v="13"/>
    <x v="3"/>
    <x v="1"/>
    <x v="2"/>
    <x v="0"/>
    <n v="200"/>
    <x v="5"/>
    <x v="5"/>
    <x v="170"/>
    <x v="0"/>
    <x v="1"/>
    <x v="0"/>
    <x v="0"/>
    <x v="3"/>
  </r>
  <r>
    <x v="2"/>
    <x v="5"/>
    <x v="10"/>
    <x v="13"/>
    <x v="13"/>
    <x v="3"/>
    <x v="1"/>
    <x v="2"/>
    <x v="0"/>
    <n v="200"/>
    <x v="6"/>
    <x v="6"/>
    <x v="171"/>
    <x v="0"/>
    <x v="1"/>
    <x v="0"/>
    <x v="0"/>
    <x v="3"/>
  </r>
  <r>
    <x v="2"/>
    <x v="5"/>
    <x v="10"/>
    <x v="13"/>
    <x v="13"/>
    <x v="3"/>
    <x v="1"/>
    <x v="2"/>
    <x v="0"/>
    <n v="300"/>
    <x v="7"/>
    <x v="7"/>
    <x v="172"/>
    <x v="0"/>
    <x v="1"/>
    <x v="0"/>
    <x v="0"/>
    <x v="3"/>
  </r>
  <r>
    <x v="2"/>
    <x v="5"/>
    <x v="10"/>
    <x v="13"/>
    <x v="13"/>
    <x v="3"/>
    <x v="1"/>
    <x v="2"/>
    <x v="0"/>
    <n v="300"/>
    <x v="8"/>
    <x v="8"/>
    <x v="173"/>
    <x v="0"/>
    <x v="1"/>
    <x v="0"/>
    <x v="0"/>
    <x v="3"/>
  </r>
  <r>
    <x v="2"/>
    <x v="5"/>
    <x v="10"/>
    <x v="13"/>
    <x v="13"/>
    <x v="3"/>
    <x v="1"/>
    <x v="2"/>
    <x v="0"/>
    <n v="300"/>
    <x v="9"/>
    <x v="9"/>
    <x v="174"/>
    <x v="0"/>
    <x v="1"/>
    <x v="0"/>
    <x v="0"/>
    <x v="3"/>
  </r>
  <r>
    <x v="2"/>
    <x v="5"/>
    <x v="10"/>
    <x v="13"/>
    <x v="13"/>
    <x v="3"/>
    <x v="1"/>
    <x v="2"/>
    <x v="0"/>
    <n v="500"/>
    <x v="10"/>
    <x v="10"/>
    <x v="175"/>
    <x v="0"/>
    <x v="1"/>
    <x v="0"/>
    <x v="0"/>
    <x v="3"/>
  </r>
  <r>
    <x v="2"/>
    <x v="5"/>
    <x v="10"/>
    <x v="13"/>
    <x v="13"/>
    <x v="3"/>
    <x v="1"/>
    <x v="2"/>
    <x v="0"/>
    <n v="5170"/>
    <x v="0"/>
    <x v="0"/>
    <x v="176"/>
    <x v="0"/>
    <x v="1"/>
    <x v="0"/>
    <x v="0"/>
    <x v="3"/>
  </r>
  <r>
    <x v="2"/>
    <x v="5"/>
    <x v="10"/>
    <x v="13"/>
    <x v="13"/>
    <x v="3"/>
    <x v="1"/>
    <x v="2"/>
    <x v="0"/>
    <n v="5280"/>
    <x v="0"/>
    <x v="0"/>
    <x v="177"/>
    <x v="0"/>
    <x v="1"/>
    <x v="0"/>
    <x v="0"/>
    <x v="3"/>
  </r>
  <r>
    <x v="2"/>
    <x v="5"/>
    <x v="10"/>
    <x v="13"/>
    <x v="13"/>
    <x v="3"/>
    <x v="1"/>
    <x v="2"/>
    <x v="0"/>
    <n v="5408.7079155851916"/>
    <x v="3"/>
    <x v="3"/>
    <x v="178"/>
    <x v="0"/>
    <x v="1"/>
    <x v="0"/>
    <x v="0"/>
    <x v="3"/>
  </r>
  <r>
    <x v="2"/>
    <x v="5"/>
    <x v="10"/>
    <x v="13"/>
    <x v="13"/>
    <x v="3"/>
    <x v="1"/>
    <x v="2"/>
    <x v="0"/>
    <n v="8800"/>
    <x v="0"/>
    <x v="0"/>
    <x v="179"/>
    <x v="0"/>
    <x v="1"/>
    <x v="0"/>
    <x v="0"/>
    <x v="3"/>
  </r>
  <r>
    <x v="2"/>
    <x v="5"/>
    <x v="10"/>
    <x v="13"/>
    <x v="13"/>
    <x v="3"/>
    <x v="1"/>
    <x v="2"/>
    <x v="0"/>
    <n v="10000"/>
    <x v="3"/>
    <x v="3"/>
    <x v="180"/>
    <x v="0"/>
    <x v="1"/>
    <x v="0"/>
    <x v="0"/>
    <x v="3"/>
  </r>
  <r>
    <x v="2"/>
    <x v="5"/>
    <x v="10"/>
    <x v="13"/>
    <x v="13"/>
    <x v="3"/>
    <x v="1"/>
    <x v="2"/>
    <x v="0"/>
    <n v="12221.000000000002"/>
    <x v="0"/>
    <x v="0"/>
    <x v="181"/>
    <x v="0"/>
    <x v="1"/>
    <x v="0"/>
    <x v="0"/>
    <x v="3"/>
  </r>
  <r>
    <x v="2"/>
    <x v="5"/>
    <x v="10"/>
    <x v="13"/>
    <x v="13"/>
    <x v="3"/>
    <x v="1"/>
    <x v="2"/>
    <x v="0"/>
    <n v="18700"/>
    <x v="0"/>
    <x v="0"/>
    <x v="182"/>
    <x v="0"/>
    <x v="1"/>
    <x v="0"/>
    <x v="0"/>
    <x v="3"/>
  </r>
  <r>
    <x v="2"/>
    <x v="5"/>
    <x v="10"/>
    <x v="13"/>
    <x v="13"/>
    <x v="3"/>
    <x v="1"/>
    <x v="2"/>
    <x v="0"/>
    <n v="80000"/>
    <x v="1"/>
    <x v="1"/>
    <x v="183"/>
    <x v="0"/>
    <x v="1"/>
    <x v="0"/>
    <x v="0"/>
    <x v="3"/>
  </r>
  <r>
    <x v="2"/>
    <x v="5"/>
    <x v="11"/>
    <x v="14"/>
    <x v="14"/>
    <x v="3"/>
    <x v="1"/>
    <x v="2"/>
    <x v="0"/>
    <n v="80"/>
    <x v="4"/>
    <x v="4"/>
    <x v="184"/>
    <x v="0"/>
    <x v="1"/>
    <x v="0"/>
    <x v="0"/>
    <x v="3"/>
  </r>
  <r>
    <x v="2"/>
    <x v="5"/>
    <x v="11"/>
    <x v="14"/>
    <x v="14"/>
    <x v="3"/>
    <x v="1"/>
    <x v="2"/>
    <x v="0"/>
    <n v="100"/>
    <x v="2"/>
    <x v="2"/>
    <x v="185"/>
    <x v="0"/>
    <x v="1"/>
    <x v="0"/>
    <x v="0"/>
    <x v="3"/>
  </r>
  <r>
    <x v="2"/>
    <x v="5"/>
    <x v="11"/>
    <x v="14"/>
    <x v="14"/>
    <x v="3"/>
    <x v="1"/>
    <x v="2"/>
    <x v="0"/>
    <n v="200"/>
    <x v="5"/>
    <x v="5"/>
    <x v="186"/>
    <x v="0"/>
    <x v="1"/>
    <x v="0"/>
    <x v="0"/>
    <x v="3"/>
  </r>
  <r>
    <x v="2"/>
    <x v="5"/>
    <x v="11"/>
    <x v="14"/>
    <x v="14"/>
    <x v="3"/>
    <x v="1"/>
    <x v="2"/>
    <x v="0"/>
    <n v="200"/>
    <x v="6"/>
    <x v="6"/>
    <x v="187"/>
    <x v="0"/>
    <x v="1"/>
    <x v="0"/>
    <x v="0"/>
    <x v="3"/>
  </r>
  <r>
    <x v="2"/>
    <x v="5"/>
    <x v="11"/>
    <x v="14"/>
    <x v="14"/>
    <x v="3"/>
    <x v="1"/>
    <x v="2"/>
    <x v="0"/>
    <n v="300"/>
    <x v="9"/>
    <x v="9"/>
    <x v="188"/>
    <x v="0"/>
    <x v="1"/>
    <x v="0"/>
    <x v="0"/>
    <x v="3"/>
  </r>
  <r>
    <x v="2"/>
    <x v="5"/>
    <x v="11"/>
    <x v="14"/>
    <x v="14"/>
    <x v="3"/>
    <x v="1"/>
    <x v="2"/>
    <x v="0"/>
    <n v="500"/>
    <x v="10"/>
    <x v="10"/>
    <x v="189"/>
    <x v="0"/>
    <x v="1"/>
    <x v="0"/>
    <x v="0"/>
    <x v="3"/>
  </r>
  <r>
    <x v="2"/>
    <x v="5"/>
    <x v="11"/>
    <x v="14"/>
    <x v="14"/>
    <x v="3"/>
    <x v="1"/>
    <x v="2"/>
    <x v="0"/>
    <n v="5170"/>
    <x v="0"/>
    <x v="0"/>
    <x v="190"/>
    <x v="0"/>
    <x v="1"/>
    <x v="0"/>
    <x v="0"/>
    <x v="3"/>
  </r>
  <r>
    <x v="2"/>
    <x v="5"/>
    <x v="11"/>
    <x v="14"/>
    <x v="14"/>
    <x v="3"/>
    <x v="1"/>
    <x v="2"/>
    <x v="0"/>
    <n v="5280"/>
    <x v="0"/>
    <x v="0"/>
    <x v="191"/>
    <x v="0"/>
    <x v="1"/>
    <x v="0"/>
    <x v="0"/>
    <x v="3"/>
  </r>
  <r>
    <x v="2"/>
    <x v="5"/>
    <x v="11"/>
    <x v="14"/>
    <x v="14"/>
    <x v="3"/>
    <x v="1"/>
    <x v="2"/>
    <x v="0"/>
    <n v="5356.3655809182383"/>
    <x v="3"/>
    <x v="3"/>
    <x v="192"/>
    <x v="0"/>
    <x v="1"/>
    <x v="0"/>
    <x v="0"/>
    <x v="3"/>
  </r>
  <r>
    <x v="2"/>
    <x v="5"/>
    <x v="11"/>
    <x v="14"/>
    <x v="14"/>
    <x v="3"/>
    <x v="1"/>
    <x v="2"/>
    <x v="0"/>
    <n v="8800"/>
    <x v="0"/>
    <x v="0"/>
    <x v="193"/>
    <x v="0"/>
    <x v="1"/>
    <x v="0"/>
    <x v="0"/>
    <x v="3"/>
  </r>
  <r>
    <x v="2"/>
    <x v="5"/>
    <x v="11"/>
    <x v="14"/>
    <x v="14"/>
    <x v="3"/>
    <x v="1"/>
    <x v="2"/>
    <x v="0"/>
    <n v="10000"/>
    <x v="3"/>
    <x v="3"/>
    <x v="194"/>
    <x v="0"/>
    <x v="1"/>
    <x v="0"/>
    <x v="0"/>
    <x v="3"/>
  </r>
  <r>
    <x v="2"/>
    <x v="5"/>
    <x v="11"/>
    <x v="14"/>
    <x v="14"/>
    <x v="3"/>
    <x v="1"/>
    <x v="2"/>
    <x v="0"/>
    <n v="12221.000000000002"/>
    <x v="0"/>
    <x v="0"/>
    <x v="195"/>
    <x v="0"/>
    <x v="1"/>
    <x v="0"/>
    <x v="0"/>
    <x v="3"/>
  </r>
  <r>
    <x v="2"/>
    <x v="5"/>
    <x v="11"/>
    <x v="14"/>
    <x v="14"/>
    <x v="3"/>
    <x v="1"/>
    <x v="2"/>
    <x v="0"/>
    <n v="18700"/>
    <x v="0"/>
    <x v="0"/>
    <x v="196"/>
    <x v="0"/>
    <x v="1"/>
    <x v="0"/>
    <x v="0"/>
    <x v="3"/>
  </r>
  <r>
    <x v="2"/>
    <x v="5"/>
    <x v="11"/>
    <x v="14"/>
    <x v="14"/>
    <x v="3"/>
    <x v="1"/>
    <x v="2"/>
    <x v="0"/>
    <n v="80000"/>
    <x v="1"/>
    <x v="1"/>
    <x v="197"/>
    <x v="0"/>
    <x v="1"/>
    <x v="0"/>
    <x v="0"/>
    <x v="3"/>
  </r>
  <r>
    <x v="2"/>
    <x v="5"/>
    <x v="12"/>
    <x v="15"/>
    <x v="15"/>
    <x v="3"/>
    <x v="1"/>
    <x v="2"/>
    <x v="0"/>
    <n v="100"/>
    <x v="6"/>
    <x v="6"/>
    <x v="198"/>
    <x v="0"/>
    <x v="1"/>
    <x v="0"/>
    <x v="0"/>
    <x v="0"/>
  </r>
  <r>
    <x v="2"/>
    <x v="5"/>
    <x v="12"/>
    <x v="15"/>
    <x v="15"/>
    <x v="3"/>
    <x v="1"/>
    <x v="2"/>
    <x v="0"/>
    <n v="100"/>
    <x v="11"/>
    <x v="11"/>
    <x v="198"/>
    <x v="0"/>
    <x v="1"/>
    <x v="0"/>
    <x v="0"/>
    <x v="0"/>
  </r>
  <r>
    <x v="2"/>
    <x v="5"/>
    <x v="12"/>
    <x v="15"/>
    <x v="15"/>
    <x v="3"/>
    <x v="1"/>
    <x v="2"/>
    <x v="0"/>
    <n v="100"/>
    <x v="2"/>
    <x v="2"/>
    <x v="198"/>
    <x v="0"/>
    <x v="1"/>
    <x v="0"/>
    <x v="0"/>
    <x v="0"/>
  </r>
  <r>
    <x v="2"/>
    <x v="5"/>
    <x v="12"/>
    <x v="15"/>
    <x v="15"/>
    <x v="3"/>
    <x v="1"/>
    <x v="2"/>
    <x v="0"/>
    <n v="200"/>
    <x v="7"/>
    <x v="7"/>
    <x v="198"/>
    <x v="0"/>
    <x v="1"/>
    <x v="0"/>
    <x v="0"/>
    <x v="0"/>
  </r>
  <r>
    <x v="2"/>
    <x v="5"/>
    <x v="12"/>
    <x v="15"/>
    <x v="15"/>
    <x v="3"/>
    <x v="1"/>
    <x v="2"/>
    <x v="0"/>
    <n v="200"/>
    <x v="5"/>
    <x v="5"/>
    <x v="198"/>
    <x v="0"/>
    <x v="1"/>
    <x v="0"/>
    <x v="0"/>
    <x v="0"/>
  </r>
  <r>
    <x v="2"/>
    <x v="5"/>
    <x v="12"/>
    <x v="15"/>
    <x v="15"/>
    <x v="3"/>
    <x v="1"/>
    <x v="2"/>
    <x v="0"/>
    <n v="200"/>
    <x v="11"/>
    <x v="11"/>
    <x v="199"/>
    <x v="0"/>
    <x v="1"/>
    <x v="0"/>
    <x v="0"/>
    <x v="0"/>
  </r>
  <r>
    <x v="2"/>
    <x v="5"/>
    <x v="12"/>
    <x v="15"/>
    <x v="15"/>
    <x v="3"/>
    <x v="1"/>
    <x v="2"/>
    <x v="0"/>
    <n v="200"/>
    <x v="12"/>
    <x v="12"/>
    <x v="198"/>
    <x v="0"/>
    <x v="1"/>
    <x v="0"/>
    <x v="0"/>
    <x v="0"/>
  </r>
  <r>
    <x v="2"/>
    <x v="5"/>
    <x v="12"/>
    <x v="15"/>
    <x v="15"/>
    <x v="3"/>
    <x v="1"/>
    <x v="2"/>
    <x v="0"/>
    <n v="300"/>
    <x v="9"/>
    <x v="9"/>
    <x v="198"/>
    <x v="0"/>
    <x v="1"/>
    <x v="0"/>
    <x v="0"/>
    <x v="0"/>
  </r>
  <r>
    <x v="2"/>
    <x v="5"/>
    <x v="12"/>
    <x v="15"/>
    <x v="15"/>
    <x v="3"/>
    <x v="1"/>
    <x v="2"/>
    <x v="0"/>
    <n v="300"/>
    <x v="2"/>
    <x v="2"/>
    <x v="198"/>
    <x v="0"/>
    <x v="1"/>
    <x v="0"/>
    <x v="0"/>
    <x v="0"/>
  </r>
  <r>
    <x v="2"/>
    <x v="5"/>
    <x v="12"/>
    <x v="15"/>
    <x v="15"/>
    <x v="3"/>
    <x v="1"/>
    <x v="2"/>
    <x v="0"/>
    <n v="500"/>
    <x v="13"/>
    <x v="13"/>
    <x v="198"/>
    <x v="0"/>
    <x v="1"/>
    <x v="0"/>
    <x v="0"/>
    <x v="0"/>
  </r>
  <r>
    <x v="2"/>
    <x v="5"/>
    <x v="12"/>
    <x v="15"/>
    <x v="15"/>
    <x v="3"/>
    <x v="1"/>
    <x v="2"/>
    <x v="0"/>
    <n v="500"/>
    <x v="14"/>
    <x v="14"/>
    <x v="200"/>
    <x v="0"/>
    <x v="1"/>
    <x v="0"/>
    <x v="0"/>
    <x v="0"/>
  </r>
  <r>
    <x v="2"/>
    <x v="5"/>
    <x v="12"/>
    <x v="15"/>
    <x v="15"/>
    <x v="3"/>
    <x v="1"/>
    <x v="2"/>
    <x v="0"/>
    <n v="2000"/>
    <x v="15"/>
    <x v="15"/>
    <x v="201"/>
    <x v="0"/>
    <x v="1"/>
    <x v="0"/>
    <x v="0"/>
    <x v="0"/>
  </r>
  <r>
    <x v="2"/>
    <x v="5"/>
    <x v="12"/>
    <x v="15"/>
    <x v="15"/>
    <x v="3"/>
    <x v="1"/>
    <x v="2"/>
    <x v="0"/>
    <n v="3100"/>
    <x v="4"/>
    <x v="4"/>
    <x v="202"/>
    <x v="0"/>
    <x v="1"/>
    <x v="0"/>
    <x v="0"/>
    <x v="0"/>
  </r>
  <r>
    <x v="2"/>
    <x v="5"/>
    <x v="12"/>
    <x v="15"/>
    <x v="15"/>
    <x v="3"/>
    <x v="1"/>
    <x v="2"/>
    <x v="0"/>
    <n v="4693"/>
    <x v="0"/>
    <x v="0"/>
    <x v="203"/>
    <x v="0"/>
    <x v="1"/>
    <x v="0"/>
    <x v="0"/>
    <x v="0"/>
  </r>
  <r>
    <x v="2"/>
    <x v="5"/>
    <x v="12"/>
    <x v="15"/>
    <x v="15"/>
    <x v="3"/>
    <x v="1"/>
    <x v="2"/>
    <x v="0"/>
    <n v="4836"/>
    <x v="0"/>
    <x v="0"/>
    <x v="204"/>
    <x v="0"/>
    <x v="1"/>
    <x v="0"/>
    <x v="0"/>
    <x v="0"/>
  </r>
  <r>
    <x v="2"/>
    <x v="5"/>
    <x v="12"/>
    <x v="15"/>
    <x v="15"/>
    <x v="3"/>
    <x v="1"/>
    <x v="2"/>
    <x v="0"/>
    <n v="7977"/>
    <x v="0"/>
    <x v="0"/>
    <x v="205"/>
    <x v="0"/>
    <x v="1"/>
    <x v="0"/>
    <x v="0"/>
    <x v="0"/>
  </r>
  <r>
    <x v="2"/>
    <x v="5"/>
    <x v="12"/>
    <x v="15"/>
    <x v="15"/>
    <x v="3"/>
    <x v="1"/>
    <x v="2"/>
    <x v="0"/>
    <n v="10909"/>
    <x v="0"/>
    <x v="0"/>
    <x v="206"/>
    <x v="0"/>
    <x v="1"/>
    <x v="0"/>
    <x v="0"/>
    <x v="0"/>
  </r>
  <r>
    <x v="2"/>
    <x v="5"/>
    <x v="12"/>
    <x v="15"/>
    <x v="15"/>
    <x v="3"/>
    <x v="1"/>
    <x v="2"/>
    <x v="0"/>
    <n v="12188"/>
    <x v="0"/>
    <x v="0"/>
    <x v="207"/>
    <x v="0"/>
    <x v="1"/>
    <x v="0"/>
    <x v="0"/>
    <x v="0"/>
  </r>
  <r>
    <x v="2"/>
    <x v="5"/>
    <x v="12"/>
    <x v="15"/>
    <x v="15"/>
    <x v="3"/>
    <x v="1"/>
    <x v="2"/>
    <x v="0"/>
    <n v="20000"/>
    <x v="3"/>
    <x v="3"/>
    <x v="198"/>
    <x v="0"/>
    <x v="1"/>
    <x v="0"/>
    <x v="0"/>
    <x v="0"/>
  </r>
  <r>
    <x v="2"/>
    <x v="5"/>
    <x v="12"/>
    <x v="15"/>
    <x v="15"/>
    <x v="3"/>
    <x v="1"/>
    <x v="2"/>
    <x v="0"/>
    <n v="80000"/>
    <x v="1"/>
    <x v="1"/>
    <x v="198"/>
    <x v="0"/>
    <x v="1"/>
    <x v="0"/>
    <x v="0"/>
    <x v="0"/>
  </r>
  <r>
    <x v="2"/>
    <x v="5"/>
    <x v="13"/>
    <x v="16"/>
    <x v="16"/>
    <x v="3"/>
    <x v="1"/>
    <x v="2"/>
    <x v="0"/>
    <n v="100"/>
    <x v="6"/>
    <x v="6"/>
    <x v="198"/>
    <x v="0"/>
    <x v="1"/>
    <x v="0"/>
    <x v="0"/>
    <x v="0"/>
  </r>
  <r>
    <x v="2"/>
    <x v="5"/>
    <x v="13"/>
    <x v="16"/>
    <x v="16"/>
    <x v="3"/>
    <x v="1"/>
    <x v="2"/>
    <x v="0"/>
    <n v="100"/>
    <x v="2"/>
    <x v="2"/>
    <x v="198"/>
    <x v="0"/>
    <x v="1"/>
    <x v="0"/>
    <x v="0"/>
    <x v="0"/>
  </r>
  <r>
    <x v="2"/>
    <x v="5"/>
    <x v="13"/>
    <x v="16"/>
    <x v="16"/>
    <x v="3"/>
    <x v="1"/>
    <x v="2"/>
    <x v="0"/>
    <n v="200"/>
    <x v="12"/>
    <x v="12"/>
    <x v="198"/>
    <x v="0"/>
    <x v="1"/>
    <x v="0"/>
    <x v="0"/>
    <x v="0"/>
  </r>
  <r>
    <x v="2"/>
    <x v="5"/>
    <x v="13"/>
    <x v="16"/>
    <x v="16"/>
    <x v="3"/>
    <x v="1"/>
    <x v="2"/>
    <x v="0"/>
    <n v="300"/>
    <x v="9"/>
    <x v="9"/>
    <x v="198"/>
    <x v="0"/>
    <x v="1"/>
    <x v="0"/>
    <x v="0"/>
    <x v="0"/>
  </r>
  <r>
    <x v="2"/>
    <x v="5"/>
    <x v="13"/>
    <x v="16"/>
    <x v="16"/>
    <x v="3"/>
    <x v="1"/>
    <x v="2"/>
    <x v="0"/>
    <n v="500"/>
    <x v="14"/>
    <x v="14"/>
    <x v="200"/>
    <x v="0"/>
    <x v="1"/>
    <x v="0"/>
    <x v="0"/>
    <x v="0"/>
  </r>
  <r>
    <x v="2"/>
    <x v="5"/>
    <x v="13"/>
    <x v="16"/>
    <x v="16"/>
    <x v="3"/>
    <x v="1"/>
    <x v="2"/>
    <x v="0"/>
    <n v="3100"/>
    <x v="4"/>
    <x v="4"/>
    <x v="202"/>
    <x v="0"/>
    <x v="1"/>
    <x v="0"/>
    <x v="0"/>
    <x v="0"/>
  </r>
  <r>
    <x v="2"/>
    <x v="5"/>
    <x v="13"/>
    <x v="16"/>
    <x v="16"/>
    <x v="3"/>
    <x v="1"/>
    <x v="2"/>
    <x v="0"/>
    <n v="4693"/>
    <x v="0"/>
    <x v="0"/>
    <x v="203"/>
    <x v="0"/>
    <x v="1"/>
    <x v="0"/>
    <x v="0"/>
    <x v="0"/>
  </r>
  <r>
    <x v="2"/>
    <x v="5"/>
    <x v="13"/>
    <x v="16"/>
    <x v="16"/>
    <x v="3"/>
    <x v="1"/>
    <x v="2"/>
    <x v="0"/>
    <n v="4836"/>
    <x v="0"/>
    <x v="0"/>
    <x v="204"/>
    <x v="0"/>
    <x v="1"/>
    <x v="0"/>
    <x v="0"/>
    <x v="0"/>
  </r>
  <r>
    <x v="2"/>
    <x v="5"/>
    <x v="13"/>
    <x v="16"/>
    <x v="16"/>
    <x v="3"/>
    <x v="1"/>
    <x v="2"/>
    <x v="0"/>
    <n v="7977"/>
    <x v="0"/>
    <x v="0"/>
    <x v="205"/>
    <x v="0"/>
    <x v="1"/>
    <x v="0"/>
    <x v="0"/>
    <x v="0"/>
  </r>
  <r>
    <x v="2"/>
    <x v="5"/>
    <x v="13"/>
    <x v="16"/>
    <x v="16"/>
    <x v="3"/>
    <x v="1"/>
    <x v="2"/>
    <x v="0"/>
    <n v="10909"/>
    <x v="0"/>
    <x v="0"/>
    <x v="206"/>
    <x v="0"/>
    <x v="1"/>
    <x v="0"/>
    <x v="0"/>
    <x v="0"/>
  </r>
  <r>
    <x v="2"/>
    <x v="5"/>
    <x v="13"/>
    <x v="16"/>
    <x v="16"/>
    <x v="3"/>
    <x v="1"/>
    <x v="2"/>
    <x v="0"/>
    <n v="12188"/>
    <x v="0"/>
    <x v="0"/>
    <x v="207"/>
    <x v="0"/>
    <x v="1"/>
    <x v="0"/>
    <x v="0"/>
    <x v="0"/>
  </r>
  <r>
    <x v="2"/>
    <x v="5"/>
    <x v="13"/>
    <x v="16"/>
    <x v="16"/>
    <x v="3"/>
    <x v="1"/>
    <x v="2"/>
    <x v="0"/>
    <n v="20000"/>
    <x v="3"/>
    <x v="3"/>
    <x v="198"/>
    <x v="0"/>
    <x v="1"/>
    <x v="0"/>
    <x v="0"/>
    <x v="0"/>
  </r>
  <r>
    <x v="2"/>
    <x v="5"/>
    <x v="13"/>
    <x v="16"/>
    <x v="16"/>
    <x v="3"/>
    <x v="1"/>
    <x v="2"/>
    <x v="0"/>
    <n v="80000"/>
    <x v="1"/>
    <x v="1"/>
    <x v="198"/>
    <x v="0"/>
    <x v="1"/>
    <x v="0"/>
    <x v="0"/>
    <x v="0"/>
  </r>
  <r>
    <x v="2"/>
    <x v="5"/>
    <x v="14"/>
    <x v="17"/>
    <x v="17"/>
    <x v="3"/>
    <x v="1"/>
    <x v="2"/>
    <x v="0"/>
    <n v="100"/>
    <x v="6"/>
    <x v="6"/>
    <x v="198"/>
    <x v="0"/>
    <x v="1"/>
    <x v="0"/>
    <x v="0"/>
    <x v="4"/>
  </r>
  <r>
    <x v="2"/>
    <x v="5"/>
    <x v="14"/>
    <x v="17"/>
    <x v="17"/>
    <x v="3"/>
    <x v="1"/>
    <x v="2"/>
    <x v="0"/>
    <n v="100"/>
    <x v="11"/>
    <x v="11"/>
    <x v="198"/>
    <x v="0"/>
    <x v="1"/>
    <x v="0"/>
    <x v="0"/>
    <x v="4"/>
  </r>
  <r>
    <x v="2"/>
    <x v="5"/>
    <x v="14"/>
    <x v="17"/>
    <x v="17"/>
    <x v="3"/>
    <x v="1"/>
    <x v="2"/>
    <x v="0"/>
    <n v="100"/>
    <x v="2"/>
    <x v="2"/>
    <x v="198"/>
    <x v="0"/>
    <x v="1"/>
    <x v="0"/>
    <x v="0"/>
    <x v="4"/>
  </r>
  <r>
    <x v="2"/>
    <x v="5"/>
    <x v="14"/>
    <x v="17"/>
    <x v="17"/>
    <x v="3"/>
    <x v="1"/>
    <x v="2"/>
    <x v="0"/>
    <n v="200"/>
    <x v="7"/>
    <x v="7"/>
    <x v="198"/>
    <x v="0"/>
    <x v="1"/>
    <x v="0"/>
    <x v="0"/>
    <x v="4"/>
  </r>
  <r>
    <x v="2"/>
    <x v="5"/>
    <x v="14"/>
    <x v="17"/>
    <x v="17"/>
    <x v="3"/>
    <x v="1"/>
    <x v="2"/>
    <x v="0"/>
    <n v="200"/>
    <x v="5"/>
    <x v="5"/>
    <x v="198"/>
    <x v="0"/>
    <x v="1"/>
    <x v="0"/>
    <x v="0"/>
    <x v="4"/>
  </r>
  <r>
    <x v="2"/>
    <x v="5"/>
    <x v="14"/>
    <x v="17"/>
    <x v="17"/>
    <x v="3"/>
    <x v="1"/>
    <x v="2"/>
    <x v="0"/>
    <n v="200"/>
    <x v="11"/>
    <x v="11"/>
    <x v="199"/>
    <x v="0"/>
    <x v="1"/>
    <x v="0"/>
    <x v="0"/>
    <x v="4"/>
  </r>
  <r>
    <x v="2"/>
    <x v="5"/>
    <x v="14"/>
    <x v="17"/>
    <x v="17"/>
    <x v="3"/>
    <x v="1"/>
    <x v="2"/>
    <x v="0"/>
    <n v="200"/>
    <x v="12"/>
    <x v="12"/>
    <x v="198"/>
    <x v="0"/>
    <x v="1"/>
    <x v="0"/>
    <x v="0"/>
    <x v="4"/>
  </r>
  <r>
    <x v="2"/>
    <x v="5"/>
    <x v="14"/>
    <x v="17"/>
    <x v="17"/>
    <x v="3"/>
    <x v="1"/>
    <x v="2"/>
    <x v="0"/>
    <n v="300"/>
    <x v="9"/>
    <x v="9"/>
    <x v="198"/>
    <x v="0"/>
    <x v="1"/>
    <x v="0"/>
    <x v="0"/>
    <x v="4"/>
  </r>
  <r>
    <x v="2"/>
    <x v="5"/>
    <x v="14"/>
    <x v="17"/>
    <x v="17"/>
    <x v="3"/>
    <x v="1"/>
    <x v="2"/>
    <x v="0"/>
    <n v="300"/>
    <x v="2"/>
    <x v="2"/>
    <x v="198"/>
    <x v="0"/>
    <x v="1"/>
    <x v="0"/>
    <x v="0"/>
    <x v="4"/>
  </r>
  <r>
    <x v="2"/>
    <x v="5"/>
    <x v="14"/>
    <x v="17"/>
    <x v="17"/>
    <x v="3"/>
    <x v="1"/>
    <x v="2"/>
    <x v="0"/>
    <n v="500"/>
    <x v="13"/>
    <x v="13"/>
    <x v="198"/>
    <x v="0"/>
    <x v="1"/>
    <x v="0"/>
    <x v="0"/>
    <x v="4"/>
  </r>
  <r>
    <x v="2"/>
    <x v="5"/>
    <x v="14"/>
    <x v="17"/>
    <x v="17"/>
    <x v="3"/>
    <x v="1"/>
    <x v="2"/>
    <x v="0"/>
    <n v="500"/>
    <x v="14"/>
    <x v="14"/>
    <x v="200"/>
    <x v="0"/>
    <x v="1"/>
    <x v="0"/>
    <x v="0"/>
    <x v="4"/>
  </r>
  <r>
    <x v="2"/>
    <x v="5"/>
    <x v="14"/>
    <x v="17"/>
    <x v="17"/>
    <x v="3"/>
    <x v="1"/>
    <x v="2"/>
    <x v="0"/>
    <n v="2000"/>
    <x v="15"/>
    <x v="15"/>
    <x v="201"/>
    <x v="0"/>
    <x v="1"/>
    <x v="0"/>
    <x v="0"/>
    <x v="4"/>
  </r>
  <r>
    <x v="2"/>
    <x v="5"/>
    <x v="14"/>
    <x v="17"/>
    <x v="17"/>
    <x v="3"/>
    <x v="1"/>
    <x v="2"/>
    <x v="0"/>
    <n v="3100"/>
    <x v="4"/>
    <x v="4"/>
    <x v="202"/>
    <x v="0"/>
    <x v="1"/>
    <x v="0"/>
    <x v="0"/>
    <x v="4"/>
  </r>
  <r>
    <x v="2"/>
    <x v="5"/>
    <x v="14"/>
    <x v="17"/>
    <x v="17"/>
    <x v="3"/>
    <x v="1"/>
    <x v="2"/>
    <x v="0"/>
    <n v="4693"/>
    <x v="0"/>
    <x v="0"/>
    <x v="203"/>
    <x v="0"/>
    <x v="1"/>
    <x v="0"/>
    <x v="0"/>
    <x v="4"/>
  </r>
  <r>
    <x v="2"/>
    <x v="5"/>
    <x v="14"/>
    <x v="17"/>
    <x v="17"/>
    <x v="3"/>
    <x v="1"/>
    <x v="2"/>
    <x v="0"/>
    <n v="4836"/>
    <x v="0"/>
    <x v="0"/>
    <x v="204"/>
    <x v="0"/>
    <x v="1"/>
    <x v="0"/>
    <x v="0"/>
    <x v="4"/>
  </r>
  <r>
    <x v="2"/>
    <x v="5"/>
    <x v="14"/>
    <x v="17"/>
    <x v="17"/>
    <x v="3"/>
    <x v="1"/>
    <x v="2"/>
    <x v="0"/>
    <n v="7977"/>
    <x v="0"/>
    <x v="0"/>
    <x v="205"/>
    <x v="0"/>
    <x v="1"/>
    <x v="0"/>
    <x v="0"/>
    <x v="4"/>
  </r>
  <r>
    <x v="2"/>
    <x v="5"/>
    <x v="14"/>
    <x v="17"/>
    <x v="17"/>
    <x v="3"/>
    <x v="1"/>
    <x v="2"/>
    <x v="0"/>
    <n v="10909"/>
    <x v="0"/>
    <x v="0"/>
    <x v="206"/>
    <x v="0"/>
    <x v="1"/>
    <x v="0"/>
    <x v="0"/>
    <x v="4"/>
  </r>
  <r>
    <x v="2"/>
    <x v="5"/>
    <x v="14"/>
    <x v="17"/>
    <x v="17"/>
    <x v="3"/>
    <x v="1"/>
    <x v="2"/>
    <x v="0"/>
    <n v="12188"/>
    <x v="0"/>
    <x v="0"/>
    <x v="207"/>
    <x v="0"/>
    <x v="1"/>
    <x v="0"/>
    <x v="0"/>
    <x v="4"/>
  </r>
  <r>
    <x v="2"/>
    <x v="5"/>
    <x v="14"/>
    <x v="17"/>
    <x v="17"/>
    <x v="3"/>
    <x v="1"/>
    <x v="2"/>
    <x v="0"/>
    <n v="20000"/>
    <x v="3"/>
    <x v="3"/>
    <x v="198"/>
    <x v="0"/>
    <x v="1"/>
    <x v="0"/>
    <x v="0"/>
    <x v="4"/>
  </r>
  <r>
    <x v="2"/>
    <x v="5"/>
    <x v="14"/>
    <x v="17"/>
    <x v="17"/>
    <x v="3"/>
    <x v="1"/>
    <x v="2"/>
    <x v="0"/>
    <n v="80000"/>
    <x v="1"/>
    <x v="1"/>
    <x v="198"/>
    <x v="0"/>
    <x v="1"/>
    <x v="0"/>
    <x v="0"/>
    <x v="4"/>
  </r>
  <r>
    <x v="2"/>
    <x v="5"/>
    <x v="15"/>
    <x v="18"/>
    <x v="18"/>
    <x v="3"/>
    <x v="1"/>
    <x v="2"/>
    <x v="0"/>
    <n v="100"/>
    <x v="6"/>
    <x v="6"/>
    <x v="198"/>
    <x v="0"/>
    <x v="1"/>
    <x v="0"/>
    <x v="0"/>
    <x v="4"/>
  </r>
  <r>
    <x v="2"/>
    <x v="5"/>
    <x v="15"/>
    <x v="18"/>
    <x v="18"/>
    <x v="3"/>
    <x v="1"/>
    <x v="2"/>
    <x v="0"/>
    <n v="100"/>
    <x v="2"/>
    <x v="2"/>
    <x v="198"/>
    <x v="0"/>
    <x v="1"/>
    <x v="0"/>
    <x v="0"/>
    <x v="4"/>
  </r>
  <r>
    <x v="2"/>
    <x v="5"/>
    <x v="15"/>
    <x v="18"/>
    <x v="18"/>
    <x v="3"/>
    <x v="1"/>
    <x v="2"/>
    <x v="0"/>
    <n v="200"/>
    <x v="12"/>
    <x v="12"/>
    <x v="198"/>
    <x v="0"/>
    <x v="1"/>
    <x v="0"/>
    <x v="0"/>
    <x v="4"/>
  </r>
  <r>
    <x v="2"/>
    <x v="5"/>
    <x v="15"/>
    <x v="18"/>
    <x v="18"/>
    <x v="3"/>
    <x v="1"/>
    <x v="2"/>
    <x v="0"/>
    <n v="300"/>
    <x v="9"/>
    <x v="9"/>
    <x v="198"/>
    <x v="0"/>
    <x v="1"/>
    <x v="0"/>
    <x v="0"/>
    <x v="4"/>
  </r>
  <r>
    <x v="2"/>
    <x v="5"/>
    <x v="15"/>
    <x v="18"/>
    <x v="18"/>
    <x v="3"/>
    <x v="1"/>
    <x v="2"/>
    <x v="0"/>
    <n v="500"/>
    <x v="14"/>
    <x v="14"/>
    <x v="200"/>
    <x v="0"/>
    <x v="1"/>
    <x v="0"/>
    <x v="0"/>
    <x v="4"/>
  </r>
  <r>
    <x v="2"/>
    <x v="5"/>
    <x v="15"/>
    <x v="18"/>
    <x v="18"/>
    <x v="3"/>
    <x v="1"/>
    <x v="2"/>
    <x v="0"/>
    <n v="3100"/>
    <x v="4"/>
    <x v="4"/>
    <x v="202"/>
    <x v="0"/>
    <x v="1"/>
    <x v="0"/>
    <x v="0"/>
    <x v="4"/>
  </r>
  <r>
    <x v="2"/>
    <x v="5"/>
    <x v="15"/>
    <x v="18"/>
    <x v="18"/>
    <x v="3"/>
    <x v="1"/>
    <x v="2"/>
    <x v="0"/>
    <n v="4693"/>
    <x v="0"/>
    <x v="0"/>
    <x v="203"/>
    <x v="0"/>
    <x v="1"/>
    <x v="0"/>
    <x v="0"/>
    <x v="4"/>
  </r>
  <r>
    <x v="2"/>
    <x v="5"/>
    <x v="15"/>
    <x v="18"/>
    <x v="18"/>
    <x v="3"/>
    <x v="1"/>
    <x v="2"/>
    <x v="0"/>
    <n v="4836"/>
    <x v="0"/>
    <x v="0"/>
    <x v="204"/>
    <x v="0"/>
    <x v="1"/>
    <x v="0"/>
    <x v="0"/>
    <x v="4"/>
  </r>
  <r>
    <x v="2"/>
    <x v="5"/>
    <x v="15"/>
    <x v="18"/>
    <x v="18"/>
    <x v="3"/>
    <x v="1"/>
    <x v="2"/>
    <x v="0"/>
    <n v="7977"/>
    <x v="0"/>
    <x v="0"/>
    <x v="205"/>
    <x v="0"/>
    <x v="1"/>
    <x v="0"/>
    <x v="0"/>
    <x v="4"/>
  </r>
  <r>
    <x v="2"/>
    <x v="5"/>
    <x v="15"/>
    <x v="18"/>
    <x v="18"/>
    <x v="3"/>
    <x v="1"/>
    <x v="2"/>
    <x v="0"/>
    <n v="10909"/>
    <x v="0"/>
    <x v="0"/>
    <x v="206"/>
    <x v="0"/>
    <x v="1"/>
    <x v="0"/>
    <x v="0"/>
    <x v="4"/>
  </r>
  <r>
    <x v="2"/>
    <x v="5"/>
    <x v="15"/>
    <x v="18"/>
    <x v="18"/>
    <x v="3"/>
    <x v="1"/>
    <x v="2"/>
    <x v="0"/>
    <n v="12188"/>
    <x v="0"/>
    <x v="0"/>
    <x v="207"/>
    <x v="0"/>
    <x v="1"/>
    <x v="0"/>
    <x v="0"/>
    <x v="4"/>
  </r>
  <r>
    <x v="2"/>
    <x v="5"/>
    <x v="15"/>
    <x v="18"/>
    <x v="18"/>
    <x v="3"/>
    <x v="1"/>
    <x v="2"/>
    <x v="0"/>
    <n v="20000"/>
    <x v="3"/>
    <x v="3"/>
    <x v="198"/>
    <x v="0"/>
    <x v="1"/>
    <x v="0"/>
    <x v="0"/>
    <x v="4"/>
  </r>
  <r>
    <x v="2"/>
    <x v="5"/>
    <x v="15"/>
    <x v="18"/>
    <x v="18"/>
    <x v="3"/>
    <x v="1"/>
    <x v="2"/>
    <x v="0"/>
    <n v="80000"/>
    <x v="1"/>
    <x v="1"/>
    <x v="198"/>
    <x v="0"/>
    <x v="1"/>
    <x v="0"/>
    <x v="0"/>
    <x v="4"/>
  </r>
  <r>
    <x v="2"/>
    <x v="5"/>
    <x v="16"/>
    <x v="19"/>
    <x v="19"/>
    <x v="3"/>
    <x v="1"/>
    <x v="2"/>
    <x v="0"/>
    <n v="100"/>
    <x v="6"/>
    <x v="6"/>
    <x v="198"/>
    <x v="0"/>
    <x v="1"/>
    <x v="0"/>
    <x v="0"/>
    <x v="4"/>
  </r>
  <r>
    <x v="2"/>
    <x v="5"/>
    <x v="16"/>
    <x v="19"/>
    <x v="19"/>
    <x v="3"/>
    <x v="1"/>
    <x v="2"/>
    <x v="0"/>
    <n v="100"/>
    <x v="11"/>
    <x v="11"/>
    <x v="198"/>
    <x v="0"/>
    <x v="1"/>
    <x v="0"/>
    <x v="0"/>
    <x v="4"/>
  </r>
  <r>
    <x v="2"/>
    <x v="5"/>
    <x v="16"/>
    <x v="19"/>
    <x v="19"/>
    <x v="3"/>
    <x v="1"/>
    <x v="2"/>
    <x v="0"/>
    <n v="100"/>
    <x v="2"/>
    <x v="2"/>
    <x v="198"/>
    <x v="0"/>
    <x v="1"/>
    <x v="0"/>
    <x v="0"/>
    <x v="4"/>
  </r>
  <r>
    <x v="2"/>
    <x v="5"/>
    <x v="16"/>
    <x v="19"/>
    <x v="19"/>
    <x v="3"/>
    <x v="1"/>
    <x v="2"/>
    <x v="0"/>
    <n v="200"/>
    <x v="7"/>
    <x v="7"/>
    <x v="198"/>
    <x v="0"/>
    <x v="1"/>
    <x v="0"/>
    <x v="0"/>
    <x v="4"/>
  </r>
  <r>
    <x v="2"/>
    <x v="5"/>
    <x v="16"/>
    <x v="19"/>
    <x v="19"/>
    <x v="3"/>
    <x v="1"/>
    <x v="2"/>
    <x v="0"/>
    <n v="200"/>
    <x v="5"/>
    <x v="5"/>
    <x v="198"/>
    <x v="0"/>
    <x v="1"/>
    <x v="0"/>
    <x v="0"/>
    <x v="4"/>
  </r>
  <r>
    <x v="2"/>
    <x v="5"/>
    <x v="16"/>
    <x v="19"/>
    <x v="19"/>
    <x v="3"/>
    <x v="1"/>
    <x v="2"/>
    <x v="0"/>
    <n v="200"/>
    <x v="11"/>
    <x v="11"/>
    <x v="199"/>
    <x v="0"/>
    <x v="1"/>
    <x v="0"/>
    <x v="0"/>
    <x v="4"/>
  </r>
  <r>
    <x v="2"/>
    <x v="5"/>
    <x v="16"/>
    <x v="19"/>
    <x v="19"/>
    <x v="3"/>
    <x v="1"/>
    <x v="2"/>
    <x v="0"/>
    <n v="200"/>
    <x v="12"/>
    <x v="12"/>
    <x v="198"/>
    <x v="0"/>
    <x v="1"/>
    <x v="0"/>
    <x v="0"/>
    <x v="4"/>
  </r>
  <r>
    <x v="2"/>
    <x v="5"/>
    <x v="16"/>
    <x v="19"/>
    <x v="19"/>
    <x v="3"/>
    <x v="1"/>
    <x v="2"/>
    <x v="0"/>
    <n v="300"/>
    <x v="9"/>
    <x v="9"/>
    <x v="198"/>
    <x v="0"/>
    <x v="1"/>
    <x v="0"/>
    <x v="0"/>
    <x v="4"/>
  </r>
  <r>
    <x v="2"/>
    <x v="5"/>
    <x v="16"/>
    <x v="19"/>
    <x v="19"/>
    <x v="3"/>
    <x v="1"/>
    <x v="2"/>
    <x v="0"/>
    <n v="300"/>
    <x v="2"/>
    <x v="2"/>
    <x v="198"/>
    <x v="0"/>
    <x v="1"/>
    <x v="0"/>
    <x v="0"/>
    <x v="4"/>
  </r>
  <r>
    <x v="2"/>
    <x v="5"/>
    <x v="16"/>
    <x v="19"/>
    <x v="19"/>
    <x v="3"/>
    <x v="1"/>
    <x v="2"/>
    <x v="0"/>
    <n v="500"/>
    <x v="13"/>
    <x v="13"/>
    <x v="198"/>
    <x v="0"/>
    <x v="1"/>
    <x v="0"/>
    <x v="0"/>
    <x v="4"/>
  </r>
  <r>
    <x v="2"/>
    <x v="5"/>
    <x v="16"/>
    <x v="19"/>
    <x v="19"/>
    <x v="3"/>
    <x v="1"/>
    <x v="2"/>
    <x v="0"/>
    <n v="500"/>
    <x v="14"/>
    <x v="14"/>
    <x v="200"/>
    <x v="0"/>
    <x v="1"/>
    <x v="0"/>
    <x v="0"/>
    <x v="4"/>
  </r>
  <r>
    <x v="2"/>
    <x v="5"/>
    <x v="16"/>
    <x v="19"/>
    <x v="19"/>
    <x v="3"/>
    <x v="1"/>
    <x v="2"/>
    <x v="0"/>
    <n v="2000"/>
    <x v="15"/>
    <x v="15"/>
    <x v="201"/>
    <x v="0"/>
    <x v="1"/>
    <x v="0"/>
    <x v="0"/>
    <x v="4"/>
  </r>
  <r>
    <x v="2"/>
    <x v="5"/>
    <x v="16"/>
    <x v="19"/>
    <x v="19"/>
    <x v="3"/>
    <x v="1"/>
    <x v="2"/>
    <x v="0"/>
    <n v="3100"/>
    <x v="4"/>
    <x v="4"/>
    <x v="202"/>
    <x v="0"/>
    <x v="1"/>
    <x v="0"/>
    <x v="0"/>
    <x v="4"/>
  </r>
  <r>
    <x v="2"/>
    <x v="5"/>
    <x v="16"/>
    <x v="19"/>
    <x v="19"/>
    <x v="3"/>
    <x v="1"/>
    <x v="2"/>
    <x v="0"/>
    <n v="4693"/>
    <x v="0"/>
    <x v="0"/>
    <x v="203"/>
    <x v="0"/>
    <x v="1"/>
    <x v="0"/>
    <x v="0"/>
    <x v="4"/>
  </r>
  <r>
    <x v="2"/>
    <x v="5"/>
    <x v="16"/>
    <x v="19"/>
    <x v="19"/>
    <x v="3"/>
    <x v="1"/>
    <x v="2"/>
    <x v="0"/>
    <n v="4836"/>
    <x v="0"/>
    <x v="0"/>
    <x v="204"/>
    <x v="0"/>
    <x v="1"/>
    <x v="0"/>
    <x v="0"/>
    <x v="4"/>
  </r>
  <r>
    <x v="2"/>
    <x v="5"/>
    <x v="16"/>
    <x v="19"/>
    <x v="19"/>
    <x v="3"/>
    <x v="1"/>
    <x v="2"/>
    <x v="0"/>
    <n v="7977"/>
    <x v="0"/>
    <x v="0"/>
    <x v="205"/>
    <x v="0"/>
    <x v="1"/>
    <x v="0"/>
    <x v="0"/>
    <x v="4"/>
  </r>
  <r>
    <x v="2"/>
    <x v="5"/>
    <x v="16"/>
    <x v="19"/>
    <x v="19"/>
    <x v="3"/>
    <x v="1"/>
    <x v="2"/>
    <x v="0"/>
    <n v="10909"/>
    <x v="0"/>
    <x v="0"/>
    <x v="206"/>
    <x v="0"/>
    <x v="1"/>
    <x v="0"/>
    <x v="0"/>
    <x v="4"/>
  </r>
  <r>
    <x v="2"/>
    <x v="5"/>
    <x v="16"/>
    <x v="19"/>
    <x v="19"/>
    <x v="3"/>
    <x v="1"/>
    <x v="2"/>
    <x v="0"/>
    <n v="12188"/>
    <x v="0"/>
    <x v="0"/>
    <x v="207"/>
    <x v="0"/>
    <x v="1"/>
    <x v="0"/>
    <x v="0"/>
    <x v="4"/>
  </r>
  <r>
    <x v="2"/>
    <x v="5"/>
    <x v="16"/>
    <x v="19"/>
    <x v="19"/>
    <x v="3"/>
    <x v="1"/>
    <x v="2"/>
    <x v="0"/>
    <n v="20000"/>
    <x v="3"/>
    <x v="3"/>
    <x v="198"/>
    <x v="0"/>
    <x v="1"/>
    <x v="0"/>
    <x v="0"/>
    <x v="4"/>
  </r>
  <r>
    <x v="2"/>
    <x v="5"/>
    <x v="16"/>
    <x v="19"/>
    <x v="19"/>
    <x v="3"/>
    <x v="1"/>
    <x v="2"/>
    <x v="0"/>
    <n v="80000"/>
    <x v="1"/>
    <x v="1"/>
    <x v="198"/>
    <x v="0"/>
    <x v="1"/>
    <x v="0"/>
    <x v="0"/>
    <x v="4"/>
  </r>
  <r>
    <x v="2"/>
    <x v="5"/>
    <x v="17"/>
    <x v="20"/>
    <x v="20"/>
    <x v="3"/>
    <x v="1"/>
    <x v="2"/>
    <x v="0"/>
    <n v="100"/>
    <x v="6"/>
    <x v="6"/>
    <x v="198"/>
    <x v="0"/>
    <x v="1"/>
    <x v="0"/>
    <x v="0"/>
    <x v="4"/>
  </r>
  <r>
    <x v="2"/>
    <x v="5"/>
    <x v="17"/>
    <x v="20"/>
    <x v="20"/>
    <x v="3"/>
    <x v="1"/>
    <x v="2"/>
    <x v="0"/>
    <n v="100"/>
    <x v="2"/>
    <x v="2"/>
    <x v="198"/>
    <x v="0"/>
    <x v="1"/>
    <x v="0"/>
    <x v="0"/>
    <x v="4"/>
  </r>
  <r>
    <x v="2"/>
    <x v="5"/>
    <x v="17"/>
    <x v="20"/>
    <x v="20"/>
    <x v="3"/>
    <x v="1"/>
    <x v="2"/>
    <x v="0"/>
    <n v="200"/>
    <x v="12"/>
    <x v="12"/>
    <x v="198"/>
    <x v="0"/>
    <x v="1"/>
    <x v="0"/>
    <x v="0"/>
    <x v="4"/>
  </r>
  <r>
    <x v="2"/>
    <x v="5"/>
    <x v="17"/>
    <x v="20"/>
    <x v="20"/>
    <x v="3"/>
    <x v="1"/>
    <x v="2"/>
    <x v="0"/>
    <n v="300"/>
    <x v="9"/>
    <x v="9"/>
    <x v="198"/>
    <x v="0"/>
    <x v="1"/>
    <x v="0"/>
    <x v="0"/>
    <x v="4"/>
  </r>
  <r>
    <x v="2"/>
    <x v="5"/>
    <x v="17"/>
    <x v="20"/>
    <x v="20"/>
    <x v="3"/>
    <x v="1"/>
    <x v="2"/>
    <x v="0"/>
    <n v="500"/>
    <x v="14"/>
    <x v="14"/>
    <x v="200"/>
    <x v="0"/>
    <x v="1"/>
    <x v="0"/>
    <x v="0"/>
    <x v="4"/>
  </r>
  <r>
    <x v="2"/>
    <x v="5"/>
    <x v="17"/>
    <x v="20"/>
    <x v="20"/>
    <x v="3"/>
    <x v="1"/>
    <x v="2"/>
    <x v="0"/>
    <n v="3100"/>
    <x v="4"/>
    <x v="4"/>
    <x v="202"/>
    <x v="0"/>
    <x v="1"/>
    <x v="0"/>
    <x v="0"/>
    <x v="4"/>
  </r>
  <r>
    <x v="2"/>
    <x v="5"/>
    <x v="17"/>
    <x v="20"/>
    <x v="20"/>
    <x v="3"/>
    <x v="1"/>
    <x v="2"/>
    <x v="0"/>
    <n v="4693"/>
    <x v="0"/>
    <x v="0"/>
    <x v="203"/>
    <x v="0"/>
    <x v="1"/>
    <x v="0"/>
    <x v="0"/>
    <x v="4"/>
  </r>
  <r>
    <x v="2"/>
    <x v="5"/>
    <x v="17"/>
    <x v="20"/>
    <x v="20"/>
    <x v="3"/>
    <x v="1"/>
    <x v="2"/>
    <x v="0"/>
    <n v="4836"/>
    <x v="0"/>
    <x v="0"/>
    <x v="204"/>
    <x v="0"/>
    <x v="1"/>
    <x v="0"/>
    <x v="0"/>
    <x v="4"/>
  </r>
  <r>
    <x v="2"/>
    <x v="5"/>
    <x v="17"/>
    <x v="20"/>
    <x v="20"/>
    <x v="3"/>
    <x v="1"/>
    <x v="2"/>
    <x v="0"/>
    <n v="7977"/>
    <x v="0"/>
    <x v="0"/>
    <x v="205"/>
    <x v="0"/>
    <x v="1"/>
    <x v="0"/>
    <x v="0"/>
    <x v="4"/>
  </r>
  <r>
    <x v="2"/>
    <x v="5"/>
    <x v="17"/>
    <x v="20"/>
    <x v="20"/>
    <x v="3"/>
    <x v="1"/>
    <x v="2"/>
    <x v="0"/>
    <n v="10909"/>
    <x v="0"/>
    <x v="0"/>
    <x v="206"/>
    <x v="0"/>
    <x v="1"/>
    <x v="0"/>
    <x v="0"/>
    <x v="4"/>
  </r>
  <r>
    <x v="2"/>
    <x v="5"/>
    <x v="17"/>
    <x v="20"/>
    <x v="20"/>
    <x v="3"/>
    <x v="1"/>
    <x v="2"/>
    <x v="0"/>
    <n v="12188"/>
    <x v="0"/>
    <x v="0"/>
    <x v="207"/>
    <x v="0"/>
    <x v="1"/>
    <x v="0"/>
    <x v="0"/>
    <x v="4"/>
  </r>
  <r>
    <x v="2"/>
    <x v="5"/>
    <x v="17"/>
    <x v="20"/>
    <x v="20"/>
    <x v="3"/>
    <x v="1"/>
    <x v="2"/>
    <x v="0"/>
    <n v="20000"/>
    <x v="3"/>
    <x v="3"/>
    <x v="198"/>
    <x v="0"/>
    <x v="1"/>
    <x v="0"/>
    <x v="0"/>
    <x v="4"/>
  </r>
  <r>
    <x v="2"/>
    <x v="5"/>
    <x v="17"/>
    <x v="20"/>
    <x v="20"/>
    <x v="3"/>
    <x v="1"/>
    <x v="2"/>
    <x v="0"/>
    <n v="80000"/>
    <x v="1"/>
    <x v="1"/>
    <x v="198"/>
    <x v="0"/>
    <x v="1"/>
    <x v="0"/>
    <x v="0"/>
    <x v="4"/>
  </r>
  <r>
    <x v="2"/>
    <x v="5"/>
    <x v="18"/>
    <x v="21"/>
    <x v="21"/>
    <x v="3"/>
    <x v="1"/>
    <x v="2"/>
    <x v="0"/>
    <n v="100"/>
    <x v="6"/>
    <x v="6"/>
    <x v="198"/>
    <x v="0"/>
    <x v="1"/>
    <x v="0"/>
    <x v="0"/>
    <x v="4"/>
  </r>
  <r>
    <x v="2"/>
    <x v="5"/>
    <x v="18"/>
    <x v="21"/>
    <x v="21"/>
    <x v="3"/>
    <x v="1"/>
    <x v="2"/>
    <x v="0"/>
    <n v="100"/>
    <x v="11"/>
    <x v="11"/>
    <x v="198"/>
    <x v="0"/>
    <x v="1"/>
    <x v="0"/>
    <x v="0"/>
    <x v="4"/>
  </r>
  <r>
    <x v="2"/>
    <x v="5"/>
    <x v="18"/>
    <x v="21"/>
    <x v="21"/>
    <x v="3"/>
    <x v="1"/>
    <x v="2"/>
    <x v="0"/>
    <n v="100"/>
    <x v="2"/>
    <x v="2"/>
    <x v="198"/>
    <x v="0"/>
    <x v="1"/>
    <x v="0"/>
    <x v="0"/>
    <x v="4"/>
  </r>
  <r>
    <x v="2"/>
    <x v="5"/>
    <x v="18"/>
    <x v="21"/>
    <x v="21"/>
    <x v="3"/>
    <x v="1"/>
    <x v="2"/>
    <x v="0"/>
    <n v="200"/>
    <x v="7"/>
    <x v="7"/>
    <x v="198"/>
    <x v="0"/>
    <x v="1"/>
    <x v="0"/>
    <x v="0"/>
    <x v="4"/>
  </r>
  <r>
    <x v="2"/>
    <x v="5"/>
    <x v="18"/>
    <x v="21"/>
    <x v="21"/>
    <x v="3"/>
    <x v="1"/>
    <x v="2"/>
    <x v="0"/>
    <n v="200"/>
    <x v="5"/>
    <x v="5"/>
    <x v="198"/>
    <x v="0"/>
    <x v="1"/>
    <x v="0"/>
    <x v="0"/>
    <x v="4"/>
  </r>
  <r>
    <x v="2"/>
    <x v="5"/>
    <x v="18"/>
    <x v="21"/>
    <x v="21"/>
    <x v="3"/>
    <x v="1"/>
    <x v="2"/>
    <x v="0"/>
    <n v="200"/>
    <x v="11"/>
    <x v="11"/>
    <x v="199"/>
    <x v="0"/>
    <x v="1"/>
    <x v="0"/>
    <x v="0"/>
    <x v="4"/>
  </r>
  <r>
    <x v="2"/>
    <x v="5"/>
    <x v="18"/>
    <x v="21"/>
    <x v="21"/>
    <x v="3"/>
    <x v="1"/>
    <x v="2"/>
    <x v="0"/>
    <n v="200"/>
    <x v="12"/>
    <x v="12"/>
    <x v="198"/>
    <x v="0"/>
    <x v="1"/>
    <x v="0"/>
    <x v="0"/>
    <x v="4"/>
  </r>
  <r>
    <x v="2"/>
    <x v="5"/>
    <x v="18"/>
    <x v="21"/>
    <x v="21"/>
    <x v="3"/>
    <x v="1"/>
    <x v="2"/>
    <x v="0"/>
    <n v="300"/>
    <x v="9"/>
    <x v="9"/>
    <x v="198"/>
    <x v="0"/>
    <x v="1"/>
    <x v="0"/>
    <x v="0"/>
    <x v="4"/>
  </r>
  <r>
    <x v="2"/>
    <x v="5"/>
    <x v="18"/>
    <x v="21"/>
    <x v="21"/>
    <x v="3"/>
    <x v="1"/>
    <x v="2"/>
    <x v="0"/>
    <n v="300"/>
    <x v="2"/>
    <x v="2"/>
    <x v="198"/>
    <x v="0"/>
    <x v="1"/>
    <x v="0"/>
    <x v="0"/>
    <x v="4"/>
  </r>
  <r>
    <x v="2"/>
    <x v="5"/>
    <x v="18"/>
    <x v="21"/>
    <x v="21"/>
    <x v="3"/>
    <x v="1"/>
    <x v="2"/>
    <x v="0"/>
    <n v="500"/>
    <x v="13"/>
    <x v="13"/>
    <x v="198"/>
    <x v="0"/>
    <x v="1"/>
    <x v="0"/>
    <x v="0"/>
    <x v="4"/>
  </r>
  <r>
    <x v="2"/>
    <x v="5"/>
    <x v="18"/>
    <x v="21"/>
    <x v="21"/>
    <x v="3"/>
    <x v="1"/>
    <x v="2"/>
    <x v="0"/>
    <n v="500"/>
    <x v="14"/>
    <x v="14"/>
    <x v="200"/>
    <x v="0"/>
    <x v="1"/>
    <x v="0"/>
    <x v="0"/>
    <x v="4"/>
  </r>
  <r>
    <x v="2"/>
    <x v="5"/>
    <x v="18"/>
    <x v="21"/>
    <x v="21"/>
    <x v="3"/>
    <x v="1"/>
    <x v="2"/>
    <x v="0"/>
    <n v="2000"/>
    <x v="15"/>
    <x v="15"/>
    <x v="201"/>
    <x v="0"/>
    <x v="1"/>
    <x v="0"/>
    <x v="0"/>
    <x v="4"/>
  </r>
  <r>
    <x v="2"/>
    <x v="5"/>
    <x v="18"/>
    <x v="21"/>
    <x v="21"/>
    <x v="3"/>
    <x v="1"/>
    <x v="2"/>
    <x v="0"/>
    <n v="3100"/>
    <x v="4"/>
    <x v="4"/>
    <x v="202"/>
    <x v="0"/>
    <x v="1"/>
    <x v="0"/>
    <x v="0"/>
    <x v="4"/>
  </r>
  <r>
    <x v="2"/>
    <x v="5"/>
    <x v="18"/>
    <x v="21"/>
    <x v="21"/>
    <x v="3"/>
    <x v="1"/>
    <x v="2"/>
    <x v="0"/>
    <n v="4693"/>
    <x v="0"/>
    <x v="0"/>
    <x v="203"/>
    <x v="0"/>
    <x v="1"/>
    <x v="0"/>
    <x v="0"/>
    <x v="4"/>
  </r>
  <r>
    <x v="2"/>
    <x v="5"/>
    <x v="18"/>
    <x v="21"/>
    <x v="21"/>
    <x v="3"/>
    <x v="1"/>
    <x v="2"/>
    <x v="0"/>
    <n v="4836"/>
    <x v="0"/>
    <x v="0"/>
    <x v="204"/>
    <x v="0"/>
    <x v="1"/>
    <x v="0"/>
    <x v="0"/>
    <x v="4"/>
  </r>
  <r>
    <x v="2"/>
    <x v="5"/>
    <x v="18"/>
    <x v="21"/>
    <x v="21"/>
    <x v="3"/>
    <x v="1"/>
    <x v="2"/>
    <x v="0"/>
    <n v="7977"/>
    <x v="0"/>
    <x v="0"/>
    <x v="205"/>
    <x v="0"/>
    <x v="1"/>
    <x v="0"/>
    <x v="0"/>
    <x v="4"/>
  </r>
  <r>
    <x v="2"/>
    <x v="5"/>
    <x v="18"/>
    <x v="21"/>
    <x v="21"/>
    <x v="3"/>
    <x v="1"/>
    <x v="2"/>
    <x v="0"/>
    <n v="10909"/>
    <x v="0"/>
    <x v="0"/>
    <x v="206"/>
    <x v="0"/>
    <x v="1"/>
    <x v="0"/>
    <x v="0"/>
    <x v="4"/>
  </r>
  <r>
    <x v="2"/>
    <x v="5"/>
    <x v="18"/>
    <x v="21"/>
    <x v="21"/>
    <x v="3"/>
    <x v="1"/>
    <x v="2"/>
    <x v="0"/>
    <n v="12188"/>
    <x v="0"/>
    <x v="0"/>
    <x v="207"/>
    <x v="0"/>
    <x v="1"/>
    <x v="0"/>
    <x v="0"/>
    <x v="4"/>
  </r>
  <r>
    <x v="2"/>
    <x v="5"/>
    <x v="18"/>
    <x v="21"/>
    <x v="21"/>
    <x v="3"/>
    <x v="1"/>
    <x v="2"/>
    <x v="0"/>
    <n v="20000"/>
    <x v="3"/>
    <x v="3"/>
    <x v="198"/>
    <x v="0"/>
    <x v="1"/>
    <x v="0"/>
    <x v="0"/>
    <x v="4"/>
  </r>
  <r>
    <x v="2"/>
    <x v="5"/>
    <x v="18"/>
    <x v="21"/>
    <x v="21"/>
    <x v="3"/>
    <x v="1"/>
    <x v="2"/>
    <x v="0"/>
    <n v="80000"/>
    <x v="1"/>
    <x v="1"/>
    <x v="198"/>
    <x v="0"/>
    <x v="1"/>
    <x v="0"/>
    <x v="0"/>
    <x v="4"/>
  </r>
  <r>
    <x v="2"/>
    <x v="5"/>
    <x v="19"/>
    <x v="22"/>
    <x v="22"/>
    <x v="3"/>
    <x v="1"/>
    <x v="2"/>
    <x v="0"/>
    <n v="100"/>
    <x v="6"/>
    <x v="6"/>
    <x v="198"/>
    <x v="0"/>
    <x v="1"/>
    <x v="0"/>
    <x v="0"/>
    <x v="4"/>
  </r>
  <r>
    <x v="2"/>
    <x v="5"/>
    <x v="19"/>
    <x v="22"/>
    <x v="22"/>
    <x v="3"/>
    <x v="1"/>
    <x v="2"/>
    <x v="0"/>
    <n v="100"/>
    <x v="2"/>
    <x v="2"/>
    <x v="198"/>
    <x v="0"/>
    <x v="1"/>
    <x v="0"/>
    <x v="0"/>
    <x v="4"/>
  </r>
  <r>
    <x v="2"/>
    <x v="5"/>
    <x v="19"/>
    <x v="22"/>
    <x v="22"/>
    <x v="3"/>
    <x v="1"/>
    <x v="2"/>
    <x v="0"/>
    <n v="200"/>
    <x v="12"/>
    <x v="12"/>
    <x v="198"/>
    <x v="0"/>
    <x v="1"/>
    <x v="0"/>
    <x v="0"/>
    <x v="4"/>
  </r>
  <r>
    <x v="2"/>
    <x v="5"/>
    <x v="19"/>
    <x v="22"/>
    <x v="22"/>
    <x v="3"/>
    <x v="1"/>
    <x v="2"/>
    <x v="0"/>
    <n v="300"/>
    <x v="9"/>
    <x v="9"/>
    <x v="198"/>
    <x v="0"/>
    <x v="1"/>
    <x v="0"/>
    <x v="0"/>
    <x v="4"/>
  </r>
  <r>
    <x v="2"/>
    <x v="5"/>
    <x v="19"/>
    <x v="22"/>
    <x v="22"/>
    <x v="3"/>
    <x v="1"/>
    <x v="2"/>
    <x v="0"/>
    <n v="500"/>
    <x v="14"/>
    <x v="14"/>
    <x v="200"/>
    <x v="0"/>
    <x v="1"/>
    <x v="0"/>
    <x v="0"/>
    <x v="4"/>
  </r>
  <r>
    <x v="2"/>
    <x v="5"/>
    <x v="19"/>
    <x v="22"/>
    <x v="22"/>
    <x v="3"/>
    <x v="1"/>
    <x v="2"/>
    <x v="0"/>
    <n v="3100"/>
    <x v="4"/>
    <x v="4"/>
    <x v="202"/>
    <x v="0"/>
    <x v="1"/>
    <x v="0"/>
    <x v="0"/>
    <x v="4"/>
  </r>
  <r>
    <x v="2"/>
    <x v="5"/>
    <x v="19"/>
    <x v="22"/>
    <x v="22"/>
    <x v="3"/>
    <x v="1"/>
    <x v="2"/>
    <x v="0"/>
    <n v="4693"/>
    <x v="0"/>
    <x v="0"/>
    <x v="203"/>
    <x v="0"/>
    <x v="1"/>
    <x v="0"/>
    <x v="0"/>
    <x v="4"/>
  </r>
  <r>
    <x v="2"/>
    <x v="5"/>
    <x v="19"/>
    <x v="22"/>
    <x v="22"/>
    <x v="3"/>
    <x v="1"/>
    <x v="2"/>
    <x v="0"/>
    <n v="4836"/>
    <x v="0"/>
    <x v="0"/>
    <x v="204"/>
    <x v="0"/>
    <x v="1"/>
    <x v="0"/>
    <x v="0"/>
    <x v="4"/>
  </r>
  <r>
    <x v="2"/>
    <x v="5"/>
    <x v="19"/>
    <x v="22"/>
    <x v="22"/>
    <x v="3"/>
    <x v="1"/>
    <x v="2"/>
    <x v="0"/>
    <n v="7977"/>
    <x v="0"/>
    <x v="0"/>
    <x v="205"/>
    <x v="0"/>
    <x v="1"/>
    <x v="0"/>
    <x v="0"/>
    <x v="4"/>
  </r>
  <r>
    <x v="2"/>
    <x v="5"/>
    <x v="19"/>
    <x v="22"/>
    <x v="22"/>
    <x v="3"/>
    <x v="1"/>
    <x v="2"/>
    <x v="0"/>
    <n v="10909"/>
    <x v="0"/>
    <x v="0"/>
    <x v="206"/>
    <x v="0"/>
    <x v="1"/>
    <x v="0"/>
    <x v="0"/>
    <x v="4"/>
  </r>
  <r>
    <x v="2"/>
    <x v="5"/>
    <x v="19"/>
    <x v="22"/>
    <x v="22"/>
    <x v="3"/>
    <x v="1"/>
    <x v="2"/>
    <x v="0"/>
    <n v="12188"/>
    <x v="0"/>
    <x v="0"/>
    <x v="207"/>
    <x v="0"/>
    <x v="1"/>
    <x v="0"/>
    <x v="0"/>
    <x v="4"/>
  </r>
  <r>
    <x v="2"/>
    <x v="5"/>
    <x v="19"/>
    <x v="22"/>
    <x v="22"/>
    <x v="3"/>
    <x v="1"/>
    <x v="2"/>
    <x v="0"/>
    <n v="20000"/>
    <x v="3"/>
    <x v="3"/>
    <x v="198"/>
    <x v="0"/>
    <x v="1"/>
    <x v="0"/>
    <x v="0"/>
    <x v="4"/>
  </r>
  <r>
    <x v="2"/>
    <x v="5"/>
    <x v="19"/>
    <x v="22"/>
    <x v="22"/>
    <x v="3"/>
    <x v="1"/>
    <x v="2"/>
    <x v="0"/>
    <n v="80000"/>
    <x v="1"/>
    <x v="1"/>
    <x v="198"/>
    <x v="0"/>
    <x v="1"/>
    <x v="0"/>
    <x v="0"/>
    <x v="4"/>
  </r>
  <r>
    <x v="2"/>
    <x v="5"/>
    <x v="20"/>
    <x v="23"/>
    <x v="23"/>
    <x v="3"/>
    <x v="1"/>
    <x v="2"/>
    <x v="0"/>
    <n v="100"/>
    <x v="6"/>
    <x v="6"/>
    <x v="198"/>
    <x v="0"/>
    <x v="1"/>
    <x v="0"/>
    <x v="0"/>
    <x v="4"/>
  </r>
  <r>
    <x v="2"/>
    <x v="5"/>
    <x v="20"/>
    <x v="23"/>
    <x v="23"/>
    <x v="3"/>
    <x v="1"/>
    <x v="2"/>
    <x v="0"/>
    <n v="100"/>
    <x v="11"/>
    <x v="11"/>
    <x v="198"/>
    <x v="0"/>
    <x v="1"/>
    <x v="0"/>
    <x v="0"/>
    <x v="4"/>
  </r>
  <r>
    <x v="2"/>
    <x v="5"/>
    <x v="20"/>
    <x v="23"/>
    <x v="23"/>
    <x v="3"/>
    <x v="1"/>
    <x v="2"/>
    <x v="0"/>
    <n v="100"/>
    <x v="2"/>
    <x v="2"/>
    <x v="198"/>
    <x v="0"/>
    <x v="1"/>
    <x v="0"/>
    <x v="0"/>
    <x v="4"/>
  </r>
  <r>
    <x v="2"/>
    <x v="5"/>
    <x v="20"/>
    <x v="23"/>
    <x v="23"/>
    <x v="3"/>
    <x v="1"/>
    <x v="2"/>
    <x v="0"/>
    <n v="200"/>
    <x v="7"/>
    <x v="7"/>
    <x v="198"/>
    <x v="0"/>
    <x v="1"/>
    <x v="0"/>
    <x v="0"/>
    <x v="4"/>
  </r>
  <r>
    <x v="2"/>
    <x v="5"/>
    <x v="20"/>
    <x v="23"/>
    <x v="23"/>
    <x v="3"/>
    <x v="1"/>
    <x v="2"/>
    <x v="0"/>
    <n v="200"/>
    <x v="5"/>
    <x v="5"/>
    <x v="198"/>
    <x v="0"/>
    <x v="1"/>
    <x v="0"/>
    <x v="0"/>
    <x v="4"/>
  </r>
  <r>
    <x v="2"/>
    <x v="5"/>
    <x v="20"/>
    <x v="23"/>
    <x v="23"/>
    <x v="3"/>
    <x v="1"/>
    <x v="2"/>
    <x v="0"/>
    <n v="200"/>
    <x v="11"/>
    <x v="11"/>
    <x v="199"/>
    <x v="0"/>
    <x v="1"/>
    <x v="0"/>
    <x v="0"/>
    <x v="4"/>
  </r>
  <r>
    <x v="2"/>
    <x v="5"/>
    <x v="20"/>
    <x v="23"/>
    <x v="23"/>
    <x v="3"/>
    <x v="1"/>
    <x v="2"/>
    <x v="0"/>
    <n v="200"/>
    <x v="12"/>
    <x v="12"/>
    <x v="198"/>
    <x v="0"/>
    <x v="1"/>
    <x v="0"/>
    <x v="0"/>
    <x v="4"/>
  </r>
  <r>
    <x v="2"/>
    <x v="5"/>
    <x v="20"/>
    <x v="23"/>
    <x v="23"/>
    <x v="3"/>
    <x v="1"/>
    <x v="2"/>
    <x v="0"/>
    <n v="300"/>
    <x v="9"/>
    <x v="9"/>
    <x v="198"/>
    <x v="0"/>
    <x v="1"/>
    <x v="0"/>
    <x v="0"/>
    <x v="4"/>
  </r>
  <r>
    <x v="2"/>
    <x v="5"/>
    <x v="20"/>
    <x v="23"/>
    <x v="23"/>
    <x v="3"/>
    <x v="1"/>
    <x v="2"/>
    <x v="0"/>
    <n v="300"/>
    <x v="2"/>
    <x v="2"/>
    <x v="198"/>
    <x v="0"/>
    <x v="1"/>
    <x v="0"/>
    <x v="0"/>
    <x v="4"/>
  </r>
  <r>
    <x v="2"/>
    <x v="5"/>
    <x v="20"/>
    <x v="23"/>
    <x v="23"/>
    <x v="3"/>
    <x v="1"/>
    <x v="2"/>
    <x v="0"/>
    <n v="500"/>
    <x v="13"/>
    <x v="13"/>
    <x v="198"/>
    <x v="0"/>
    <x v="1"/>
    <x v="0"/>
    <x v="0"/>
    <x v="4"/>
  </r>
  <r>
    <x v="2"/>
    <x v="5"/>
    <x v="20"/>
    <x v="23"/>
    <x v="23"/>
    <x v="3"/>
    <x v="1"/>
    <x v="2"/>
    <x v="0"/>
    <n v="500"/>
    <x v="14"/>
    <x v="14"/>
    <x v="200"/>
    <x v="0"/>
    <x v="1"/>
    <x v="0"/>
    <x v="0"/>
    <x v="4"/>
  </r>
  <r>
    <x v="2"/>
    <x v="5"/>
    <x v="20"/>
    <x v="23"/>
    <x v="23"/>
    <x v="3"/>
    <x v="1"/>
    <x v="2"/>
    <x v="0"/>
    <n v="2000"/>
    <x v="15"/>
    <x v="15"/>
    <x v="201"/>
    <x v="0"/>
    <x v="1"/>
    <x v="0"/>
    <x v="0"/>
    <x v="4"/>
  </r>
  <r>
    <x v="2"/>
    <x v="5"/>
    <x v="20"/>
    <x v="23"/>
    <x v="23"/>
    <x v="3"/>
    <x v="1"/>
    <x v="2"/>
    <x v="0"/>
    <n v="3100"/>
    <x v="4"/>
    <x v="4"/>
    <x v="202"/>
    <x v="0"/>
    <x v="1"/>
    <x v="0"/>
    <x v="0"/>
    <x v="4"/>
  </r>
  <r>
    <x v="2"/>
    <x v="5"/>
    <x v="20"/>
    <x v="23"/>
    <x v="23"/>
    <x v="3"/>
    <x v="1"/>
    <x v="2"/>
    <x v="0"/>
    <n v="4693"/>
    <x v="0"/>
    <x v="0"/>
    <x v="203"/>
    <x v="0"/>
    <x v="1"/>
    <x v="0"/>
    <x v="0"/>
    <x v="4"/>
  </r>
  <r>
    <x v="2"/>
    <x v="5"/>
    <x v="20"/>
    <x v="23"/>
    <x v="23"/>
    <x v="3"/>
    <x v="1"/>
    <x v="2"/>
    <x v="0"/>
    <n v="4836"/>
    <x v="0"/>
    <x v="0"/>
    <x v="204"/>
    <x v="0"/>
    <x v="1"/>
    <x v="0"/>
    <x v="0"/>
    <x v="4"/>
  </r>
  <r>
    <x v="2"/>
    <x v="5"/>
    <x v="20"/>
    <x v="23"/>
    <x v="23"/>
    <x v="3"/>
    <x v="1"/>
    <x v="2"/>
    <x v="0"/>
    <n v="7977"/>
    <x v="0"/>
    <x v="0"/>
    <x v="205"/>
    <x v="0"/>
    <x v="1"/>
    <x v="0"/>
    <x v="0"/>
    <x v="4"/>
  </r>
  <r>
    <x v="2"/>
    <x v="5"/>
    <x v="20"/>
    <x v="23"/>
    <x v="23"/>
    <x v="3"/>
    <x v="1"/>
    <x v="2"/>
    <x v="0"/>
    <n v="10909"/>
    <x v="0"/>
    <x v="0"/>
    <x v="206"/>
    <x v="0"/>
    <x v="1"/>
    <x v="0"/>
    <x v="0"/>
    <x v="4"/>
  </r>
  <r>
    <x v="2"/>
    <x v="5"/>
    <x v="20"/>
    <x v="23"/>
    <x v="23"/>
    <x v="3"/>
    <x v="1"/>
    <x v="2"/>
    <x v="0"/>
    <n v="12188"/>
    <x v="0"/>
    <x v="0"/>
    <x v="207"/>
    <x v="0"/>
    <x v="1"/>
    <x v="0"/>
    <x v="0"/>
    <x v="4"/>
  </r>
  <r>
    <x v="2"/>
    <x v="5"/>
    <x v="20"/>
    <x v="23"/>
    <x v="23"/>
    <x v="3"/>
    <x v="1"/>
    <x v="2"/>
    <x v="0"/>
    <n v="20000"/>
    <x v="3"/>
    <x v="3"/>
    <x v="198"/>
    <x v="0"/>
    <x v="1"/>
    <x v="0"/>
    <x v="0"/>
    <x v="4"/>
  </r>
  <r>
    <x v="2"/>
    <x v="5"/>
    <x v="20"/>
    <x v="23"/>
    <x v="23"/>
    <x v="3"/>
    <x v="1"/>
    <x v="2"/>
    <x v="0"/>
    <n v="80000"/>
    <x v="1"/>
    <x v="1"/>
    <x v="198"/>
    <x v="0"/>
    <x v="1"/>
    <x v="0"/>
    <x v="0"/>
    <x v="4"/>
  </r>
  <r>
    <x v="2"/>
    <x v="5"/>
    <x v="21"/>
    <x v="24"/>
    <x v="24"/>
    <x v="3"/>
    <x v="1"/>
    <x v="2"/>
    <x v="0"/>
    <n v="100"/>
    <x v="6"/>
    <x v="6"/>
    <x v="198"/>
    <x v="0"/>
    <x v="1"/>
    <x v="0"/>
    <x v="0"/>
    <x v="4"/>
  </r>
  <r>
    <x v="2"/>
    <x v="5"/>
    <x v="21"/>
    <x v="24"/>
    <x v="24"/>
    <x v="3"/>
    <x v="1"/>
    <x v="2"/>
    <x v="0"/>
    <n v="100"/>
    <x v="2"/>
    <x v="2"/>
    <x v="198"/>
    <x v="0"/>
    <x v="1"/>
    <x v="0"/>
    <x v="0"/>
    <x v="4"/>
  </r>
  <r>
    <x v="2"/>
    <x v="5"/>
    <x v="21"/>
    <x v="24"/>
    <x v="24"/>
    <x v="3"/>
    <x v="1"/>
    <x v="2"/>
    <x v="0"/>
    <n v="200"/>
    <x v="12"/>
    <x v="12"/>
    <x v="198"/>
    <x v="0"/>
    <x v="1"/>
    <x v="0"/>
    <x v="0"/>
    <x v="4"/>
  </r>
  <r>
    <x v="2"/>
    <x v="5"/>
    <x v="21"/>
    <x v="24"/>
    <x v="24"/>
    <x v="3"/>
    <x v="1"/>
    <x v="2"/>
    <x v="0"/>
    <n v="300"/>
    <x v="9"/>
    <x v="9"/>
    <x v="198"/>
    <x v="0"/>
    <x v="1"/>
    <x v="0"/>
    <x v="0"/>
    <x v="4"/>
  </r>
  <r>
    <x v="2"/>
    <x v="5"/>
    <x v="21"/>
    <x v="24"/>
    <x v="24"/>
    <x v="3"/>
    <x v="1"/>
    <x v="2"/>
    <x v="0"/>
    <n v="500"/>
    <x v="14"/>
    <x v="14"/>
    <x v="200"/>
    <x v="0"/>
    <x v="1"/>
    <x v="0"/>
    <x v="0"/>
    <x v="4"/>
  </r>
  <r>
    <x v="2"/>
    <x v="5"/>
    <x v="21"/>
    <x v="24"/>
    <x v="24"/>
    <x v="3"/>
    <x v="1"/>
    <x v="2"/>
    <x v="0"/>
    <n v="3100"/>
    <x v="4"/>
    <x v="4"/>
    <x v="202"/>
    <x v="0"/>
    <x v="1"/>
    <x v="0"/>
    <x v="0"/>
    <x v="4"/>
  </r>
  <r>
    <x v="2"/>
    <x v="5"/>
    <x v="21"/>
    <x v="24"/>
    <x v="24"/>
    <x v="3"/>
    <x v="1"/>
    <x v="2"/>
    <x v="0"/>
    <n v="4693"/>
    <x v="0"/>
    <x v="0"/>
    <x v="203"/>
    <x v="0"/>
    <x v="1"/>
    <x v="0"/>
    <x v="0"/>
    <x v="4"/>
  </r>
  <r>
    <x v="2"/>
    <x v="5"/>
    <x v="21"/>
    <x v="24"/>
    <x v="24"/>
    <x v="3"/>
    <x v="1"/>
    <x v="2"/>
    <x v="0"/>
    <n v="4836"/>
    <x v="0"/>
    <x v="0"/>
    <x v="204"/>
    <x v="0"/>
    <x v="1"/>
    <x v="0"/>
    <x v="0"/>
    <x v="4"/>
  </r>
  <r>
    <x v="2"/>
    <x v="5"/>
    <x v="21"/>
    <x v="24"/>
    <x v="24"/>
    <x v="3"/>
    <x v="1"/>
    <x v="2"/>
    <x v="0"/>
    <n v="7977"/>
    <x v="0"/>
    <x v="0"/>
    <x v="205"/>
    <x v="0"/>
    <x v="1"/>
    <x v="0"/>
    <x v="0"/>
    <x v="4"/>
  </r>
  <r>
    <x v="2"/>
    <x v="5"/>
    <x v="21"/>
    <x v="24"/>
    <x v="24"/>
    <x v="3"/>
    <x v="1"/>
    <x v="2"/>
    <x v="0"/>
    <n v="10909"/>
    <x v="0"/>
    <x v="0"/>
    <x v="206"/>
    <x v="0"/>
    <x v="1"/>
    <x v="0"/>
    <x v="0"/>
    <x v="4"/>
  </r>
  <r>
    <x v="2"/>
    <x v="5"/>
    <x v="21"/>
    <x v="24"/>
    <x v="24"/>
    <x v="3"/>
    <x v="1"/>
    <x v="2"/>
    <x v="0"/>
    <n v="12188"/>
    <x v="0"/>
    <x v="0"/>
    <x v="207"/>
    <x v="0"/>
    <x v="1"/>
    <x v="0"/>
    <x v="0"/>
    <x v="4"/>
  </r>
  <r>
    <x v="2"/>
    <x v="5"/>
    <x v="21"/>
    <x v="24"/>
    <x v="24"/>
    <x v="3"/>
    <x v="1"/>
    <x v="2"/>
    <x v="0"/>
    <n v="20000"/>
    <x v="3"/>
    <x v="3"/>
    <x v="198"/>
    <x v="0"/>
    <x v="1"/>
    <x v="0"/>
    <x v="0"/>
    <x v="4"/>
  </r>
  <r>
    <x v="2"/>
    <x v="5"/>
    <x v="21"/>
    <x v="24"/>
    <x v="24"/>
    <x v="3"/>
    <x v="1"/>
    <x v="2"/>
    <x v="0"/>
    <n v="80000"/>
    <x v="1"/>
    <x v="1"/>
    <x v="198"/>
    <x v="0"/>
    <x v="1"/>
    <x v="0"/>
    <x v="0"/>
    <x v="4"/>
  </r>
  <r>
    <x v="2"/>
    <x v="5"/>
    <x v="22"/>
    <x v="25"/>
    <x v="25"/>
    <x v="3"/>
    <x v="1"/>
    <x v="2"/>
    <x v="0"/>
    <n v="100"/>
    <x v="6"/>
    <x v="6"/>
    <x v="198"/>
    <x v="0"/>
    <x v="1"/>
    <x v="0"/>
    <x v="0"/>
    <x v="4"/>
  </r>
  <r>
    <x v="2"/>
    <x v="5"/>
    <x v="22"/>
    <x v="25"/>
    <x v="25"/>
    <x v="3"/>
    <x v="1"/>
    <x v="2"/>
    <x v="0"/>
    <n v="100"/>
    <x v="11"/>
    <x v="11"/>
    <x v="198"/>
    <x v="0"/>
    <x v="1"/>
    <x v="0"/>
    <x v="0"/>
    <x v="4"/>
  </r>
  <r>
    <x v="2"/>
    <x v="5"/>
    <x v="22"/>
    <x v="25"/>
    <x v="25"/>
    <x v="3"/>
    <x v="1"/>
    <x v="2"/>
    <x v="0"/>
    <n v="100"/>
    <x v="2"/>
    <x v="2"/>
    <x v="198"/>
    <x v="0"/>
    <x v="1"/>
    <x v="0"/>
    <x v="0"/>
    <x v="4"/>
  </r>
  <r>
    <x v="2"/>
    <x v="5"/>
    <x v="22"/>
    <x v="25"/>
    <x v="25"/>
    <x v="3"/>
    <x v="1"/>
    <x v="2"/>
    <x v="0"/>
    <n v="200"/>
    <x v="7"/>
    <x v="7"/>
    <x v="198"/>
    <x v="0"/>
    <x v="1"/>
    <x v="0"/>
    <x v="0"/>
    <x v="4"/>
  </r>
  <r>
    <x v="2"/>
    <x v="5"/>
    <x v="22"/>
    <x v="25"/>
    <x v="25"/>
    <x v="3"/>
    <x v="1"/>
    <x v="2"/>
    <x v="0"/>
    <n v="200"/>
    <x v="5"/>
    <x v="5"/>
    <x v="198"/>
    <x v="0"/>
    <x v="1"/>
    <x v="0"/>
    <x v="0"/>
    <x v="4"/>
  </r>
  <r>
    <x v="2"/>
    <x v="5"/>
    <x v="22"/>
    <x v="25"/>
    <x v="25"/>
    <x v="3"/>
    <x v="1"/>
    <x v="2"/>
    <x v="0"/>
    <n v="200"/>
    <x v="11"/>
    <x v="11"/>
    <x v="199"/>
    <x v="0"/>
    <x v="1"/>
    <x v="0"/>
    <x v="0"/>
    <x v="4"/>
  </r>
  <r>
    <x v="2"/>
    <x v="5"/>
    <x v="22"/>
    <x v="25"/>
    <x v="25"/>
    <x v="3"/>
    <x v="1"/>
    <x v="2"/>
    <x v="0"/>
    <n v="200"/>
    <x v="12"/>
    <x v="12"/>
    <x v="198"/>
    <x v="0"/>
    <x v="1"/>
    <x v="0"/>
    <x v="0"/>
    <x v="4"/>
  </r>
  <r>
    <x v="2"/>
    <x v="5"/>
    <x v="22"/>
    <x v="25"/>
    <x v="25"/>
    <x v="3"/>
    <x v="1"/>
    <x v="2"/>
    <x v="0"/>
    <n v="300"/>
    <x v="9"/>
    <x v="9"/>
    <x v="198"/>
    <x v="0"/>
    <x v="1"/>
    <x v="0"/>
    <x v="0"/>
    <x v="4"/>
  </r>
  <r>
    <x v="2"/>
    <x v="5"/>
    <x v="22"/>
    <x v="25"/>
    <x v="25"/>
    <x v="3"/>
    <x v="1"/>
    <x v="2"/>
    <x v="0"/>
    <n v="300"/>
    <x v="2"/>
    <x v="2"/>
    <x v="198"/>
    <x v="0"/>
    <x v="1"/>
    <x v="0"/>
    <x v="0"/>
    <x v="4"/>
  </r>
  <r>
    <x v="2"/>
    <x v="5"/>
    <x v="22"/>
    <x v="25"/>
    <x v="25"/>
    <x v="3"/>
    <x v="1"/>
    <x v="2"/>
    <x v="0"/>
    <n v="500"/>
    <x v="13"/>
    <x v="13"/>
    <x v="198"/>
    <x v="0"/>
    <x v="1"/>
    <x v="0"/>
    <x v="0"/>
    <x v="4"/>
  </r>
  <r>
    <x v="2"/>
    <x v="5"/>
    <x v="22"/>
    <x v="25"/>
    <x v="25"/>
    <x v="3"/>
    <x v="1"/>
    <x v="2"/>
    <x v="0"/>
    <n v="500"/>
    <x v="14"/>
    <x v="14"/>
    <x v="200"/>
    <x v="0"/>
    <x v="1"/>
    <x v="0"/>
    <x v="0"/>
    <x v="4"/>
  </r>
  <r>
    <x v="2"/>
    <x v="5"/>
    <x v="22"/>
    <x v="25"/>
    <x v="25"/>
    <x v="3"/>
    <x v="1"/>
    <x v="2"/>
    <x v="0"/>
    <n v="2000"/>
    <x v="15"/>
    <x v="15"/>
    <x v="201"/>
    <x v="0"/>
    <x v="1"/>
    <x v="0"/>
    <x v="0"/>
    <x v="4"/>
  </r>
  <r>
    <x v="2"/>
    <x v="5"/>
    <x v="22"/>
    <x v="25"/>
    <x v="25"/>
    <x v="3"/>
    <x v="1"/>
    <x v="2"/>
    <x v="0"/>
    <n v="3100"/>
    <x v="4"/>
    <x v="4"/>
    <x v="202"/>
    <x v="0"/>
    <x v="1"/>
    <x v="0"/>
    <x v="0"/>
    <x v="4"/>
  </r>
  <r>
    <x v="2"/>
    <x v="5"/>
    <x v="22"/>
    <x v="25"/>
    <x v="25"/>
    <x v="3"/>
    <x v="1"/>
    <x v="2"/>
    <x v="0"/>
    <n v="4693"/>
    <x v="0"/>
    <x v="0"/>
    <x v="203"/>
    <x v="0"/>
    <x v="1"/>
    <x v="0"/>
    <x v="0"/>
    <x v="4"/>
  </r>
  <r>
    <x v="2"/>
    <x v="5"/>
    <x v="22"/>
    <x v="25"/>
    <x v="25"/>
    <x v="3"/>
    <x v="1"/>
    <x v="2"/>
    <x v="0"/>
    <n v="4836"/>
    <x v="0"/>
    <x v="0"/>
    <x v="204"/>
    <x v="0"/>
    <x v="1"/>
    <x v="0"/>
    <x v="0"/>
    <x v="4"/>
  </r>
  <r>
    <x v="2"/>
    <x v="5"/>
    <x v="22"/>
    <x v="25"/>
    <x v="25"/>
    <x v="3"/>
    <x v="1"/>
    <x v="2"/>
    <x v="0"/>
    <n v="7977"/>
    <x v="0"/>
    <x v="0"/>
    <x v="205"/>
    <x v="0"/>
    <x v="1"/>
    <x v="0"/>
    <x v="0"/>
    <x v="4"/>
  </r>
  <r>
    <x v="2"/>
    <x v="5"/>
    <x v="22"/>
    <x v="25"/>
    <x v="25"/>
    <x v="3"/>
    <x v="1"/>
    <x v="2"/>
    <x v="0"/>
    <n v="10909"/>
    <x v="0"/>
    <x v="0"/>
    <x v="206"/>
    <x v="0"/>
    <x v="1"/>
    <x v="0"/>
    <x v="0"/>
    <x v="4"/>
  </r>
  <r>
    <x v="2"/>
    <x v="5"/>
    <x v="22"/>
    <x v="25"/>
    <x v="25"/>
    <x v="3"/>
    <x v="1"/>
    <x v="2"/>
    <x v="0"/>
    <n v="12188"/>
    <x v="0"/>
    <x v="0"/>
    <x v="207"/>
    <x v="0"/>
    <x v="1"/>
    <x v="0"/>
    <x v="0"/>
    <x v="4"/>
  </r>
  <r>
    <x v="2"/>
    <x v="5"/>
    <x v="22"/>
    <x v="25"/>
    <x v="25"/>
    <x v="3"/>
    <x v="1"/>
    <x v="2"/>
    <x v="0"/>
    <n v="20000"/>
    <x v="3"/>
    <x v="3"/>
    <x v="198"/>
    <x v="0"/>
    <x v="1"/>
    <x v="0"/>
    <x v="0"/>
    <x v="4"/>
  </r>
  <r>
    <x v="2"/>
    <x v="5"/>
    <x v="22"/>
    <x v="25"/>
    <x v="25"/>
    <x v="3"/>
    <x v="1"/>
    <x v="2"/>
    <x v="0"/>
    <n v="80000"/>
    <x v="1"/>
    <x v="1"/>
    <x v="198"/>
    <x v="0"/>
    <x v="1"/>
    <x v="0"/>
    <x v="0"/>
    <x v="4"/>
  </r>
  <r>
    <x v="2"/>
    <x v="5"/>
    <x v="23"/>
    <x v="26"/>
    <x v="26"/>
    <x v="3"/>
    <x v="1"/>
    <x v="2"/>
    <x v="0"/>
    <n v="100"/>
    <x v="6"/>
    <x v="6"/>
    <x v="198"/>
    <x v="0"/>
    <x v="1"/>
    <x v="0"/>
    <x v="0"/>
    <x v="4"/>
  </r>
  <r>
    <x v="2"/>
    <x v="5"/>
    <x v="23"/>
    <x v="26"/>
    <x v="26"/>
    <x v="3"/>
    <x v="1"/>
    <x v="2"/>
    <x v="0"/>
    <n v="100"/>
    <x v="2"/>
    <x v="2"/>
    <x v="198"/>
    <x v="0"/>
    <x v="1"/>
    <x v="0"/>
    <x v="0"/>
    <x v="4"/>
  </r>
  <r>
    <x v="2"/>
    <x v="5"/>
    <x v="23"/>
    <x v="26"/>
    <x v="26"/>
    <x v="3"/>
    <x v="1"/>
    <x v="2"/>
    <x v="0"/>
    <n v="300"/>
    <x v="9"/>
    <x v="9"/>
    <x v="198"/>
    <x v="0"/>
    <x v="1"/>
    <x v="0"/>
    <x v="0"/>
    <x v="4"/>
  </r>
  <r>
    <x v="2"/>
    <x v="5"/>
    <x v="23"/>
    <x v="26"/>
    <x v="26"/>
    <x v="3"/>
    <x v="1"/>
    <x v="2"/>
    <x v="0"/>
    <n v="500"/>
    <x v="14"/>
    <x v="14"/>
    <x v="200"/>
    <x v="0"/>
    <x v="1"/>
    <x v="0"/>
    <x v="0"/>
    <x v="4"/>
  </r>
  <r>
    <x v="2"/>
    <x v="5"/>
    <x v="23"/>
    <x v="26"/>
    <x v="26"/>
    <x v="3"/>
    <x v="1"/>
    <x v="2"/>
    <x v="0"/>
    <n v="3100"/>
    <x v="4"/>
    <x v="4"/>
    <x v="202"/>
    <x v="0"/>
    <x v="1"/>
    <x v="0"/>
    <x v="0"/>
    <x v="4"/>
  </r>
  <r>
    <x v="2"/>
    <x v="5"/>
    <x v="23"/>
    <x v="26"/>
    <x v="26"/>
    <x v="3"/>
    <x v="1"/>
    <x v="2"/>
    <x v="0"/>
    <n v="4693"/>
    <x v="0"/>
    <x v="0"/>
    <x v="203"/>
    <x v="0"/>
    <x v="1"/>
    <x v="0"/>
    <x v="0"/>
    <x v="4"/>
  </r>
  <r>
    <x v="2"/>
    <x v="5"/>
    <x v="23"/>
    <x v="26"/>
    <x v="26"/>
    <x v="3"/>
    <x v="1"/>
    <x v="2"/>
    <x v="0"/>
    <n v="4836"/>
    <x v="0"/>
    <x v="0"/>
    <x v="204"/>
    <x v="0"/>
    <x v="1"/>
    <x v="0"/>
    <x v="0"/>
    <x v="4"/>
  </r>
  <r>
    <x v="2"/>
    <x v="5"/>
    <x v="23"/>
    <x v="26"/>
    <x v="26"/>
    <x v="3"/>
    <x v="1"/>
    <x v="2"/>
    <x v="0"/>
    <n v="7977"/>
    <x v="0"/>
    <x v="0"/>
    <x v="205"/>
    <x v="0"/>
    <x v="1"/>
    <x v="0"/>
    <x v="0"/>
    <x v="4"/>
  </r>
  <r>
    <x v="2"/>
    <x v="5"/>
    <x v="23"/>
    <x v="26"/>
    <x v="26"/>
    <x v="3"/>
    <x v="1"/>
    <x v="2"/>
    <x v="0"/>
    <n v="10909"/>
    <x v="0"/>
    <x v="0"/>
    <x v="206"/>
    <x v="0"/>
    <x v="1"/>
    <x v="0"/>
    <x v="0"/>
    <x v="4"/>
  </r>
  <r>
    <x v="2"/>
    <x v="5"/>
    <x v="23"/>
    <x v="26"/>
    <x v="26"/>
    <x v="3"/>
    <x v="1"/>
    <x v="2"/>
    <x v="0"/>
    <n v="12188"/>
    <x v="0"/>
    <x v="0"/>
    <x v="207"/>
    <x v="0"/>
    <x v="1"/>
    <x v="0"/>
    <x v="0"/>
    <x v="4"/>
  </r>
  <r>
    <x v="2"/>
    <x v="5"/>
    <x v="23"/>
    <x v="26"/>
    <x v="26"/>
    <x v="3"/>
    <x v="1"/>
    <x v="2"/>
    <x v="0"/>
    <n v="20000"/>
    <x v="3"/>
    <x v="3"/>
    <x v="198"/>
    <x v="0"/>
    <x v="1"/>
    <x v="0"/>
    <x v="0"/>
    <x v="4"/>
  </r>
  <r>
    <x v="2"/>
    <x v="5"/>
    <x v="23"/>
    <x v="26"/>
    <x v="26"/>
    <x v="3"/>
    <x v="1"/>
    <x v="2"/>
    <x v="0"/>
    <n v="80000"/>
    <x v="1"/>
    <x v="1"/>
    <x v="198"/>
    <x v="0"/>
    <x v="1"/>
    <x v="0"/>
    <x v="0"/>
    <x v="4"/>
  </r>
  <r>
    <x v="3"/>
    <x v="2"/>
    <x v="11"/>
    <x v="1"/>
    <x v="1"/>
    <x v="4"/>
    <x v="1"/>
    <x v="1"/>
    <x v="1"/>
    <n v="-13100"/>
    <x v="1"/>
    <x v="1"/>
    <x v="2"/>
    <x v="0"/>
    <x v="0"/>
    <x v="0"/>
    <x v="0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3A3EDC-ACC9-4FFB-AE37-A0151B42797F}" name="Tabela dinâmica1" cacheId="4" applyNumberFormats="0" applyBorderFormats="0" applyFontFormats="0" applyPatternFormats="0" applyAlignmentFormats="0" applyWidthHeightFormats="1" dataCaption="Valores" updatedVersion="8" minRefreshableVersion="3" itemPrintTitles="1" createdVersion="8" indent="0" compact="0" compactData="0" gridDropZones="1" multipleFieldFilters="0">
  <location ref="A5:Q55" firstHeaderRow="1" firstDataRow="2" firstDataCol="4" rowPageCount="1" colPageCount="1"/>
  <pivotFields count="18">
    <pivotField compact="0" outline="0" showAll="0"/>
    <pivotField compact="0" outline="0" showAll="0" sortType="ascending" defaultSubtotal="0"/>
    <pivotField axis="axisCol" compact="0" outline="0" showAll="0" sortType="ascending">
      <items count="25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/>
    <pivotField compact="0" outline="0" showAll="0"/>
    <pivotField dataField="1" compact="0" outline="0" showAll="0"/>
    <pivotField axis="axisRow" compact="0" outline="0" showAll="0" sortType="ascending" defaultSubtotal="0">
      <items count="16">
        <item x="10"/>
        <item x="13"/>
        <item x="3"/>
        <item x="14"/>
        <item x="0"/>
        <item x="7"/>
        <item x="15"/>
        <item x="5"/>
        <item x="6"/>
        <item x="4"/>
        <item x="1"/>
        <item x="8"/>
        <item x="9"/>
        <item x="11"/>
        <item x="2"/>
        <item x="12"/>
      </items>
    </pivotField>
    <pivotField axis="axisRow" compact="0" showAll="0" insertBlankRow="1">
      <items count="17">
        <item x="2"/>
        <item x="10"/>
        <item x="0"/>
        <item x="1"/>
        <item x="3"/>
        <item x="4"/>
        <item x="5"/>
        <item x="6"/>
        <item x="7"/>
        <item x="8"/>
        <item x="9"/>
        <item x="11"/>
        <item x="12"/>
        <item x="13"/>
        <item x="14"/>
        <item x="15"/>
        <item t="default"/>
      </items>
    </pivotField>
    <pivotField axis="axisRow" compact="0" outline="0" showAll="0">
      <items count="209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t="default"/>
      </items>
    </pivotField>
    <pivotField compact="0" outline="0" showAll="0"/>
    <pivotField axis="axisPage" compact="0" outline="0" multipleItemSelectionAllowed="1" showAll="0" sortType="ascending">
      <items count="3">
        <item x="1"/>
        <item h="1" x="0"/>
        <item t="default"/>
      </items>
    </pivotField>
    <pivotField compact="0" outline="0" subtotalTop="0" showAll="0"/>
    <pivotField name="Ccusto" axis="axisRow" compact="0" showAll="0" insertBlankRow="1">
      <items count="2">
        <item x="0"/>
        <item t="default"/>
      </items>
    </pivotField>
    <pivotField compact="0" outline="0" subtotalTop="0" showAll="0"/>
  </pivotFields>
  <rowFields count="4">
    <field x="16"/>
    <field x="10"/>
    <field x="11"/>
    <field x="12"/>
  </rowFields>
  <rowItems count="49">
    <i>
      <x/>
    </i>
    <i r="1">
      <x v="1"/>
      <x v="13"/>
    </i>
    <i r="3">
      <x v="198"/>
    </i>
    <i t="blank" r="2">
      <x v="13"/>
    </i>
    <i r="1">
      <x v="2"/>
      <x v="4"/>
    </i>
    <i r="3">
      <x v="198"/>
    </i>
    <i t="blank" r="2">
      <x v="4"/>
    </i>
    <i r="1">
      <x v="3"/>
      <x v="14"/>
    </i>
    <i r="3">
      <x v="200"/>
    </i>
    <i t="blank" r="2">
      <x v="14"/>
    </i>
    <i r="1">
      <x v="4"/>
      <x v="2"/>
    </i>
    <i r="3">
      <x v="203"/>
    </i>
    <i r="3">
      <x v="204"/>
    </i>
    <i r="3">
      <x v="205"/>
    </i>
    <i r="3">
      <x v="206"/>
    </i>
    <i r="3">
      <x v="207"/>
    </i>
    <i t="blank" r="2">
      <x v="2"/>
    </i>
    <i r="1">
      <x v="5"/>
      <x v="8"/>
    </i>
    <i r="3">
      <x v="198"/>
    </i>
    <i t="blank" r="2">
      <x v="8"/>
    </i>
    <i r="1">
      <x v="6"/>
      <x v="15"/>
    </i>
    <i r="3">
      <x v="201"/>
    </i>
    <i t="blank" r="2">
      <x v="15"/>
    </i>
    <i r="1">
      <x v="7"/>
      <x v="6"/>
    </i>
    <i r="3">
      <x v="198"/>
    </i>
    <i t="blank" r="2">
      <x v="6"/>
    </i>
    <i r="1">
      <x v="8"/>
      <x v="7"/>
    </i>
    <i r="3">
      <x v="198"/>
    </i>
    <i t="blank" r="2">
      <x v="7"/>
    </i>
    <i r="1">
      <x v="9"/>
      <x v="5"/>
    </i>
    <i r="3">
      <x v="202"/>
    </i>
    <i t="blank" r="2">
      <x v="5"/>
    </i>
    <i r="1">
      <x v="10"/>
      <x v="3"/>
    </i>
    <i r="3">
      <x v="198"/>
    </i>
    <i t="blank" r="2">
      <x v="3"/>
    </i>
    <i r="1">
      <x v="12"/>
      <x v="10"/>
    </i>
    <i r="3">
      <x v="198"/>
    </i>
    <i t="blank" r="2">
      <x v="10"/>
    </i>
    <i r="1">
      <x v="13"/>
      <x v="11"/>
    </i>
    <i r="3">
      <x v="198"/>
    </i>
    <i r="3">
      <x v="199"/>
    </i>
    <i t="blank" r="2">
      <x v="11"/>
    </i>
    <i r="1">
      <x v="14"/>
      <x/>
    </i>
    <i r="3">
      <x v="198"/>
    </i>
    <i t="blank" r="2">
      <x/>
    </i>
    <i r="1">
      <x v="15"/>
      <x v="12"/>
    </i>
    <i r="3">
      <x v="198"/>
    </i>
    <i t="blank" r="2">
      <x v="12"/>
    </i>
    <i t="grand">
      <x/>
    </i>
  </rowItems>
  <colFields count="1">
    <field x="2"/>
  </colFields>
  <colItems count="13"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colItems>
  <pageFields count="1">
    <pageField fld="14" hier="-1"/>
  </pageFields>
  <dataFields count="1">
    <dataField name="Soma de Valor" fld="9" baseField="11" baseItem="49" numFmtId="164"/>
  </dataFields>
  <formats count="6">
    <format dxfId="11">
      <pivotArea dataOnly="0" outline="0" fieldPosition="0">
        <references count="1">
          <reference field="2" count="0" defaultSubtotal="1"/>
        </references>
      </pivotArea>
    </format>
    <format dxfId="10">
      <pivotArea outline="0" fieldPosition="0">
        <references count="1">
          <reference field="4294967294" count="1">
            <x v="0"/>
          </reference>
        </references>
      </pivotArea>
    </format>
    <format dxfId="9">
      <pivotArea dataOnly="0" outline="0" fieldPosition="0">
        <references count="1">
          <reference field="2" count="0" defaultSubtotal="1"/>
        </references>
      </pivotArea>
    </format>
    <format dxfId="8">
      <pivotArea dataOnly="0" labelOnly="1" fieldPosition="0">
        <references count="1">
          <reference field="11" count="0"/>
        </references>
      </pivotArea>
    </format>
    <format dxfId="7">
      <pivotArea dataOnly="0" labelOnly="1" fieldPosition="0">
        <references count="1">
          <reference field="11" count="0"/>
        </references>
      </pivotArea>
    </format>
    <format dxfId="6">
      <pivotArea dataOnly="0" labelOnly="1" fieldPosition="0">
        <references count="1">
          <reference field="11" count="0"/>
        </references>
      </pivotArea>
    </format>
  </formats>
  <pivotTableStyleInfo name="PivotStyleLight1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D1C3E-0D6D-408D-B832-D9C98F68900E}">
  <sheetPr>
    <tabColor theme="0" tint="-0.499984740745262"/>
  </sheetPr>
  <dimension ref="A1:Q55"/>
  <sheetViews>
    <sheetView showGridLines="0" tabSelected="1" zoomScale="70" zoomScaleNormal="70" workbookViewId="0">
      <pane xSplit="4" ySplit="7" topLeftCell="E8" activePane="bottomRight" state="frozen"/>
      <selection pane="topRight" activeCell="E1" sqref="E1"/>
      <selection pane="bottomLeft" activeCell="A7" sqref="A7"/>
      <selection pane="bottomRight" activeCell="E4" sqref="E4"/>
    </sheetView>
  </sheetViews>
  <sheetFormatPr defaultRowHeight="14.4" x14ac:dyDescent="0.3"/>
  <cols>
    <col min="1" max="1" width="1.77734375" customWidth="1"/>
    <col min="2" max="2" width="9.44140625" customWidth="1"/>
    <col min="3" max="3" width="8.44140625" customWidth="1"/>
    <col min="4" max="4" width="73.44140625" customWidth="1"/>
    <col min="5" max="17" width="15.21875" customWidth="1"/>
  </cols>
  <sheetData>
    <row r="1" spans="1:17" ht="21" x14ac:dyDescent="0.4">
      <c r="A1" s="4" t="s">
        <v>10</v>
      </c>
    </row>
    <row r="2" spans="1:17" ht="14.4" customHeight="1" x14ac:dyDescent="0.4">
      <c r="A2" s="4"/>
    </row>
    <row r="3" spans="1:17" hidden="1" x14ac:dyDescent="0.3">
      <c r="A3" s="1" t="s">
        <v>3</v>
      </c>
      <c r="B3" t="s">
        <v>4</v>
      </c>
    </row>
    <row r="4" spans="1:17" ht="19.8" customHeight="1" x14ac:dyDescent="0.3">
      <c r="A4" s="8" t="s">
        <v>8</v>
      </c>
      <c r="B4" s="9"/>
      <c r="C4" s="10"/>
      <c r="D4" s="5" t="s">
        <v>12</v>
      </c>
      <c r="E4" s="6">
        <f>E6</f>
        <v>45658</v>
      </c>
      <c r="F4" s="6">
        <f t="shared" ref="F4:P4" si="0">F6</f>
        <v>45689</v>
      </c>
      <c r="G4" s="6">
        <f t="shared" si="0"/>
        <v>45717</v>
      </c>
      <c r="H4" s="6">
        <f t="shared" si="0"/>
        <v>45748</v>
      </c>
      <c r="I4" s="6">
        <f t="shared" si="0"/>
        <v>45778</v>
      </c>
      <c r="J4" s="6">
        <f t="shared" si="0"/>
        <v>45809</v>
      </c>
      <c r="K4" s="6">
        <f t="shared" si="0"/>
        <v>45839</v>
      </c>
      <c r="L4" s="6">
        <f t="shared" si="0"/>
        <v>45870</v>
      </c>
      <c r="M4" s="6">
        <f t="shared" si="0"/>
        <v>45901</v>
      </c>
      <c r="N4" s="6">
        <f t="shared" si="0"/>
        <v>45931</v>
      </c>
      <c r="O4" s="6">
        <f t="shared" si="0"/>
        <v>45962</v>
      </c>
      <c r="P4" s="6">
        <f t="shared" si="0"/>
        <v>45992</v>
      </c>
      <c r="Q4" s="5" t="s">
        <v>11</v>
      </c>
    </row>
    <row r="5" spans="1:17" hidden="1" x14ac:dyDescent="0.3">
      <c r="A5" s="1" t="s">
        <v>5</v>
      </c>
      <c r="E5" s="1" t="s">
        <v>6</v>
      </c>
    </row>
    <row r="6" spans="1:17" hidden="1" x14ac:dyDescent="0.3">
      <c r="A6" s="1" t="s">
        <v>7</v>
      </c>
      <c r="B6" s="1" t="s">
        <v>0</v>
      </c>
      <c r="C6" s="1" t="s">
        <v>2</v>
      </c>
      <c r="D6" s="1" t="s">
        <v>9</v>
      </c>
      <c r="E6" s="2">
        <v>45658</v>
      </c>
      <c r="F6" s="2">
        <v>45689</v>
      </c>
      <c r="G6" s="2">
        <v>45717</v>
      </c>
      <c r="H6" s="2">
        <v>45748</v>
      </c>
      <c r="I6" s="2">
        <v>45778</v>
      </c>
      <c r="J6" s="2">
        <v>45809</v>
      </c>
      <c r="K6" s="2">
        <v>45839</v>
      </c>
      <c r="L6" s="2">
        <v>45870</v>
      </c>
      <c r="M6" s="2">
        <v>45901</v>
      </c>
      <c r="N6" s="2">
        <v>45931</v>
      </c>
      <c r="O6" s="2">
        <v>45962</v>
      </c>
      <c r="P6" s="2">
        <v>45992</v>
      </c>
      <c r="Q6" t="s">
        <v>1</v>
      </c>
    </row>
    <row r="7" spans="1:17" x14ac:dyDescent="0.3">
      <c r="A7" t="s">
        <v>13</v>
      </c>
      <c r="E7" s="3">
        <v>148403</v>
      </c>
      <c r="F7" s="3">
        <v>144903</v>
      </c>
      <c r="G7" s="3">
        <v>148403</v>
      </c>
      <c r="H7" s="3">
        <v>144903</v>
      </c>
      <c r="I7" s="3">
        <v>148403</v>
      </c>
      <c r="J7" s="3">
        <v>144903</v>
      </c>
      <c r="K7" s="3">
        <v>148403</v>
      </c>
      <c r="L7" s="3">
        <v>144903</v>
      </c>
      <c r="M7" s="3">
        <v>148403</v>
      </c>
      <c r="N7" s="3">
        <v>144903</v>
      </c>
      <c r="O7" s="3">
        <v>148403</v>
      </c>
      <c r="P7" s="3">
        <v>144703</v>
      </c>
      <c r="Q7" s="3">
        <v>1759636</v>
      </c>
    </row>
    <row r="8" spans="1:17" x14ac:dyDescent="0.3">
      <c r="B8">
        <v>302108</v>
      </c>
      <c r="C8" s="7" t="s">
        <v>14</v>
      </c>
      <c r="D8" s="7"/>
      <c r="E8" s="3">
        <v>500</v>
      </c>
      <c r="F8" s="3"/>
      <c r="G8" s="3">
        <v>500</v>
      </c>
      <c r="H8" s="3"/>
      <c r="I8" s="3">
        <v>500</v>
      </c>
      <c r="J8" s="3"/>
      <c r="K8" s="3">
        <v>500</v>
      </c>
      <c r="L8" s="3"/>
      <c r="M8" s="3">
        <v>500</v>
      </c>
      <c r="N8" s="3"/>
      <c r="O8" s="3">
        <v>500</v>
      </c>
      <c r="P8" s="3"/>
      <c r="Q8" s="3">
        <v>3000</v>
      </c>
    </row>
    <row r="9" spans="1:17" x14ac:dyDescent="0.3">
      <c r="E9" s="3">
        <v>500</v>
      </c>
      <c r="F9" s="3"/>
      <c r="G9" s="3">
        <v>500</v>
      </c>
      <c r="H9" s="3"/>
      <c r="I9" s="3">
        <v>500</v>
      </c>
      <c r="J9" s="3"/>
      <c r="K9" s="3">
        <v>500</v>
      </c>
      <c r="L9" s="3"/>
      <c r="M9" s="3">
        <v>500</v>
      </c>
      <c r="N9" s="3"/>
      <c r="O9" s="3">
        <v>500</v>
      </c>
      <c r="P9" s="3"/>
      <c r="Q9" s="3">
        <v>3000</v>
      </c>
    </row>
    <row r="10" spans="1:17" x14ac:dyDescent="0.3"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3">
      <c r="B11">
        <v>302410</v>
      </c>
      <c r="C11" s="7" t="s">
        <v>15</v>
      </c>
      <c r="D11" s="7"/>
      <c r="E11" s="3">
        <v>20000</v>
      </c>
      <c r="F11" s="3">
        <v>20000</v>
      </c>
      <c r="G11" s="3">
        <v>20000</v>
      </c>
      <c r="H11" s="3">
        <v>20000</v>
      </c>
      <c r="I11" s="3">
        <v>20000</v>
      </c>
      <c r="J11" s="3">
        <v>20000</v>
      </c>
      <c r="K11" s="3">
        <v>20000</v>
      </c>
      <c r="L11" s="3">
        <v>20000</v>
      </c>
      <c r="M11" s="3">
        <v>20000</v>
      </c>
      <c r="N11" s="3">
        <v>20000</v>
      </c>
      <c r="O11" s="3">
        <v>20000</v>
      </c>
      <c r="P11" s="3">
        <v>20000</v>
      </c>
      <c r="Q11" s="3">
        <v>240000</v>
      </c>
    </row>
    <row r="12" spans="1:17" x14ac:dyDescent="0.3">
      <c r="E12" s="3">
        <v>20000</v>
      </c>
      <c r="F12" s="3">
        <v>20000</v>
      </c>
      <c r="G12" s="3">
        <v>20000</v>
      </c>
      <c r="H12" s="3">
        <v>20000</v>
      </c>
      <c r="I12" s="3">
        <v>20000</v>
      </c>
      <c r="J12" s="3">
        <v>20000</v>
      </c>
      <c r="K12" s="3">
        <v>20000</v>
      </c>
      <c r="L12" s="3">
        <v>20000</v>
      </c>
      <c r="M12" s="3">
        <v>20000</v>
      </c>
      <c r="N12" s="3">
        <v>20000</v>
      </c>
      <c r="O12" s="3">
        <v>20000</v>
      </c>
      <c r="P12" s="3">
        <v>20000</v>
      </c>
      <c r="Q12" s="3">
        <v>240000</v>
      </c>
    </row>
    <row r="13" spans="1:17" x14ac:dyDescent="0.3"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B14">
        <v>303302</v>
      </c>
      <c r="C14" s="7" t="s">
        <v>16</v>
      </c>
      <c r="D14" s="7"/>
      <c r="E14" s="3">
        <v>500</v>
      </c>
      <c r="F14" s="3">
        <v>500</v>
      </c>
      <c r="G14" s="3">
        <v>500</v>
      </c>
      <c r="H14" s="3">
        <v>500</v>
      </c>
      <c r="I14" s="3">
        <v>500</v>
      </c>
      <c r="J14" s="3">
        <v>500</v>
      </c>
      <c r="K14" s="3">
        <v>500</v>
      </c>
      <c r="L14" s="3">
        <v>500</v>
      </c>
      <c r="M14" s="3">
        <v>500</v>
      </c>
      <c r="N14" s="3">
        <v>500</v>
      </c>
      <c r="O14" s="3">
        <v>500</v>
      </c>
      <c r="P14" s="3">
        <v>500</v>
      </c>
      <c r="Q14" s="3">
        <v>6000</v>
      </c>
    </row>
    <row r="15" spans="1:17" x14ac:dyDescent="0.3">
      <c r="D15" t="s">
        <v>17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6000</v>
      </c>
    </row>
    <row r="16" spans="1:17" x14ac:dyDescent="0.3"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2:17" x14ac:dyDescent="0.3">
      <c r="B17">
        <v>303304</v>
      </c>
      <c r="C17" s="7" t="s">
        <v>18</v>
      </c>
      <c r="D17" s="7"/>
      <c r="E17" s="3">
        <v>40603</v>
      </c>
      <c r="F17" s="3">
        <v>40603</v>
      </c>
      <c r="G17" s="3">
        <v>40603</v>
      </c>
      <c r="H17" s="3">
        <v>40603</v>
      </c>
      <c r="I17" s="3">
        <v>40603</v>
      </c>
      <c r="J17" s="3">
        <v>40603</v>
      </c>
      <c r="K17" s="3">
        <v>40603</v>
      </c>
      <c r="L17" s="3">
        <v>40603</v>
      </c>
      <c r="M17" s="3">
        <v>40603</v>
      </c>
      <c r="N17" s="3">
        <v>40603</v>
      </c>
      <c r="O17" s="3">
        <v>40603</v>
      </c>
      <c r="P17" s="3">
        <v>40603</v>
      </c>
      <c r="Q17" s="3">
        <v>487236</v>
      </c>
    </row>
    <row r="18" spans="2:17" x14ac:dyDescent="0.3">
      <c r="D18" t="s">
        <v>19</v>
      </c>
      <c r="E18" s="3">
        <v>4693</v>
      </c>
      <c r="F18" s="3">
        <v>4693</v>
      </c>
      <c r="G18" s="3">
        <v>4693</v>
      </c>
      <c r="H18" s="3">
        <v>4693</v>
      </c>
      <c r="I18" s="3">
        <v>4693</v>
      </c>
      <c r="J18" s="3">
        <v>4693</v>
      </c>
      <c r="K18" s="3">
        <v>4693</v>
      </c>
      <c r="L18" s="3">
        <v>4693</v>
      </c>
      <c r="M18" s="3">
        <v>4693</v>
      </c>
      <c r="N18" s="3">
        <v>4693</v>
      </c>
      <c r="O18" s="3">
        <v>4693</v>
      </c>
      <c r="P18" s="3">
        <v>4693</v>
      </c>
      <c r="Q18" s="3">
        <v>56316</v>
      </c>
    </row>
    <row r="19" spans="2:17" x14ac:dyDescent="0.3">
      <c r="D19" t="s">
        <v>20</v>
      </c>
      <c r="E19" s="3">
        <v>4836</v>
      </c>
      <c r="F19" s="3">
        <v>4836</v>
      </c>
      <c r="G19" s="3">
        <v>4836</v>
      </c>
      <c r="H19" s="3">
        <v>4836</v>
      </c>
      <c r="I19" s="3">
        <v>4836</v>
      </c>
      <c r="J19" s="3">
        <v>4836</v>
      </c>
      <c r="K19" s="3">
        <v>4836</v>
      </c>
      <c r="L19" s="3">
        <v>4836</v>
      </c>
      <c r="M19" s="3">
        <v>4836</v>
      </c>
      <c r="N19" s="3">
        <v>4836</v>
      </c>
      <c r="O19" s="3">
        <v>4836</v>
      </c>
      <c r="P19" s="3">
        <v>4836</v>
      </c>
      <c r="Q19" s="3">
        <v>58032</v>
      </c>
    </row>
    <row r="20" spans="2:17" x14ac:dyDescent="0.3">
      <c r="D20" t="s">
        <v>21</v>
      </c>
      <c r="E20" s="3">
        <v>7977</v>
      </c>
      <c r="F20" s="3">
        <v>7977</v>
      </c>
      <c r="G20" s="3">
        <v>7977</v>
      </c>
      <c r="H20" s="3">
        <v>7977</v>
      </c>
      <c r="I20" s="3">
        <v>7977</v>
      </c>
      <c r="J20" s="3">
        <v>7977</v>
      </c>
      <c r="K20" s="3">
        <v>7977</v>
      </c>
      <c r="L20" s="3">
        <v>7977</v>
      </c>
      <c r="M20" s="3">
        <v>7977</v>
      </c>
      <c r="N20" s="3">
        <v>7977</v>
      </c>
      <c r="O20" s="3">
        <v>7977</v>
      </c>
      <c r="P20" s="3">
        <v>7977</v>
      </c>
      <c r="Q20" s="3">
        <v>95724</v>
      </c>
    </row>
    <row r="21" spans="2:17" x14ac:dyDescent="0.3">
      <c r="D21" t="s">
        <v>22</v>
      </c>
      <c r="E21" s="3">
        <v>10909</v>
      </c>
      <c r="F21" s="3">
        <v>10909</v>
      </c>
      <c r="G21" s="3">
        <v>10909</v>
      </c>
      <c r="H21" s="3">
        <v>10909</v>
      </c>
      <c r="I21" s="3">
        <v>10909</v>
      </c>
      <c r="J21" s="3">
        <v>10909</v>
      </c>
      <c r="K21" s="3">
        <v>10909</v>
      </c>
      <c r="L21" s="3">
        <v>10909</v>
      </c>
      <c r="M21" s="3">
        <v>10909</v>
      </c>
      <c r="N21" s="3">
        <v>10909</v>
      </c>
      <c r="O21" s="3">
        <v>10909</v>
      </c>
      <c r="P21" s="3">
        <v>10909</v>
      </c>
      <c r="Q21" s="3">
        <v>130908</v>
      </c>
    </row>
    <row r="22" spans="2:17" x14ac:dyDescent="0.3">
      <c r="D22" t="s">
        <v>23</v>
      </c>
      <c r="E22" s="3">
        <v>12188</v>
      </c>
      <c r="F22" s="3">
        <v>12188</v>
      </c>
      <c r="G22" s="3">
        <v>12188</v>
      </c>
      <c r="H22" s="3">
        <v>12188</v>
      </c>
      <c r="I22" s="3">
        <v>12188</v>
      </c>
      <c r="J22" s="3">
        <v>12188</v>
      </c>
      <c r="K22" s="3">
        <v>12188</v>
      </c>
      <c r="L22" s="3">
        <v>12188</v>
      </c>
      <c r="M22" s="3">
        <v>12188</v>
      </c>
      <c r="N22" s="3">
        <v>12188</v>
      </c>
      <c r="O22" s="3">
        <v>12188</v>
      </c>
      <c r="P22" s="3">
        <v>12188</v>
      </c>
      <c r="Q22" s="3">
        <v>146256</v>
      </c>
    </row>
    <row r="23" spans="2:17" x14ac:dyDescent="0.3"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7" x14ac:dyDescent="0.3">
      <c r="B24">
        <v>303305</v>
      </c>
      <c r="C24" s="7" t="s">
        <v>24</v>
      </c>
      <c r="D24" s="7"/>
      <c r="E24" s="3">
        <v>200</v>
      </c>
      <c r="F24" s="3"/>
      <c r="G24" s="3">
        <v>200</v>
      </c>
      <c r="H24" s="3"/>
      <c r="I24" s="3">
        <v>200</v>
      </c>
      <c r="J24" s="3"/>
      <c r="K24" s="3">
        <v>200</v>
      </c>
      <c r="L24" s="3"/>
      <c r="M24" s="3">
        <v>200</v>
      </c>
      <c r="N24" s="3"/>
      <c r="O24" s="3">
        <v>200</v>
      </c>
      <c r="P24" s="3"/>
      <c r="Q24" s="3">
        <v>1200</v>
      </c>
    </row>
    <row r="25" spans="2:17" x14ac:dyDescent="0.3">
      <c r="E25" s="3">
        <v>200</v>
      </c>
      <c r="F25" s="3"/>
      <c r="G25" s="3">
        <v>200</v>
      </c>
      <c r="H25" s="3"/>
      <c r="I25" s="3">
        <v>200</v>
      </c>
      <c r="J25" s="3"/>
      <c r="K25" s="3">
        <v>200</v>
      </c>
      <c r="L25" s="3"/>
      <c r="M25" s="3">
        <v>200</v>
      </c>
      <c r="N25" s="3"/>
      <c r="O25" s="3">
        <v>200</v>
      </c>
      <c r="P25" s="3"/>
      <c r="Q25" s="3">
        <v>1200</v>
      </c>
    </row>
    <row r="26" spans="2:17" x14ac:dyDescent="0.3"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2:17" x14ac:dyDescent="0.3">
      <c r="B27">
        <v>303308</v>
      </c>
      <c r="C27" s="7" t="s">
        <v>25</v>
      </c>
      <c r="D27" s="7"/>
      <c r="E27" s="3">
        <v>2000</v>
      </c>
      <c r="F27" s="3"/>
      <c r="G27" s="3">
        <v>2000</v>
      </c>
      <c r="H27" s="3"/>
      <c r="I27" s="3">
        <v>2000</v>
      </c>
      <c r="J27" s="3"/>
      <c r="K27" s="3">
        <v>2000</v>
      </c>
      <c r="L27" s="3"/>
      <c r="M27" s="3">
        <v>2000</v>
      </c>
      <c r="N27" s="3"/>
      <c r="O27" s="3">
        <v>2000</v>
      </c>
      <c r="P27" s="3"/>
      <c r="Q27" s="3">
        <v>12000</v>
      </c>
    </row>
    <row r="28" spans="2:17" x14ac:dyDescent="0.3">
      <c r="D28" t="s">
        <v>26</v>
      </c>
      <c r="E28" s="3">
        <v>2000</v>
      </c>
      <c r="F28" s="3"/>
      <c r="G28" s="3">
        <v>2000</v>
      </c>
      <c r="H28" s="3"/>
      <c r="I28" s="3">
        <v>2000</v>
      </c>
      <c r="J28" s="3"/>
      <c r="K28" s="3">
        <v>2000</v>
      </c>
      <c r="L28" s="3"/>
      <c r="M28" s="3">
        <v>2000</v>
      </c>
      <c r="N28" s="3"/>
      <c r="O28" s="3">
        <v>2000</v>
      </c>
      <c r="P28" s="3"/>
      <c r="Q28" s="3">
        <v>12000</v>
      </c>
    </row>
    <row r="29" spans="2:17" x14ac:dyDescent="0.3"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2:17" x14ac:dyDescent="0.3">
      <c r="B30">
        <v>303310</v>
      </c>
      <c r="C30" s="7" t="s">
        <v>27</v>
      </c>
      <c r="D30" s="7"/>
      <c r="E30" s="3">
        <v>200</v>
      </c>
      <c r="F30" s="3"/>
      <c r="G30" s="3">
        <v>200</v>
      </c>
      <c r="H30" s="3"/>
      <c r="I30" s="3">
        <v>200</v>
      </c>
      <c r="J30" s="3"/>
      <c r="K30" s="3">
        <v>200</v>
      </c>
      <c r="L30" s="3"/>
      <c r="M30" s="3">
        <v>200</v>
      </c>
      <c r="N30" s="3"/>
      <c r="O30" s="3">
        <v>200</v>
      </c>
      <c r="P30" s="3"/>
      <c r="Q30" s="3">
        <v>1200</v>
      </c>
    </row>
    <row r="31" spans="2:17" x14ac:dyDescent="0.3">
      <c r="E31" s="3">
        <v>200</v>
      </c>
      <c r="F31" s="3"/>
      <c r="G31" s="3">
        <v>200</v>
      </c>
      <c r="H31" s="3"/>
      <c r="I31" s="3">
        <v>200</v>
      </c>
      <c r="J31" s="3"/>
      <c r="K31" s="3">
        <v>200</v>
      </c>
      <c r="L31" s="3"/>
      <c r="M31" s="3">
        <v>200</v>
      </c>
      <c r="N31" s="3"/>
      <c r="O31" s="3">
        <v>200</v>
      </c>
      <c r="P31" s="3"/>
      <c r="Q31" s="3">
        <v>1200</v>
      </c>
    </row>
    <row r="32" spans="2:17" x14ac:dyDescent="0.3"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2:17" x14ac:dyDescent="0.3">
      <c r="B33">
        <v>303404</v>
      </c>
      <c r="C33" s="7" t="s">
        <v>28</v>
      </c>
      <c r="D33" s="7"/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100</v>
      </c>
      <c r="L33" s="3">
        <v>100</v>
      </c>
      <c r="M33" s="3">
        <v>100</v>
      </c>
      <c r="N33" s="3">
        <v>100</v>
      </c>
      <c r="O33" s="3">
        <v>100</v>
      </c>
      <c r="P33" s="3">
        <v>100</v>
      </c>
      <c r="Q33" s="3">
        <v>1200</v>
      </c>
    </row>
    <row r="34" spans="2:17" x14ac:dyDescent="0.3">
      <c r="E34" s="3">
        <v>100</v>
      </c>
      <c r="F34" s="3">
        <v>100</v>
      </c>
      <c r="G34" s="3">
        <v>100</v>
      </c>
      <c r="H34" s="3">
        <v>100</v>
      </c>
      <c r="I34" s="3">
        <v>100</v>
      </c>
      <c r="J34" s="3">
        <v>100</v>
      </c>
      <c r="K34" s="3">
        <v>100</v>
      </c>
      <c r="L34" s="3">
        <v>100</v>
      </c>
      <c r="M34" s="3">
        <v>100</v>
      </c>
      <c r="N34" s="3">
        <v>100</v>
      </c>
      <c r="O34" s="3">
        <v>100</v>
      </c>
      <c r="P34" s="3">
        <v>100</v>
      </c>
      <c r="Q34" s="3">
        <v>1200</v>
      </c>
    </row>
    <row r="35" spans="2:17" x14ac:dyDescent="0.3"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2:17" x14ac:dyDescent="0.3">
      <c r="B36">
        <v>303406</v>
      </c>
      <c r="C36" s="7" t="s">
        <v>29</v>
      </c>
      <c r="D36" s="7"/>
      <c r="E36" s="3">
        <v>3100</v>
      </c>
      <c r="F36" s="3">
        <v>3100</v>
      </c>
      <c r="G36" s="3">
        <v>3100</v>
      </c>
      <c r="H36" s="3">
        <v>3100</v>
      </c>
      <c r="I36" s="3">
        <v>3100</v>
      </c>
      <c r="J36" s="3">
        <v>3100</v>
      </c>
      <c r="K36" s="3">
        <v>3100</v>
      </c>
      <c r="L36" s="3">
        <v>3100</v>
      </c>
      <c r="M36" s="3">
        <v>3100</v>
      </c>
      <c r="N36" s="3">
        <v>3100</v>
      </c>
      <c r="O36" s="3">
        <v>3100</v>
      </c>
      <c r="P36" s="3">
        <v>3100</v>
      </c>
      <c r="Q36" s="3">
        <v>37200</v>
      </c>
    </row>
    <row r="37" spans="2:17" x14ac:dyDescent="0.3">
      <c r="D37" t="s">
        <v>30</v>
      </c>
      <c r="E37" s="3">
        <v>3100</v>
      </c>
      <c r="F37" s="3">
        <v>3100</v>
      </c>
      <c r="G37" s="3">
        <v>3100</v>
      </c>
      <c r="H37" s="3">
        <v>3100</v>
      </c>
      <c r="I37" s="3">
        <v>3100</v>
      </c>
      <c r="J37" s="3">
        <v>3100</v>
      </c>
      <c r="K37" s="3">
        <v>3100</v>
      </c>
      <c r="L37" s="3">
        <v>3100</v>
      </c>
      <c r="M37" s="3">
        <v>3100</v>
      </c>
      <c r="N37" s="3">
        <v>3100</v>
      </c>
      <c r="O37" s="3">
        <v>3100</v>
      </c>
      <c r="P37" s="3">
        <v>3100</v>
      </c>
      <c r="Q37" s="3">
        <v>37200</v>
      </c>
    </row>
    <row r="38" spans="2:17" x14ac:dyDescent="0.3"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2:17" x14ac:dyDescent="0.3">
      <c r="B39">
        <v>303407</v>
      </c>
      <c r="C39" s="7" t="s">
        <v>31</v>
      </c>
      <c r="D39" s="7"/>
      <c r="E39" s="3">
        <v>80000</v>
      </c>
      <c r="F39" s="3">
        <v>80000</v>
      </c>
      <c r="G39" s="3">
        <v>80000</v>
      </c>
      <c r="H39" s="3">
        <v>80000</v>
      </c>
      <c r="I39" s="3">
        <v>80000</v>
      </c>
      <c r="J39" s="3">
        <v>80000</v>
      </c>
      <c r="K39" s="3">
        <v>80000</v>
      </c>
      <c r="L39" s="3">
        <v>80000</v>
      </c>
      <c r="M39" s="3">
        <v>80000</v>
      </c>
      <c r="N39" s="3">
        <v>80000</v>
      </c>
      <c r="O39" s="3">
        <v>80000</v>
      </c>
      <c r="P39" s="3">
        <v>80000</v>
      </c>
      <c r="Q39" s="3">
        <v>960000</v>
      </c>
    </row>
    <row r="40" spans="2:17" x14ac:dyDescent="0.3">
      <c r="E40" s="3">
        <v>80000</v>
      </c>
      <c r="F40" s="3">
        <v>80000</v>
      </c>
      <c r="G40" s="3">
        <v>80000</v>
      </c>
      <c r="H40" s="3">
        <v>80000</v>
      </c>
      <c r="I40" s="3">
        <v>80000</v>
      </c>
      <c r="J40" s="3">
        <v>80000</v>
      </c>
      <c r="K40" s="3">
        <v>80000</v>
      </c>
      <c r="L40" s="3">
        <v>80000</v>
      </c>
      <c r="M40" s="3">
        <v>80000</v>
      </c>
      <c r="N40" s="3">
        <v>80000</v>
      </c>
      <c r="O40" s="3">
        <v>80000</v>
      </c>
      <c r="P40" s="3">
        <v>80000</v>
      </c>
      <c r="Q40" s="3">
        <v>960000</v>
      </c>
    </row>
    <row r="41" spans="2:17" x14ac:dyDescent="0.3"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2:17" x14ac:dyDescent="0.3">
      <c r="B42">
        <v>303409</v>
      </c>
      <c r="C42" s="7" t="s">
        <v>32</v>
      </c>
      <c r="D42" s="7"/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300</v>
      </c>
      <c r="Q42" s="3">
        <v>3600</v>
      </c>
    </row>
    <row r="43" spans="2:17" x14ac:dyDescent="0.3">
      <c r="E43" s="3">
        <v>300</v>
      </c>
      <c r="F43" s="3">
        <v>300</v>
      </c>
      <c r="G43" s="3">
        <v>300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3600</v>
      </c>
    </row>
    <row r="44" spans="2:17" x14ac:dyDescent="0.3"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2:17" x14ac:dyDescent="0.3">
      <c r="B45">
        <v>303414</v>
      </c>
      <c r="C45" s="7" t="s">
        <v>33</v>
      </c>
      <c r="D45" s="7"/>
      <c r="E45" s="3">
        <v>300</v>
      </c>
      <c r="F45" s="3"/>
      <c r="G45" s="3">
        <v>300</v>
      </c>
      <c r="H45" s="3"/>
      <c r="I45" s="3">
        <v>300</v>
      </c>
      <c r="J45" s="3"/>
      <c r="K45" s="3">
        <v>300</v>
      </c>
      <c r="L45" s="3"/>
      <c r="M45" s="3">
        <v>300</v>
      </c>
      <c r="N45" s="3"/>
      <c r="O45" s="3">
        <v>300</v>
      </c>
      <c r="P45" s="3"/>
      <c r="Q45" s="3">
        <v>1800</v>
      </c>
    </row>
    <row r="46" spans="2:17" x14ac:dyDescent="0.3">
      <c r="E46" s="3">
        <v>100</v>
      </c>
      <c r="F46" s="3"/>
      <c r="G46" s="3">
        <v>100</v>
      </c>
      <c r="H46" s="3"/>
      <c r="I46" s="3">
        <v>100</v>
      </c>
      <c r="J46" s="3"/>
      <c r="K46" s="3">
        <v>100</v>
      </c>
      <c r="L46" s="3"/>
      <c r="M46" s="3">
        <v>100</v>
      </c>
      <c r="N46" s="3"/>
      <c r="O46" s="3">
        <v>100</v>
      </c>
      <c r="P46" s="3"/>
      <c r="Q46" s="3">
        <v>600</v>
      </c>
    </row>
    <row r="47" spans="2:17" x14ac:dyDescent="0.3">
      <c r="D47" t="s">
        <v>34</v>
      </c>
      <c r="E47" s="3">
        <v>200</v>
      </c>
      <c r="F47" s="3"/>
      <c r="G47" s="3">
        <v>200</v>
      </c>
      <c r="H47" s="3"/>
      <c r="I47" s="3">
        <v>200</v>
      </c>
      <c r="J47" s="3"/>
      <c r="K47" s="3">
        <v>200</v>
      </c>
      <c r="L47" s="3"/>
      <c r="M47" s="3">
        <v>200</v>
      </c>
      <c r="N47" s="3"/>
      <c r="O47" s="3">
        <v>200</v>
      </c>
      <c r="P47" s="3"/>
      <c r="Q47" s="3">
        <v>1200</v>
      </c>
    </row>
    <row r="48" spans="2:17" x14ac:dyDescent="0.3"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">
      <c r="B49">
        <v>303416</v>
      </c>
      <c r="C49" s="7" t="s">
        <v>35</v>
      </c>
      <c r="D49" s="7"/>
      <c r="E49" s="3">
        <v>400</v>
      </c>
      <c r="F49" s="3">
        <v>100</v>
      </c>
      <c r="G49" s="3">
        <v>400</v>
      </c>
      <c r="H49" s="3">
        <v>100</v>
      </c>
      <c r="I49" s="3">
        <v>400</v>
      </c>
      <c r="J49" s="3">
        <v>100</v>
      </c>
      <c r="K49" s="3">
        <v>400</v>
      </c>
      <c r="L49" s="3">
        <v>100</v>
      </c>
      <c r="M49" s="3">
        <v>400</v>
      </c>
      <c r="N49" s="3">
        <v>100</v>
      </c>
      <c r="O49" s="3">
        <v>400</v>
      </c>
      <c r="P49" s="3">
        <v>100</v>
      </c>
      <c r="Q49" s="3">
        <v>3000</v>
      </c>
    </row>
    <row r="50" spans="1:17" x14ac:dyDescent="0.3">
      <c r="E50" s="3">
        <v>400</v>
      </c>
      <c r="F50" s="3">
        <v>100</v>
      </c>
      <c r="G50" s="3">
        <v>400</v>
      </c>
      <c r="H50" s="3">
        <v>100</v>
      </c>
      <c r="I50" s="3">
        <v>400</v>
      </c>
      <c r="J50" s="3">
        <v>100</v>
      </c>
      <c r="K50" s="3">
        <v>400</v>
      </c>
      <c r="L50" s="3">
        <v>100</v>
      </c>
      <c r="M50" s="3">
        <v>400</v>
      </c>
      <c r="N50" s="3">
        <v>100</v>
      </c>
      <c r="O50" s="3">
        <v>400</v>
      </c>
      <c r="P50" s="3">
        <v>100</v>
      </c>
      <c r="Q50" s="3">
        <v>3000</v>
      </c>
    </row>
    <row r="51" spans="1:17" x14ac:dyDescent="0.3"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B52">
        <v>303417</v>
      </c>
      <c r="C52" s="7" t="s">
        <v>36</v>
      </c>
      <c r="D52" s="7"/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/>
      <c r="Q52" s="3">
        <v>2200</v>
      </c>
    </row>
    <row r="53" spans="1:17" x14ac:dyDescent="0.3">
      <c r="E53" s="3">
        <v>200</v>
      </c>
      <c r="F53" s="3">
        <v>200</v>
      </c>
      <c r="G53" s="3">
        <v>200</v>
      </c>
      <c r="H53" s="3">
        <v>200</v>
      </c>
      <c r="I53" s="3">
        <v>200</v>
      </c>
      <c r="J53" s="3">
        <v>200</v>
      </c>
      <c r="K53" s="3">
        <v>200</v>
      </c>
      <c r="L53" s="3">
        <v>200</v>
      </c>
      <c r="M53" s="3">
        <v>200</v>
      </c>
      <c r="N53" s="3">
        <v>200</v>
      </c>
      <c r="O53" s="3">
        <v>200</v>
      </c>
      <c r="P53" s="3"/>
      <c r="Q53" s="3">
        <v>2200</v>
      </c>
    </row>
    <row r="54" spans="1:17" x14ac:dyDescent="0.3"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">
      <c r="A55" t="s">
        <v>1</v>
      </c>
      <c r="E55" s="3">
        <v>148403</v>
      </c>
      <c r="F55" s="3">
        <v>144903</v>
      </c>
      <c r="G55" s="3">
        <v>148403</v>
      </c>
      <c r="H55" s="3">
        <v>144903</v>
      </c>
      <c r="I55" s="3">
        <v>148403</v>
      </c>
      <c r="J55" s="3">
        <v>144903</v>
      </c>
      <c r="K55" s="3">
        <v>148403</v>
      </c>
      <c r="L55" s="3">
        <v>144903</v>
      </c>
      <c r="M55" s="3">
        <v>148403</v>
      </c>
      <c r="N55" s="3">
        <v>144903</v>
      </c>
      <c r="O55" s="3">
        <v>148403</v>
      </c>
      <c r="P55" s="3">
        <v>144703</v>
      </c>
      <c r="Q55" s="3">
        <v>1759636</v>
      </c>
    </row>
  </sheetData>
  <mergeCells count="1">
    <mergeCell ref="A4:C4"/>
  </mergeCells>
  <printOptions horizontalCentered="1"/>
  <pageMargins left="0.19685039370078741" right="0.19685039370078741" top="0.39370078740157483" bottom="0.39370078740157483" header="0.19685039370078741" footer="0.19685039370078741"/>
  <pageSetup paperSize="9" scale="80" orientation="landscape" horizontalDpi="0" verticalDpi="0" r:id="rId2"/>
  <headerFooter>
    <oddFooter>&amp;R&amp;P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Resumo</vt:lpstr>
      <vt:lpstr>Resumo!Titulos_de_impressao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Grupo Urbam</dc:creator>
  <cp:lastModifiedBy>Antonio Bernardo</cp:lastModifiedBy>
  <cp:lastPrinted>2024-05-15T12:30:20Z</cp:lastPrinted>
  <dcterms:created xsi:type="dcterms:W3CDTF">2024-03-18T18:04:42Z</dcterms:created>
  <dcterms:modified xsi:type="dcterms:W3CDTF">2024-12-12T13:55:43Z</dcterms:modified>
</cp:coreProperties>
</file>