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qmhussa\Desktop\"/>
    </mc:Choice>
  </mc:AlternateContent>
  <bookViews>
    <workbookView xWindow="0" yWindow="0" windowWidth="24000" windowHeight="9135"/>
  </bookViews>
  <sheets>
    <sheet name="ATTRresults_90days" sheetId="1" r:id="rId1"/>
    <sheet name="SEM Pivot" sheetId="4" r:id="rId2"/>
    <sheet name="SEM PIVOT Sorted" sheetId="5" r:id="rId3"/>
    <sheet name="SEM Spend Adgroup" sheetId="2" r:id="rId4"/>
    <sheet name="Yahoo Instream" sheetId="3" r:id="rId5"/>
  </sheets>
  <definedNames>
    <definedName name="_xlnm._FilterDatabase" localSheetId="0" hidden="1">ATTRresults_90days!$A$1:$S$184</definedName>
    <definedName name="_xlnm._FilterDatabase" localSheetId="3" hidden="1">'SEM Spend Adgroup'!$A$1:$DM$134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3" l="1"/>
</calcChain>
</file>

<file path=xl/sharedStrings.xml><?xml version="1.0" encoding="utf-8"?>
<sst xmlns="http://schemas.openxmlformats.org/spreadsheetml/2006/main" count="7676" uniqueCount="756">
  <si>
    <t>Placement</t>
  </si>
  <si>
    <t>New Placement</t>
  </si>
  <si>
    <t>Impression/Click</t>
  </si>
  <si>
    <t>Channel</t>
  </si>
  <si>
    <t>Brand/Tactical</t>
  </si>
  <si>
    <t>Channel2</t>
  </si>
  <si>
    <t>first_prob</t>
  </si>
  <si>
    <t>contribution to total conversions (unique)</t>
  </si>
  <si>
    <t>last click</t>
  </si>
  <si>
    <t>weightedvalue</t>
  </si>
  <si>
    <t>contribution to total conversions (FULL)</t>
  </si>
  <si>
    <t>P2 Overall (Weighted)</t>
  </si>
  <si>
    <t>P1 (Shapley)</t>
  </si>
  <si>
    <t>AOD - Asian Unstoppables - Alok Shetty - Video Ads - AU</t>
  </si>
  <si>
    <t>Click</t>
  </si>
  <si>
    <t>AOD</t>
  </si>
  <si>
    <t>Brand</t>
  </si>
  <si>
    <t>AOD - Brand</t>
  </si>
  <si>
    <t>AOD - Asian Unstoppables - Alok Shetty - Video Ads - AU (impression)</t>
  </si>
  <si>
    <t xml:space="preserve">AOD - Asian Unstoppables - Alok Shetty - Video Ads - AU </t>
  </si>
  <si>
    <t>Impression</t>
  </si>
  <si>
    <t>AOD - Asian Unstoppables - Candice Lo - Video Ads - AU</t>
  </si>
  <si>
    <t>AOD - Asian Unstoppables - Candice Lo - Video Ads - AU (impression)</t>
  </si>
  <si>
    <t xml:space="preserve">AOD - Asian Unstoppables - Candice Lo - Video Ads - AU </t>
  </si>
  <si>
    <t>AOD - Asian Unstoppables - Chan Yi Wen - Video Ads - AU</t>
  </si>
  <si>
    <t>AOD - Asian Unstoppables - Chan Yi Wen - Video Ads - AU (impression)</t>
  </si>
  <si>
    <t xml:space="preserve">AOD - Asian Unstoppables - Chan Yi Wen - Video Ads - AU </t>
  </si>
  <si>
    <t>AOD - Asian Unstoppables - Collage - Video Ads - AU</t>
  </si>
  <si>
    <t>AOD - Asian Unstoppables - Collage - Video Ads - AU (impression)</t>
  </si>
  <si>
    <t xml:space="preserve">AOD - Asian Unstoppables - Collage - Video Ads - AU </t>
  </si>
  <si>
    <t>AOD - Asian Unstoppables - Grace Chen - Video Ads - AU</t>
  </si>
  <si>
    <t>AOD - Asian Unstoppables - Grace Chen - Video Ads - AU (impression)</t>
  </si>
  <si>
    <t xml:space="preserve">AOD - Asian Unstoppables - Grace Chen - Video Ads - AU </t>
  </si>
  <si>
    <t>AOD - Asian Unstoppables - Lai Chang Wen - Video Ads - AU</t>
  </si>
  <si>
    <t>AOD - Asian Unstoppables - Lai Chang Wen - Video Ads - AU (impression)</t>
  </si>
  <si>
    <t xml:space="preserve">AOD - Asian Unstoppables - Lai Chang Wen - Video Ads - AU </t>
  </si>
  <si>
    <t>AOD - Asian Unstoppables - Pocket Sun - Video Ads - AU</t>
  </si>
  <si>
    <t>AOD - Asian Unstoppables - Pocket Sun - Video Ads - AU (impression)</t>
  </si>
  <si>
    <t xml:space="preserve">AOD - Asian Unstoppables - Pocket Sun - Video Ads - AU </t>
  </si>
  <si>
    <t>AOD - Asian Unstoppables - Quek Siu Rui - Video Ads - AU</t>
  </si>
  <si>
    <t>AOD - Asian Unstoppables - Quek Siu Rui - Video Ads - AU (impression)</t>
  </si>
  <si>
    <t xml:space="preserve">AOD - Asian Unstoppables - Quek Siu Rui - Video Ads - AU </t>
  </si>
  <si>
    <t>AOD - Asian Unstoppables - Rachel Lim - Video Ads - AU</t>
  </si>
  <si>
    <t>AOD - Asian Unstoppables - Rachel Lim - Video Ads - AU (impression)</t>
  </si>
  <si>
    <t xml:space="preserve">AOD - Asian Unstoppables - Rachel Lim - Video Ads - AU </t>
  </si>
  <si>
    <t>AOD - Asian Unstoppables - Ted Chen - Video Ads - AU</t>
  </si>
  <si>
    <t>AOD - Asian Unstoppables - Ted Chen - Video Ads - AU (impression)</t>
  </si>
  <si>
    <t xml:space="preserve">AOD - Asian Unstoppables - Ted Chen - Video Ads - AU </t>
  </si>
  <si>
    <t>AOD - PMP-PD - BBC - Premium Section - Homepage/Business/Capital - Desktop</t>
  </si>
  <si>
    <t>AOD - PMP-PD - BBC - Premium Section - Homepage/Business/Capital</t>
  </si>
  <si>
    <t>AOD - PMP-PD - BBC - Premium Section - Homepage/Business/Capital - Desktop &amp; Mobile</t>
  </si>
  <si>
    <t>AOD - PMP-PD - BBC - Premium Section - Homepage/Business/Capital - Desktop &amp; Mobile (impression)</t>
  </si>
  <si>
    <t xml:space="preserve">AOD - PMP-PD - BBC - Premium Section - Homepage/Business/Capital </t>
  </si>
  <si>
    <t>AOD - PMP-PD - BBC - Premium Section - Homepage/Business/Capital - Desktop (impression)</t>
  </si>
  <si>
    <t>AOD - PMP-PD - BBC - ROS In-App w AOD Targeting</t>
  </si>
  <si>
    <t>AOD - PMP-PD - BBC - ROS In-App w AOD Targeting (impression)</t>
  </si>
  <si>
    <t xml:space="preserve">AOD - PMP-PD - BBC - ROS In-App w AOD Targeting </t>
  </si>
  <si>
    <t>AOD - PMP-PD - BBC - ROS w AOD Targeting - Desktop</t>
  </si>
  <si>
    <t>AOD - PMP-PD - BBC - ROS w AOD Targeting</t>
  </si>
  <si>
    <t>AOD - PMP-PD - BBC - ROS w AOD Targeting - Desktop &amp; Mobile</t>
  </si>
  <si>
    <t>AOD - PMP-PD - BBC - ROS w AOD Targeting - Desktop &amp; Mobile (impression)</t>
  </si>
  <si>
    <t xml:space="preserve">AOD - PMP-PD - BBC - ROS w AOD Targeting </t>
  </si>
  <si>
    <t>AOD - PMP-PD - BBC - ROS w AOD Targeting - Desktop (impression)</t>
  </si>
  <si>
    <t>AOD - PMP-PD - BBC - ROS with BBC First Party Segments Applied - Desktop</t>
  </si>
  <si>
    <t>AOD - PMP-PD - BBC - ROS with BBC First Party Segments Applied</t>
  </si>
  <si>
    <t>AOD - PMP-PD - BBC - ROS with BBC First Party Segments Applied - Desktop &amp; Mobile</t>
  </si>
  <si>
    <t>AOD - PMP-PD - BBC - ROS with BBC First Party Segments Applied - Desktop &amp; Mobile (impression)</t>
  </si>
  <si>
    <t xml:space="preserve">AOD - PMP-PD - BBC - ROS with BBC First Party Segments Applied </t>
  </si>
  <si>
    <t>AOD - PMP-PD - BBC - ROS with BBC First Party Segments Applied - Desktop (impression)</t>
  </si>
  <si>
    <t>AOD - PMP-PD - Mediacorp - Channel News Asia - ROS, target P35+ with HHI above 100k</t>
  </si>
  <si>
    <t>AOD - PMP-PD - Mediacorp - Channel News Asia - ROS, target P35+ with HHI above 100k (impression)</t>
  </si>
  <si>
    <t xml:space="preserve">AOD - PMP-PD - Mediacorp - Channel News Asia - ROS, target P35+ with HHI above 100k </t>
  </si>
  <si>
    <t>AOD - PMP-PD - Mediacorp - Today Online - ROS, target P35+ with HHI above 100k</t>
  </si>
  <si>
    <t>AOD - PMP-PD - Mediacorp - Today Online - ROS, target P35+ with HHI above 100k (impression)</t>
  </si>
  <si>
    <t xml:space="preserve">AOD - PMP-PD - Mediacorp - Today Online - ROS, target P35+ with HHI above 100k </t>
  </si>
  <si>
    <t>AOD - PMP-PD - SPH - ROS, target P35+</t>
  </si>
  <si>
    <t>AOD - PMP-PD - SPH - ROS, target P35+ ( Mobile)</t>
  </si>
  <si>
    <t>AOD - PMP-PD - SPH - ROS, target P35+ ( Mobile) (impression)</t>
  </si>
  <si>
    <t xml:space="preserve">AOD - PMP-PD - SPH - ROS, target P35+ </t>
  </si>
  <si>
    <t>AOD - PMP-PD - SPH - ROS, target P35+ (impression)</t>
  </si>
  <si>
    <t>AOD - PMP-PG - Forbes - Forbes.com ROS</t>
  </si>
  <si>
    <t>AOD - PMP-PG - Forbes - Forbes.com ROS (impression)</t>
  </si>
  <si>
    <t xml:space="preserve">AOD - PMP-PG - Forbes - Forbes.com ROS </t>
  </si>
  <si>
    <t>AOD - PMP-PG - Forbes - Run of Asia Under 30 List, Business, Investing, Leaderhip Channels, IP SG</t>
  </si>
  <si>
    <t>AOD - PMP-PG - Forbes - Run of Asia Under 30 List, Business, Investing, Leaderhip Channels, IP SG (impression)</t>
  </si>
  <si>
    <t xml:space="preserve">AOD - PMP-PG - Forbes - Run of Asia Under 30 List, Business, Investing, Leaderhip Channels, IP SG </t>
  </si>
  <si>
    <t>AOD - PMP-PG - WSJ - WSJDN Global - AT - C-Suite</t>
  </si>
  <si>
    <t>AOD - PMP-PG - WSJ - WSJDN Global - AT - C-Suite (impression)</t>
  </si>
  <si>
    <t xml:space="preserve">AOD - PMP-PG - WSJ - WSJDN Global - AT - C-Suite </t>
  </si>
  <si>
    <t>AOD - PMP-PG - WSJ - WSJDN Global - Run of Business</t>
  </si>
  <si>
    <t>AOD - PMP-PG - WSJ - WSJDN Global - Run of Business (impression)</t>
  </si>
  <si>
    <t xml:space="preserve">AOD - PMP-PG - WSJ - WSJDN Global - Run of Business </t>
  </si>
  <si>
    <t>AOD - PMP-PG - WSJ - WSJDN Global - Run of News</t>
  </si>
  <si>
    <t>AOD - PMP-PG - WSJ - WSJDN Global - Run of News (impression)</t>
  </si>
  <si>
    <t xml:space="preserve">AOD - PMP-PG - WSJ - WSJDN Global - Run of News </t>
  </si>
  <si>
    <t>AOD - PMP-PG - WSJ - WSJDN Global Network - Mobile Web</t>
  </si>
  <si>
    <t>AOD - PMP-PG - WSJ - WSJDN Global Network</t>
  </si>
  <si>
    <t>AOD - PMP-PG - WSJ - WSJDN Global Network - Mobile Web (impression)</t>
  </si>
  <si>
    <t xml:space="preserve">AOD - PMP-PG - WSJ - WSJDN Global Network </t>
  </si>
  <si>
    <t>Business Times.com - Homepage - Expandable Super Leaderboard (&gt;)</t>
  </si>
  <si>
    <t>Business Times</t>
  </si>
  <si>
    <t>Business Times - Brand</t>
  </si>
  <si>
    <t>Business Times.com - Homepage - Expandable Super Leaderboard (&gt;) (impression)</t>
  </si>
  <si>
    <t xml:space="preserve">Business Times.com - Homepage - Expandable Super Leaderboard (&gt;) </t>
  </si>
  <si>
    <t>Facebook - CTW - Target Affluent (Image Ad) - Risk Profile</t>
  </si>
  <si>
    <t>Facebook</t>
  </si>
  <si>
    <t>Facebook - Brand</t>
  </si>
  <si>
    <t>Facebook - CTW - Target Affluent (Image Ad) - Risk Profile (impression)</t>
  </si>
  <si>
    <t xml:space="preserve">Facebook - CTW - Target Affluent (Image Ad) - Risk Profile </t>
  </si>
  <si>
    <t>Facebook - CTW - Target Affluent (Image Ad) - Webinar</t>
  </si>
  <si>
    <t>Facebook - CTW - Target Affluent (Image Ad) - Webinar (impression)</t>
  </si>
  <si>
    <t xml:space="preserve">Facebook - CTW - Target Affluent (Image Ad) - Webinar </t>
  </si>
  <si>
    <t>Facebook - CTW - Target Affluent (Image Ad) - WWW</t>
  </si>
  <si>
    <t>Facebook - CTW - Target Affluent (Image Ad) - WWW (impression)</t>
  </si>
  <si>
    <t xml:space="preserve">Facebook - CTW - Target Affluent (Image Ad) - WWW </t>
  </si>
  <si>
    <t>Facebook - R&amp;F - Target Affluent - Sequential Image Ads - Forbes U30</t>
  </si>
  <si>
    <t>Facebook - R&amp;F - Target Affluent - Sequential Image Ads - Forbes U30 (impression)</t>
  </si>
  <si>
    <t xml:space="preserve">Facebook - R&amp;F - Target Affluent - Sequential Image Ads - Forbes U30 </t>
  </si>
  <si>
    <t>Facebook - R&amp;F - Target Affluent (Carousel Ad)</t>
  </si>
  <si>
    <t>Facebook - R&amp;F - Target Affluent (Carousel Ad) (impression)</t>
  </si>
  <si>
    <t xml:space="preserve">Facebook - R&amp;F - Target Affluent (Carousel Ad) </t>
  </si>
  <si>
    <t>FB - CTW (Carousel Ad) - AU</t>
  </si>
  <si>
    <t>FB - CTW (Carousel Ad) - AU (impression)</t>
  </si>
  <si>
    <t xml:space="preserve">FB - CTW (Carousel Ad) - AU </t>
  </si>
  <si>
    <t>FB - CTW (Video Ad) Forbes Videos - AU</t>
  </si>
  <si>
    <t>FB - CTW (Video Ad) Forbes Videos - AU (impression)</t>
  </si>
  <si>
    <t xml:space="preserve">FB - CTW (Video Ad) Forbes Videos - AU </t>
  </si>
  <si>
    <t>Forbes - Bonus Ad - Billboard -</t>
  </si>
  <si>
    <t>Forbes</t>
  </si>
  <si>
    <t>Forbes - Brand</t>
  </si>
  <si>
    <t>Forbes - Bonus Ad - Billboard - (impression)</t>
  </si>
  <si>
    <t xml:space="preserve">Forbes - Bonus Ad - Billboard - </t>
  </si>
  <si>
    <t>Forbes - Bonus Ad - Half Page -</t>
  </si>
  <si>
    <t>Forbes - Bonus Ad - Half Page - (impression)</t>
  </si>
  <si>
    <t xml:space="preserve">Forbes - Bonus Ad - Half Page - </t>
  </si>
  <si>
    <t>Forbes - Bonus Ad - Leaderboard -</t>
  </si>
  <si>
    <t>Forbes - Bonus Ad - Leaderboard - (impression)</t>
  </si>
  <si>
    <t xml:space="preserve">Forbes - Bonus Ad - Leaderboard - </t>
  </si>
  <si>
    <t>Forbes - Bonus Ads - Videos</t>
  </si>
  <si>
    <t>Forbes - Bonus Ads - Videos (impression)</t>
  </si>
  <si>
    <t xml:space="preserve">Forbes - Bonus Ads - Videos </t>
  </si>
  <si>
    <t>LinkedIn - Sponsored Content - Asian Insights - AI</t>
  </si>
  <si>
    <t>LinkedIn</t>
  </si>
  <si>
    <t>LinkedIn - Brand</t>
  </si>
  <si>
    <t>LinkedIn - Sponsored Content - Forbes Videos - AU</t>
  </si>
  <si>
    <t>LinkedIn - Sponsored Content - Offer Content - AU</t>
  </si>
  <si>
    <t>LinkedIn - Sponsored InMail - AU</t>
  </si>
  <si>
    <t>OutBrain - Forbes Videos - AU</t>
  </si>
  <si>
    <t>OutBrain</t>
  </si>
  <si>
    <t>OutBrain - Brand</t>
  </si>
  <si>
    <t>Straits Times.com - Homepage - Launchpad ( to )</t>
  </si>
  <si>
    <t>Straits Times</t>
  </si>
  <si>
    <t>Straits Times - Brand</t>
  </si>
  <si>
    <t>Straits Times.com - Homepage - Launchpad ( to ) (impression)</t>
  </si>
  <si>
    <t xml:space="preserve">Straits Times.com - Homepage - Launchpad ( to ) </t>
  </si>
  <si>
    <t>Straits Times.com - Homepage - Trans Ad - 16 May 2016</t>
  </si>
  <si>
    <t>Straits Times.com - Homepage - Trans Ad</t>
  </si>
  <si>
    <t>Straits Times.com - Homepage - Trans Ad - 16 May 2016 (impression)</t>
  </si>
  <si>
    <t xml:space="preserve">Straits Times.com - Homepage - Trans Ad </t>
  </si>
  <si>
    <t>Straits Times.com - Homepage - Trans Ad - 18 May 2016</t>
  </si>
  <si>
    <t>Straits Times.com - Homepage - Trans Ad - 18 May 2016 (impression)</t>
  </si>
  <si>
    <t>Straits Times.com - Homepage - Trans Ad - 19 May 2016</t>
  </si>
  <si>
    <t>Straits Times.com - Homepage - Trans Ad - 19 May 2016 (impression)</t>
  </si>
  <si>
    <t>Straits Times.com - Inside Pages Mobile Trans Ad</t>
  </si>
  <si>
    <t>Straits Times.com - Others (ST &amp; BT ROS in Selected Sections)</t>
  </si>
  <si>
    <t>Straits Times.com - Others (ST &amp; BT ROS in Selected Sections) (impression)</t>
  </si>
  <si>
    <t xml:space="preserve">Straits Times.com - Others (ST &amp; BT ROS in Selected Sections) </t>
  </si>
  <si>
    <t>Twitter - Target Affluent - Forbes U30 (Multi-Image Tweet Engagement)</t>
  </si>
  <si>
    <t>Twitter</t>
  </si>
  <si>
    <t>Twitter - Brand</t>
  </si>
  <si>
    <t>Twitter - Target Affluent - Webinar (Website Card)</t>
  </si>
  <si>
    <t>Twitter - Target Affluent - WWW (Website Card)</t>
  </si>
  <si>
    <t>Twitter - Target Affluent (Website Card)</t>
  </si>
  <si>
    <t>Twitter (Video Card) - Forbes Videos - AU</t>
  </si>
  <si>
    <t>Twitter (Website Card) - Asian Insights - AI</t>
  </si>
  <si>
    <t>Twitter (Website Card) - Offer Content - AU</t>
  </si>
  <si>
    <t>Y! Audience Ads - IP SG</t>
  </si>
  <si>
    <t>Yahoo!</t>
  </si>
  <si>
    <t>Yahoo! - Brand</t>
  </si>
  <si>
    <t>Y! Audience Ads - IP SG (impression)</t>
  </si>
  <si>
    <t xml:space="preserve">Y! Audience Ads - IP SG </t>
  </si>
  <si>
    <t>Y! Audience Ads - IP SG Interest Target Finance</t>
  </si>
  <si>
    <t>Y! Audience Ads - IP SG Interest Target Finance (impression)</t>
  </si>
  <si>
    <t xml:space="preserve">Y! Audience Ads - IP SG Interest Target Finance </t>
  </si>
  <si>
    <t xml:space="preserve">Yahoo! - Brand </t>
  </si>
  <si>
    <t>Yahoo - Content Page - Offer Content - - AU</t>
  </si>
  <si>
    <t>Yahoo - Content Page - Offer Content - - AU (impression)</t>
  </si>
  <si>
    <t xml:space="preserve">Yahoo - Content Page - Offer Content - - AU </t>
  </si>
  <si>
    <t>Yahoo - Instream - Business - AU</t>
  </si>
  <si>
    <t>Yahoo - Instream - Business - Offer Content - AU</t>
  </si>
  <si>
    <t>Yahoo - Instream - Personal Finance - AU</t>
  </si>
  <si>
    <t>Yahoo - Instream - Personal Finance - Offer Content - AU</t>
  </si>
  <si>
    <t>Yahoo SG Finance ROS (Age 30-49) - Billboard</t>
  </si>
  <si>
    <t>Yahoo SG Finance ROS (Age 30-49) - Billboard (impression)</t>
  </si>
  <si>
    <t xml:space="preserve">Yahoo SG Finance ROS (Age 30-49) - Billboard </t>
  </si>
  <si>
    <t>YouTube Trueview Instream - Forbes Videos - AU</t>
  </si>
  <si>
    <t>YouTube</t>
  </si>
  <si>
    <t>YouTube - Brand</t>
  </si>
  <si>
    <t>AOD - 3rd Party Audience - Affluent Investors</t>
  </si>
  <si>
    <t>Tactical</t>
  </si>
  <si>
    <t>AOD - Tactical</t>
  </si>
  <si>
    <t>AOD - 3rd Party Audience - Affluent Investors (impression)</t>
  </si>
  <si>
    <t xml:space="preserve">AOD - 3rd Party Audience - Affluent Investors </t>
  </si>
  <si>
    <t>AOD - Ad Exchange - Microsoft</t>
  </si>
  <si>
    <t>AOD - Ad Exchange - Microsoft (impression)</t>
  </si>
  <si>
    <t xml:space="preserve">AOD - Ad Exchange - Microsoft </t>
  </si>
  <si>
    <t>AOD - Ad Exchange - Yahoo</t>
  </si>
  <si>
    <t>AOD - Ad Exchange - Yahoo (impression)</t>
  </si>
  <si>
    <t xml:space="preserve">AOD - Ad Exchange - Yahoo </t>
  </si>
  <si>
    <t>AOD - Keywords Targeting</t>
  </si>
  <si>
    <t>AOD - Keywords Targeting (impression)</t>
  </si>
  <si>
    <t xml:space="preserve">AOD - Keywords Targeting </t>
  </si>
  <si>
    <t>AOD - Programmatic -</t>
  </si>
  <si>
    <t>AOD - Programmatic - (impression)</t>
  </si>
  <si>
    <t xml:space="preserve">AOD - Programmatic - </t>
  </si>
  <si>
    <t>AOD - Propecting - Mobile ROE</t>
  </si>
  <si>
    <t>AOD - Propecting - Mobile ROE (impression)</t>
  </si>
  <si>
    <t xml:space="preserve">AOD - Propecting - Mobile ROE </t>
  </si>
  <si>
    <t>AOD - Prospecting - ROE</t>
  </si>
  <si>
    <t>AOD - Prospecting - ROE (impression)</t>
  </si>
  <si>
    <t xml:space="preserve">AOD - Prospecting - ROE </t>
  </si>
  <si>
    <t>AOD - Prospecting - Top Sites for Banking &amp; Finance, Investments, Real Estate and Luxury Shopping categories</t>
  </si>
  <si>
    <t>AOD - Prospecting - Top Sites for Banking &amp; Finance, Investments, Real Estate and Luxury Shopping categories (impression)</t>
  </si>
  <si>
    <t xml:space="preserve">AOD - Prospecting - Top Sites for Banking &amp; Finance, Investments, Real Estate and Luxury Shopping categories </t>
  </si>
  <si>
    <t>AOD - Remarketing - Display and Facebook Ad Exchange</t>
  </si>
  <si>
    <t>AOD - Remarketing - Display and Facebook Ad Exchange (impression)</t>
  </si>
  <si>
    <t xml:space="preserve">AOD - Remarketing - Display and Facebook Ad Exchange </t>
  </si>
  <si>
    <t>AOD - Top Site - Banking and Finance, Investment, Local &amp; Business News, Luxury Shopping and Dining</t>
  </si>
  <si>
    <t>AOD - Top Site - Banking and Finance, Investment, Local &amp; Business News, Luxury Shopping and Dining (impression)</t>
  </si>
  <si>
    <t xml:space="preserve">AOD - Top Site - Banking and Finance, Investment, Local &amp; Business News, Luxury Shopping and Dining </t>
  </si>
  <si>
    <t>Criteo - Remarketing</t>
  </si>
  <si>
    <t>Criteo</t>
  </si>
  <si>
    <t>Criteo - Tactical</t>
  </si>
  <si>
    <t>Criteo - Remarketing (impression)</t>
  </si>
  <si>
    <t xml:space="preserve">Criteo - Remarketing </t>
  </si>
  <si>
    <t>Dianomi - Desktop</t>
  </si>
  <si>
    <t>Dianomi</t>
  </si>
  <si>
    <t>Dianomi - Tactical</t>
  </si>
  <si>
    <t>Dianomi - Mobile</t>
  </si>
  <si>
    <t>Facebook - Target Affluent (Clicks-To-Website Ad)</t>
  </si>
  <si>
    <t>Facebook - Tactical</t>
  </si>
  <si>
    <t>Facebook - Target Affluent (Clicks-To-Website Ad) (impression)</t>
  </si>
  <si>
    <t xml:space="preserve">Facebook - Target Affluent (Clicks-To-Website Ad) </t>
  </si>
  <si>
    <t>ANZ Priority Banking</t>
  </si>
  <si>
    <t>DBS Wealth Always On</t>
  </si>
  <si>
    <t>Google Search</t>
  </si>
  <si>
    <t>Google Search - Tactical</t>
  </si>
  <si>
    <t>Asset_Management</t>
  </si>
  <si>
    <t>Citigold</t>
  </si>
  <si>
    <t>Commodity</t>
  </si>
  <si>
    <t>DBS Treasures Credit Card</t>
  </si>
  <si>
    <t>DBS Treasures Travel</t>
  </si>
  <si>
    <t>Deposit</t>
  </si>
  <si>
    <t>Derivatives</t>
  </si>
  <si>
    <t>Equity</t>
  </si>
  <si>
    <t>Forex</t>
  </si>
  <si>
    <t>Future_Trading</t>
  </si>
  <si>
    <t>Gold</t>
  </si>
  <si>
    <t>HSBC Premier Banking</t>
  </si>
  <si>
    <t>Investment</t>
  </si>
  <si>
    <t>Investment_Banking</t>
  </si>
  <si>
    <t>KrisFlyer</t>
  </si>
  <si>
    <t>OCBC Premier Banking</t>
  </si>
  <si>
    <t>Preferred_Banking</t>
  </si>
  <si>
    <t>Premier_Banking</t>
  </si>
  <si>
    <t>Premium_Banking</t>
  </si>
  <si>
    <t>Priority_Banking</t>
  </si>
  <si>
    <t>Privilege Banking UOB</t>
  </si>
  <si>
    <t>Privilege_Banking</t>
  </si>
  <si>
    <t>Product_Treasures</t>
  </si>
  <si>
    <t>SCB Priority Banking</t>
  </si>
  <si>
    <t>Singapore_Stock</t>
  </si>
  <si>
    <t>Standard Chartered Priority Banking</t>
  </si>
  <si>
    <t>Stock</t>
  </si>
  <si>
    <t>Stock_Market</t>
  </si>
  <si>
    <t>Trading_Account</t>
  </si>
  <si>
    <t>UOB Premier Banking</t>
  </si>
  <si>
    <t>UOB Priority Banking</t>
  </si>
  <si>
    <t>UOB Privilege Banking</t>
  </si>
  <si>
    <t>Wealth_Management</t>
  </si>
  <si>
    <t>Google Sponsored Promotion - Target Affluent</t>
  </si>
  <si>
    <t>GSP</t>
  </si>
  <si>
    <t>GSP - Tactical</t>
  </si>
  <si>
    <t>Yahoo - Stream Ads - General Targeting</t>
  </si>
  <si>
    <t>Yahoo! - Tactical</t>
  </si>
  <si>
    <t>Yahoo - Stream Ads - General Targeting (impression)</t>
  </si>
  <si>
    <t xml:space="preserve">Yahoo - Stream Ads - General Targeting </t>
  </si>
  <si>
    <t>Yahoo - Stream Ads - Retargeting</t>
  </si>
  <si>
    <t>Yahoo - Stream Ads - Retargeting (impression)</t>
  </si>
  <si>
    <t xml:space="preserve">Yahoo - Stream Ads - Retargeting </t>
  </si>
  <si>
    <t>AOD - Affinity Segments - Interest in Luxury Shopping, Banking and Finance, in-market for Real Estate and Automotive</t>
  </si>
  <si>
    <t>AOD - Affinity Segments - Interest in Luxury Shopping, Banking and Finance, in-market for Real Estate and Automotive (impression)</t>
  </si>
  <si>
    <t xml:space="preserve">AOD - Affinity Segments - Interest in Luxury Shopping, Banking and Finance, in-market for Real Estate and Automotive </t>
  </si>
  <si>
    <t>Video</t>
  </si>
  <si>
    <t>Format</t>
  </si>
  <si>
    <t>Display</t>
  </si>
  <si>
    <t>Social</t>
  </si>
  <si>
    <t>Native</t>
  </si>
  <si>
    <t>Search</t>
  </si>
  <si>
    <t>SEM</t>
  </si>
  <si>
    <t>Prospect / Remarket</t>
  </si>
  <si>
    <t>Prospect</t>
  </si>
  <si>
    <t>Remarket</t>
  </si>
  <si>
    <t>Exchange</t>
  </si>
  <si>
    <t>Publisher</t>
  </si>
  <si>
    <t/>
  </si>
  <si>
    <t>(inherited)</t>
  </si>
  <si>
    <t>Bid only</t>
  </si>
  <si>
    <t>(manual)</t>
  </si>
  <si>
    <t>DBS Treasures - CPA Goal $100 (Generic)</t>
  </si>
  <si>
    <t>-2%</t>
  </si>
  <si>
    <t>Mobile | Pc | Tablet</t>
  </si>
  <si>
    <t>SG</t>
  </si>
  <si>
    <t>58700001096694883</t>
  </si>
  <si>
    <t>71700000013692074</t>
  </si>
  <si>
    <t>700000001308537</t>
  </si>
  <si>
    <t>DBS</t>
  </si>
  <si>
    <t>21700000001069252</t>
  </si>
  <si>
    <t>ELIGIBLE</t>
  </si>
  <si>
    <t>Derivatives(Broad)</t>
  </si>
  <si>
    <t>DBS_Treasures Hygiene_SG_Generic_16056</t>
  </si>
  <si>
    <t>DBS Wealth Search Always On CID</t>
  </si>
  <si>
    <t>Google AdWords</t>
  </si>
  <si>
    <t>Active</t>
  </si>
  <si>
    <t>edit</t>
  </si>
  <si>
    <t>ad group</t>
  </si>
  <si>
    <t>58700001296213274</t>
  </si>
  <si>
    <t>Premium_Banking(Broad)</t>
  </si>
  <si>
    <t>-4%</t>
  </si>
  <si>
    <t>58700001296213250</t>
  </si>
  <si>
    <t>Deposit(Broad)</t>
  </si>
  <si>
    <t>58700001095558943</t>
  </si>
  <si>
    <t>Derivatives(Exact)</t>
  </si>
  <si>
    <t>58700001096694895</t>
  </si>
  <si>
    <t>&gt; 90%</t>
  </si>
  <si>
    <t>&lt; 10%</t>
  </si>
  <si>
    <t>KrisFlyer(Broad)</t>
  </si>
  <si>
    <t>58700001296213280</t>
  </si>
  <si>
    <t>Priority_Banking(Broad)</t>
  </si>
  <si>
    <t>58700001096693122</t>
  </si>
  <si>
    <t>ADGROUP_PAUSED</t>
  </si>
  <si>
    <t>StockMarket(Phrase)</t>
  </si>
  <si>
    <t>Paused</t>
  </si>
  <si>
    <t>58700001096694670</t>
  </si>
  <si>
    <t>Future_Trading(Broad)</t>
  </si>
  <si>
    <t>DBS Treasures - CPA Goal $30 (Brand)</t>
  </si>
  <si>
    <t>-23%</t>
  </si>
  <si>
    <t>58700001095085541</t>
  </si>
  <si>
    <t>71700000013609966</t>
  </si>
  <si>
    <t>CAMPAIGN_PAUSED</t>
  </si>
  <si>
    <t>3_year_investment</t>
  </si>
  <si>
    <t>DBS.086.15 - Wealth_Treasures_deposits+investment_keywords_BMM</t>
  </si>
  <si>
    <t>58700001095085511</t>
  </si>
  <si>
    <t>investment_plan</t>
  </si>
  <si>
    <t>58700001095085661</t>
  </si>
  <si>
    <t>71700000013609972</t>
  </si>
  <si>
    <t>premier_banking_BMM</t>
  </si>
  <si>
    <t>DBS.086.15 - Wealth_Treasures_Generic_New</t>
  </si>
  <si>
    <t>58700001296213253</t>
  </si>
  <si>
    <t>Fund_Management(Exact)</t>
  </si>
  <si>
    <t>58700001095085640</t>
  </si>
  <si>
    <t>investment_banking_EM</t>
  </si>
  <si>
    <t>58700001095085517</t>
  </si>
  <si>
    <t>good_investment</t>
  </si>
  <si>
    <t>58700001095085577</t>
  </si>
  <si>
    <t>71700000013609969</t>
  </si>
  <si>
    <t>Privilege Banking UOB (Exact)</t>
  </si>
  <si>
    <t>DBS_Treasures Hygiene_SG_Competition_16056</t>
  </si>
  <si>
    <t>58700001095085532</t>
  </si>
  <si>
    <t>best_investment</t>
  </si>
  <si>
    <t>58700001096694901</t>
  </si>
  <si>
    <t>Stock(Broad)</t>
  </si>
  <si>
    <t>58700001096694898</t>
  </si>
  <si>
    <t>Singapore_Stock(Broad)</t>
  </si>
  <si>
    <t>58700001096694886</t>
  </si>
  <si>
    <t>Gold(Broad)</t>
  </si>
  <si>
    <t>58700001296213262</t>
  </si>
  <si>
    <t>Investment_Banking(Exact)</t>
  </si>
  <si>
    <t>58700001296213283</t>
  </si>
  <si>
    <t>Priority_Banking(Exact)</t>
  </si>
  <si>
    <t>58700001095558670</t>
  </si>
  <si>
    <t>Equity(Phrase)</t>
  </si>
  <si>
    <t>58700001296213289</t>
  </si>
  <si>
    <t>Privilege_Banking(Exact)</t>
  </si>
  <si>
    <t>58700001095558673</t>
  </si>
  <si>
    <t>Forex(Phrase)</t>
  </si>
  <si>
    <t>58700001096694892</t>
  </si>
  <si>
    <t>Wealth_Management(Broad)</t>
  </si>
  <si>
    <t>58700001296213268</t>
  </si>
  <si>
    <t>Preferred_Banking(Exact)</t>
  </si>
  <si>
    <t>58700001095086123</t>
  </si>
  <si>
    <t>Gold(Exact)</t>
  </si>
  <si>
    <t>58700001095558679</t>
  </si>
  <si>
    <t>Generic(Phrase)</t>
  </si>
  <si>
    <t>58700001095558955</t>
  </si>
  <si>
    <t>Product_Treasures(Exact)</t>
  </si>
  <si>
    <t>58700001095558940</t>
  </si>
  <si>
    <t>Competitor(Exact)</t>
  </si>
  <si>
    <t>58700001095085493</t>
  </si>
  <si>
    <t>cd_investment</t>
  </si>
  <si>
    <t>58700001095558667</t>
  </si>
  <si>
    <t>Derivatives(Phrase)</t>
  </si>
  <si>
    <t>-51%</t>
  </si>
  <si>
    <t>58700001096694916</t>
  </si>
  <si>
    <t>71700000013610944</t>
  </si>
  <si>
    <t>Brand (Broad)</t>
  </si>
  <si>
    <t>DBS_Treasures Hygiene_SG_Brand_16056</t>
  </si>
  <si>
    <t>58700001095558682</t>
  </si>
  <si>
    <t>Gold(Phrase)</t>
  </si>
  <si>
    <t>58700001296213259</t>
  </si>
  <si>
    <t>Investment_Banking(Broad)</t>
  </si>
  <si>
    <t>58700001095085664</t>
  </si>
  <si>
    <t>preferred_banking_BMM</t>
  </si>
  <si>
    <t>58700001095086135</t>
  </si>
  <si>
    <t>Competitor(Phrase)</t>
  </si>
  <si>
    <t>58700001095085508</t>
  </si>
  <si>
    <t>high_yield_cd</t>
  </si>
  <si>
    <t>58700001095085523</t>
  </si>
  <si>
    <t>short_term_investment</t>
  </si>
  <si>
    <t>58700001095085682</t>
  </si>
  <si>
    <t>fund_management_BMM</t>
  </si>
  <si>
    <t>58700001095085622</t>
  </si>
  <si>
    <t>ANZ Priority Banking (Broad)</t>
  </si>
  <si>
    <t>58700001095085556</t>
  </si>
  <si>
    <t>high_yield_investment</t>
  </si>
  <si>
    <t>58700001095085658</t>
  </si>
  <si>
    <t>privilege_banking_BMM</t>
  </si>
  <si>
    <t>58700001095085652</t>
  </si>
  <si>
    <t>fund_management_EM</t>
  </si>
  <si>
    <t>58700001095085499</t>
  </si>
  <si>
    <t>term_deposit</t>
  </si>
  <si>
    <t>58700001095085679</t>
  </si>
  <si>
    <t>wealth_banking_BMM</t>
  </si>
  <si>
    <t>58700001095085475</t>
  </si>
  <si>
    <t>deposit_rate</t>
  </si>
  <si>
    <t>58700001095085466</t>
  </si>
  <si>
    <t>fixed_deposit</t>
  </si>
  <si>
    <t>58700001209492339</t>
  </si>
  <si>
    <t>OCBC Premier Banking (Broad)</t>
  </si>
  <si>
    <t>58700001095085601</t>
  </si>
  <si>
    <t>UOB Privilege Banking (Broad)</t>
  </si>
  <si>
    <t>-22%</t>
  </si>
  <si>
    <t>58700001096694907</t>
  </si>
  <si>
    <t>Brand(Exact)</t>
  </si>
  <si>
    <t>58700001095085646</t>
  </si>
  <si>
    <t>wealth_management_EM</t>
  </si>
  <si>
    <t>58700001095085607</t>
  </si>
  <si>
    <t>UOB Premier Banking (Broad)</t>
  </si>
  <si>
    <t>58700001095085529</t>
  </si>
  <si>
    <t>fixed_investment</t>
  </si>
  <si>
    <t>58700001095085526</t>
  </si>
  <si>
    <t>long_term_investment</t>
  </si>
  <si>
    <t>58700001095085619</t>
  </si>
  <si>
    <t>Citigold (Broad)</t>
  </si>
  <si>
    <t>58700001096694904</t>
  </si>
  <si>
    <t>Brand(Broad)</t>
  </si>
  <si>
    <t>58700001095085673</t>
  </si>
  <si>
    <t>asset_management_BMM</t>
  </si>
  <si>
    <t>58700001095085490</t>
  </si>
  <si>
    <t>best_fd</t>
  </si>
  <si>
    <t>58700001095085589</t>
  </si>
  <si>
    <t>Standard Chartered Bank Priority Banking (Exact)</t>
  </si>
  <si>
    <t>58700001096694889</t>
  </si>
  <si>
    <t>Equity(Broad)</t>
  </si>
  <si>
    <t>58700001296213286</t>
  </si>
  <si>
    <t>Privilege_Banking(Broad)</t>
  </si>
  <si>
    <t>58700001095085667</t>
  </si>
  <si>
    <t>premium_banking_BMM</t>
  </si>
  <si>
    <t>58700001096694160</t>
  </si>
  <si>
    <t>Asset_Management(Broad)</t>
  </si>
  <si>
    <t>58700001095083615</t>
  </si>
  <si>
    <t>Competitor(Broad)</t>
  </si>
  <si>
    <t>58700001296213265</t>
  </si>
  <si>
    <t>Preferred_Banking(Broad)</t>
  </si>
  <si>
    <t>58700001095086132</t>
  </si>
  <si>
    <t>Commodity(Phrase)</t>
  </si>
  <si>
    <t>58700001296213271</t>
  </si>
  <si>
    <t>Premier_Banking(Exact)</t>
  </si>
  <si>
    <t>58700001296213256</t>
  </si>
  <si>
    <t>Investment(Broad)</t>
  </si>
  <si>
    <t>58700001095085670</t>
  </si>
  <si>
    <t>investment_banking_BMM</t>
  </si>
  <si>
    <t>58700001095083621</t>
  </si>
  <si>
    <t>Trading_Account(Broad)</t>
  </si>
  <si>
    <t>58700001095085484</t>
  </si>
  <si>
    <t>bank_interest_rate</t>
  </si>
  <si>
    <t>58700001095085535</t>
  </si>
  <si>
    <t>safe_investment</t>
  </si>
  <si>
    <t>58700001095085496</t>
  </si>
  <si>
    <t>bank_fd</t>
  </si>
  <si>
    <t>58700001095085559</t>
  </si>
  <si>
    <t>guaranteed_investment</t>
  </si>
  <si>
    <t>58700001095085634</t>
  </si>
  <si>
    <t>preferred_banking_EM</t>
  </si>
  <si>
    <t>58700001095085520</t>
  </si>
  <si>
    <t>low_risk_investment</t>
  </si>
  <si>
    <t>58700001095085631</t>
  </si>
  <si>
    <t>premier_banking_EM</t>
  </si>
  <si>
    <t>58700001095085568</t>
  </si>
  <si>
    <t>UOB Premier Banking (Exact)</t>
  </si>
  <si>
    <t>58700001095085514</t>
  </si>
  <si>
    <t>where_to_invest</t>
  </si>
  <si>
    <t>58700001095085472</t>
  </si>
  <si>
    <t>fd_rate</t>
  </si>
  <si>
    <t>58700001096694922</t>
  </si>
  <si>
    <t>Brand (Phrase)</t>
  </si>
  <si>
    <t>58700001095085604</t>
  </si>
  <si>
    <t>Standard Chartered Priority Banking (Broad)</t>
  </si>
  <si>
    <t>58700001095085613</t>
  </si>
  <si>
    <t>SCB Priority Banking (Broad)</t>
  </si>
  <si>
    <t>58700001095085598</t>
  </si>
  <si>
    <t>ANZ Priority Banking (Exact)</t>
  </si>
  <si>
    <t>-8%</t>
  </si>
  <si>
    <t>58700001096694919</t>
  </si>
  <si>
    <t>Brand (Exact)</t>
  </si>
  <si>
    <t>58700001096694913</t>
  </si>
  <si>
    <t>Brand - RLSA</t>
  </si>
  <si>
    <t>58700001095085487</t>
  </si>
  <si>
    <t>bank_interest</t>
  </si>
  <si>
    <t>58700001095085616</t>
  </si>
  <si>
    <t>HSBC Premier Banking (Broad)</t>
  </si>
  <si>
    <t>58700001095085571</t>
  </si>
  <si>
    <t>UOB Priority Banking (Exact)</t>
  </si>
  <si>
    <t>58700001095085502</t>
  </si>
  <si>
    <t>best_cd</t>
  </si>
  <si>
    <t>58700001095085592</t>
  </si>
  <si>
    <t>HSBC Premier Banking (Exact)</t>
  </si>
  <si>
    <t>58700001095085586</t>
  </si>
  <si>
    <t>Standard Chartered Priority Banking Eligibility (Exact)</t>
  </si>
  <si>
    <t>58700001095085649</t>
  </si>
  <si>
    <t>wealth_banking_EM</t>
  </si>
  <si>
    <t>58700001095085505</t>
  </si>
  <si>
    <t>high_yield_fd</t>
  </si>
  <si>
    <t>58700001095086126</t>
  </si>
  <si>
    <t>Stock_Market(Exact)</t>
  </si>
  <si>
    <t>58700001095085547</t>
  </si>
  <si>
    <t>top_investment</t>
  </si>
  <si>
    <t>58700001096694157</t>
  </si>
  <si>
    <t>TradingAccount(Phrase)</t>
  </si>
  <si>
    <t>58700001095558937</t>
  </si>
  <si>
    <t>Commodity(Exact)</t>
  </si>
  <si>
    <t>58700001095085544</t>
  </si>
  <si>
    <t>2_year_investment</t>
  </si>
  <si>
    <t>58700001095558952</t>
  </si>
  <si>
    <t>Future_Trading(Exact)</t>
  </si>
  <si>
    <t>58700001296213292</t>
  </si>
  <si>
    <t>Wealth_Management(Exact)</t>
  </si>
  <si>
    <t>58700001096694667</t>
  </si>
  <si>
    <t>Commodity(Broad)</t>
  </si>
  <si>
    <t>58700001095085676</t>
  </si>
  <si>
    <t>wealth_management_BMM</t>
  </si>
  <si>
    <t>58700001296213277</t>
  </si>
  <si>
    <t>Premium_Banking(Exact)</t>
  </si>
  <si>
    <t>58700001095083618</t>
  </si>
  <si>
    <t>Generic(Broad)</t>
  </si>
  <si>
    <t>58700001095558949</t>
  </si>
  <si>
    <t>Forex(Exact)</t>
  </si>
  <si>
    <t>58700001095558946</t>
  </si>
  <si>
    <t>Equity(Exact)</t>
  </si>
  <si>
    <t>58700001095085550</t>
  </si>
  <si>
    <t>investment_option</t>
  </si>
  <si>
    <t>58700001095086129</t>
  </si>
  <si>
    <t>Trading_Account(Exact)</t>
  </si>
  <si>
    <t>58700001096693119</t>
  </si>
  <si>
    <t>Stock_Market(Broad)</t>
  </si>
  <si>
    <t>58700001095558676</t>
  </si>
  <si>
    <t>FutureTrading(Phrase)</t>
  </si>
  <si>
    <t>58700001095083624</t>
  </si>
  <si>
    <t>Forex(Broad)</t>
  </si>
  <si>
    <t>58700001095085538</t>
  </si>
  <si>
    <t>1_year_investment</t>
  </si>
  <si>
    <t>58700001095085655</t>
  </si>
  <si>
    <t>priority_banking_BMM</t>
  </si>
  <si>
    <t>58700001095085625</t>
  </si>
  <si>
    <t>priority_banking_EM</t>
  </si>
  <si>
    <t>58700001095085481</t>
  </si>
  <si>
    <t>cd_rate</t>
  </si>
  <si>
    <t>58700001095085469</t>
  </si>
  <si>
    <t>certificate_of_deposit</t>
  </si>
  <si>
    <t>58700001095085637</t>
  </si>
  <si>
    <t>premium_banking_EM</t>
  </si>
  <si>
    <t>58700001095085553</t>
  </si>
  <si>
    <t>invest_money</t>
  </si>
  <si>
    <t>58700001095085628</t>
  </si>
  <si>
    <t>privilege_banking_EM</t>
  </si>
  <si>
    <t>58700001095085478</t>
  </si>
  <si>
    <t>bank_deposit</t>
  </si>
  <si>
    <t>58700001095085574</t>
  </si>
  <si>
    <t>SCB Priority Banking (Exact)</t>
  </si>
  <si>
    <t>58700001322323205</t>
  </si>
  <si>
    <t>58700001095085580</t>
  </si>
  <si>
    <t>Standard Chartered Preferred Banking (Exact)</t>
  </si>
  <si>
    <t>58700001095085610</t>
  </si>
  <si>
    <t>UOB Priority Banking (Broad)</t>
  </si>
  <si>
    <t>58700001095085583</t>
  </si>
  <si>
    <t>priority_banking_standard_chartered_EM</t>
  </si>
  <si>
    <t>58700001322323208</t>
  </si>
  <si>
    <t>58700001096694910</t>
  </si>
  <si>
    <t>Brand(Phrase)</t>
  </si>
  <si>
    <t>58700001095085565</t>
  </si>
  <si>
    <t>Standard Chartered Priority Banking (Exact)</t>
  </si>
  <si>
    <t>58700001095085643</t>
  </si>
  <si>
    <t>asset_management_EM</t>
  </si>
  <si>
    <t>58700001095085595</t>
  </si>
  <si>
    <t>Citigold (Exact)</t>
  </si>
  <si>
    <t>58700001095085562</t>
  </si>
  <si>
    <t>UOB Privilege Banking (Exact)</t>
  </si>
  <si>
    <t>Ad group optimization</t>
  </si>
  <si>
    <t>Advanced match</t>
  </si>
  <si>
    <t>Sponsored search</t>
  </si>
  <si>
    <t>Tablet bid adjustment %</t>
  </si>
  <si>
    <t>Ad rotation</t>
  </si>
  <si>
    <t>Effective postal code</t>
  </si>
  <si>
    <t>Postal code</t>
  </si>
  <si>
    <t>Effective radius</t>
  </si>
  <si>
    <t>Radius</t>
  </si>
  <si>
    <t>Effective non-managed</t>
  </si>
  <si>
    <t>Non-managed</t>
  </si>
  <si>
    <t>Ad group language</t>
  </si>
  <si>
    <t>Ad group end date</t>
  </si>
  <si>
    <t>Ad group start date</t>
  </si>
  <si>
    <t>Ad group content max CPC</t>
  </si>
  <si>
    <t>App extensions</t>
  </si>
  <si>
    <t>Callout extensions</t>
  </si>
  <si>
    <t>Call extensions</t>
  </si>
  <si>
    <t>Custom parameter</t>
  </si>
  <si>
    <t>URL template</t>
  </si>
  <si>
    <t>Ad group remarketing list targeting</t>
  </si>
  <si>
    <t>Effective engine bid strategy name</t>
  </si>
  <si>
    <t>Engine bid strategy name</t>
  </si>
  <si>
    <t>Effective bid strategy</t>
  </si>
  <si>
    <t>Bid strategy</t>
  </si>
  <si>
    <t>Location extensions</t>
  </si>
  <si>
    <t>Sitelinks</t>
  </si>
  <si>
    <t>Effective suggested mobile bid adjustment %</t>
  </si>
  <si>
    <t>Suggested mobile bid adjustment %</t>
  </si>
  <si>
    <t>Mobile bid adjustment %</t>
  </si>
  <si>
    <t>Effective device</t>
  </si>
  <si>
    <t>Device</t>
  </si>
  <si>
    <t>Effective excluded city</t>
  </si>
  <si>
    <t>Excluded city</t>
  </si>
  <si>
    <t>Effective excluded metro</t>
  </si>
  <si>
    <t>Excluded metro</t>
  </si>
  <si>
    <t>Effective excluded region</t>
  </si>
  <si>
    <t>Excluded region</t>
  </si>
  <si>
    <t>Effective excluded country</t>
  </si>
  <si>
    <t>Excluded country</t>
  </si>
  <si>
    <t>Effective city</t>
  </si>
  <si>
    <t>City</t>
  </si>
  <si>
    <t>Effective metro</t>
  </si>
  <si>
    <t>Metro</t>
  </si>
  <si>
    <t>Effective region</t>
  </si>
  <si>
    <t>Region</t>
  </si>
  <si>
    <t>Effective country</t>
  </si>
  <si>
    <t>Country</t>
  </si>
  <si>
    <t>Ad group ID</t>
  </si>
  <si>
    <t>Campaign ID</t>
  </si>
  <si>
    <t>Account ID</t>
  </si>
  <si>
    <t>Advertiser</t>
  </si>
  <si>
    <t>Advertiser ID</t>
  </si>
  <si>
    <t>DBS - Treasures created 26052016 (Promo page - Clicks - Apply Now Bottom ) (dbs-t01y)</t>
  </si>
  <si>
    <t>DBS - Treasures created 26052016 (Join DBS Treasures Page - Landings) (dbs-t01x)</t>
  </si>
  <si>
    <t>DBS - Treasures created 26052016 (Join DBS Treasures Page - Clicks - Contact me Bottom ) (dbs-t01z)</t>
  </si>
  <si>
    <t>DBS - Treasures created 26052016 (Join DBS Treasures Page - Clicks - Apply Now Bottom ) (dbs-t01_)</t>
  </si>
  <si>
    <t>DBS - Treasures created 09052016 (Treasures Your DBS-Investor Type Tool)</t>
  </si>
  <si>
    <t>DBS - Treasures created 09052016 (Treasures Why DBS Treasures - Landings)</t>
  </si>
  <si>
    <t>DBS - Treasures created 09052016 (Treasures Webinar)</t>
  </si>
  <si>
    <t>DBS - Treasures created 09052016 (Treasures Travel Privileges-Krisflyer)</t>
  </si>
  <si>
    <t>DBS - Treasures created 09052016 (Treasures Priority Services)</t>
  </si>
  <si>
    <t>DBS - Treasures created 09052016 (Treasures Investment)</t>
  </si>
  <si>
    <t>DBS - Treasures created 09052016 (Treasures DBS iWealth)</t>
  </si>
  <si>
    <t>DBS - Treasures created 04052016 (Your DBS - Landings)</t>
  </si>
  <si>
    <t>DBS - Treasures created 04052016 (Treasures Travel Privileges - Landings)</t>
  </si>
  <si>
    <t>DBS - Treasures created 04052016 (Treasures Investments - Landings)</t>
  </si>
  <si>
    <t>DBS - Treasures created 04052016 (Treasures Deposits - Landings)</t>
  </si>
  <si>
    <t>DBS - Treasures created 04052016 (Treasures Debit Card - Landings)</t>
  </si>
  <si>
    <t>DBS - Treasures created 04052016 (Travel Privileges Form - Sign Up Now Thank You Page  - Landings)</t>
  </si>
  <si>
    <t>DBS - Treasures created 04052016 (Travel Privileges Form - Landings)</t>
  </si>
  <si>
    <t>DBS - Treasures created 04052016 (Digibank - Landings)</t>
  </si>
  <si>
    <t>DBS - Treasures created 04052016 (AICS Homepage - Landings) (dbs-t00o)</t>
  </si>
  <si>
    <t>DBS - Treasures created 14042016 (Contact Me 2 Thank You page - Landings) (dbs-t00n)</t>
  </si>
  <si>
    <t>DBS - Treasures created 14042016 (Contact Me 2 page - Landings) (dbs-t00m)</t>
  </si>
  <si>
    <t>DBS - Treasures created 12022016 (Promo page - Landings)</t>
  </si>
  <si>
    <t>DBS - Treasures created 12022016 (Promo page - Clicks - Our Branches &amp; ATM RHS)</t>
  </si>
  <si>
    <t>DBS - Treasures created 12022016 (Promo page - Clicks - Open a DBS Account RHS)</t>
  </si>
  <si>
    <t>DBS - Treasures created 12022016 (Promo page - Clicks - Make an Appointment RHS)</t>
  </si>
  <si>
    <t>DBS - Treasures created 12022016 (Promo page - Clicks - Make an Appointment Bottom )</t>
  </si>
  <si>
    <t>DBS - Treasures created 12022016 (Promo page - Clicks - Contact me RHS)</t>
  </si>
  <si>
    <t>DBS - Treasures created 12022016 (Promo page - Clicks - Contact me Bottom )</t>
  </si>
  <si>
    <t>DBS - Treasures created 12022016 (Promo page - Clicks - Chat with us on new Offers RHS)</t>
  </si>
  <si>
    <t>DBS - Treasures created 12022016 (Open a DBS Account Thank You page - Landings)</t>
  </si>
  <si>
    <t>DBS - Treasures created 12022016 (Open a DBS Account page - Landings)</t>
  </si>
  <si>
    <t>DBS - Treasures created 12022016 (Open a DBS Account page - Clicks - Submit) (dbs-t00i)</t>
  </si>
  <si>
    <t>DBS - Treasures created 12022016 (Make an Appt Thank You page - Landings) (dbs-t00g)</t>
  </si>
  <si>
    <t>DBS - Treasures created 12022016 (Make an Appt page - Landings) (dbs-t008)</t>
  </si>
  <si>
    <t>DBS - Treasures created 12022016 (Make an Appt page - Clicks - Submit) (dbs-t009)</t>
  </si>
  <si>
    <t>DBS - Treasures created 12022016 (Main page - Landings) (dbs-t00-)</t>
  </si>
  <si>
    <t>DBS - Treasures created 12022016 (Main page - Clicks - Our Branches &amp; ATMs RHS) (dbs-t00d)</t>
  </si>
  <si>
    <t>DBS - Treasures created 12022016 (Main page - Clicks - Open a DBS Account RHS) (dbs-t00a)</t>
  </si>
  <si>
    <t>DBS - Treasures created 12022016 (Main page - Clicks - Make an Appointment RHS) (dbs-t00c)</t>
  </si>
  <si>
    <t>DBS - Treasures created 12022016 (Main page - Clicks - Contact me RHS) (dbs-t00b)</t>
  </si>
  <si>
    <t>DBS - Treasures created 12022016 (Main page - Clicks - Chat with us on New Offers RHS) (dbs-t00e)</t>
  </si>
  <si>
    <t>DBS - Treasures created 12022016 (Contact Me Thank You page - Landings) (dbs-t00f)</t>
  </si>
  <si>
    <t>DBS - Treasures created 12022016 (Contact Me page - Landings) (dbs-t006)</t>
  </si>
  <si>
    <t>DBS - Treasures created 12022016 (Contact Me page - Clicks - Contact me) (dbs-t007)</t>
  </si>
  <si>
    <t>Search lost IS (rank)</t>
  </si>
  <si>
    <t>Search impr share</t>
  </si>
  <si>
    <t>Avg pos</t>
  </si>
  <si>
    <t>Avg CPC</t>
  </si>
  <si>
    <t>CTR</t>
  </si>
  <si>
    <t>Cost</t>
  </si>
  <si>
    <t>Impr</t>
  </si>
  <si>
    <t>Clicks</t>
  </si>
  <si>
    <t>Ad group search max CPC</t>
  </si>
  <si>
    <t>Engine status</t>
  </si>
  <si>
    <t>Ad group</t>
  </si>
  <si>
    <t>Campaign</t>
  </si>
  <si>
    <t>Account</t>
  </si>
  <si>
    <t>Engine</t>
  </si>
  <si>
    <t>Sync errors</t>
  </si>
  <si>
    <t>Status</t>
  </si>
  <si>
    <t>Action</t>
  </si>
  <si>
    <t>Row Type</t>
  </si>
  <si>
    <t>Row Labels</t>
  </si>
  <si>
    <t>Total</t>
  </si>
  <si>
    <t>CPM_Phase 2 - General ( 24 May - 30 Sep)</t>
  </si>
  <si>
    <t>Phase 2 - Lookalike (19 April - 30 Sep)</t>
  </si>
  <si>
    <t>Phase 2 - Retargeting( 15 Feb - 30 Sep)</t>
  </si>
  <si>
    <t>Grand Total</t>
  </si>
  <si>
    <t>TBC</t>
  </si>
  <si>
    <t>Asset Management</t>
  </si>
  <si>
    <t>Ad group (clean)</t>
  </si>
  <si>
    <t>Investment Banking</t>
  </si>
  <si>
    <t>Krisflyer</t>
  </si>
  <si>
    <t>Preferred Bnaking</t>
  </si>
  <si>
    <t>Premier Banking</t>
  </si>
  <si>
    <t>Priority Banking</t>
  </si>
  <si>
    <t>Privilege Banking</t>
  </si>
  <si>
    <t>Product Treasures</t>
  </si>
  <si>
    <t>Singapore Stock</t>
  </si>
  <si>
    <t>Stock Market</t>
  </si>
  <si>
    <t>Trading Account</t>
  </si>
  <si>
    <t>Wealth Management</t>
  </si>
  <si>
    <t>(blank)</t>
  </si>
  <si>
    <t>Sum of Cost</t>
  </si>
  <si>
    <t>Media Objective</t>
  </si>
  <si>
    <t>Acquisition</t>
  </si>
  <si>
    <t>Content Marketing</t>
  </si>
  <si>
    <t>Branding</t>
  </si>
  <si>
    <t>Competitor</t>
  </si>
  <si>
    <t>Generic</t>
  </si>
  <si>
    <t>Search Approach - Brand/Compet/Generic</t>
  </si>
  <si>
    <t>Audience 
(Publisher v Exchange)</t>
  </si>
  <si>
    <t>Spend (11 May to 31 Aug) - SGD</t>
  </si>
  <si>
    <t>-</t>
  </si>
  <si>
    <t>AOD - PMP-PG - WSJ - Front Page Platinum Buyout ATF (Sponsorship)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</si>
</sst>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0"/>
      <name val="Arial"/>
      <family val="2"/>
    </font>
    <font>
      <b/>
      <sz val="10"/>
      <name val="Arial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71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ont="1"/>
    <xf numFmtId="0" fontId="4" fillId="0" borderId="0" xfId="0" applyFont="1"/>
    <xf numFmtId="0" fontId="5" fillId="0" borderId="0" xfId="92" applyAlignment="1"/>
    <xf numFmtId="1" fontId="5" fillId="0" borderId="0" xfId="92" applyNumberFormat="1" applyAlignment="1"/>
    <xf numFmtId="2" fontId="5" fillId="0" borderId="0" xfId="92" applyNumberFormat="1" applyAlignment="1"/>
    <xf numFmtId="10" fontId="5" fillId="0" borderId="0" xfId="92" applyNumberFormat="1" applyAlignment="1"/>
    <xf numFmtId="39" fontId="5" fillId="0" borderId="0" xfId="92" applyNumberFormat="1" applyAlignment="1"/>
    <xf numFmtId="0" fontId="5" fillId="0" borderId="0" xfId="92" applyAlignment="1">
      <alignment wrapText="1"/>
    </xf>
    <xf numFmtId="0" fontId="6" fillId="0" borderId="0" xfId="92" applyFont="1" applyAlignment="1">
      <alignment wrapText="1"/>
    </xf>
    <xf numFmtId="0" fontId="6" fillId="0" borderId="0" xfId="92" applyFont="1" applyAlignme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/>
    </xf>
    <xf numFmtId="164" fontId="0" fillId="0" borderId="0" xfId="1" applyFont="1" applyAlignment="1">
      <alignment horizontal="center"/>
    </xf>
    <xf numFmtId="0" fontId="4" fillId="3" borderId="1" xfId="0" applyFont="1" applyFill="1" applyBorder="1"/>
    <xf numFmtId="0" fontId="0" fillId="0" borderId="0" xfId="0" applyNumberFormat="1"/>
    <xf numFmtId="0" fontId="4" fillId="3" borderId="2" xfId="0" applyFont="1" applyFill="1" applyBorder="1" applyAlignment="1">
      <alignment horizontal="left"/>
    </xf>
    <xf numFmtId="0" fontId="4" fillId="3" borderId="2" xfId="0" applyNumberFormat="1" applyFont="1" applyFill="1" applyBorder="1"/>
    <xf numFmtId="164" fontId="0" fillId="2" borderId="0" xfId="1" applyFont="1" applyFill="1" applyAlignment="1">
      <alignment horizontal="right"/>
    </xf>
    <xf numFmtId="0" fontId="0" fillId="0" borderId="0" xfId="0" pivotButton="1"/>
    <xf numFmtId="164" fontId="0" fillId="0" borderId="0" xfId="1" applyFont="1"/>
    <xf numFmtId="0" fontId="7" fillId="0" borderId="0" xfId="0" applyFont="1"/>
    <xf numFmtId="164" fontId="4" fillId="0" borderId="0" xfId="1" applyFont="1" applyAlignment="1">
      <alignment horizontal="center" wrapText="1"/>
    </xf>
    <xf numFmtId="0" fontId="4" fillId="2" borderId="0" xfId="0" applyFont="1" applyFill="1" applyAlignment="1">
      <alignment wrapText="1"/>
    </xf>
    <xf numFmtId="164" fontId="0" fillId="4" borderId="0" xfId="1" applyFont="1" applyFill="1" applyAlignment="1">
      <alignment horizontal="right"/>
    </xf>
    <xf numFmtId="164" fontId="0" fillId="4" borderId="0" xfId="1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wrapText="1"/>
    </xf>
  </cellXfs>
  <cellStyles count="171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  <cellStyle name="Normal 2" xfId="9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ndsey Poon" refreshedDate="42644.698521064813" createdVersion="4" refreshedVersion="4" minRefreshableVersion="3" recordCount="134">
  <cacheSource type="worksheet">
    <worksheetSource ref="A1:DM1048576" sheet="SEM Spend Adgroup"/>
  </cacheSource>
  <cacheFields count="117">
    <cacheField name="Row Type" numFmtId="0">
      <sharedItems containsBlank="1"/>
    </cacheField>
    <cacheField name="Action" numFmtId="0">
      <sharedItems containsBlank="1"/>
    </cacheField>
    <cacheField name="Status" numFmtId="0">
      <sharedItems containsBlank="1" count="3">
        <s v="Active"/>
        <s v="Paused"/>
        <m/>
      </sharedItems>
    </cacheField>
    <cacheField name="Sync errors" numFmtId="0">
      <sharedItems containsNonDate="0" containsString="0" containsBlank="1"/>
    </cacheField>
    <cacheField name="Engine" numFmtId="0">
      <sharedItems containsBlank="1"/>
    </cacheField>
    <cacheField name="Account" numFmtId="0">
      <sharedItems containsBlank="1"/>
    </cacheField>
    <cacheField name="Campaign" numFmtId="0">
      <sharedItems containsBlank="1"/>
    </cacheField>
    <cacheField name="Ad group" numFmtId="0">
      <sharedItems containsBlank="1"/>
    </cacheField>
    <cacheField name="Engine status" numFmtId="0">
      <sharedItems containsBlank="1"/>
    </cacheField>
    <cacheField name="Ad group search max CPC" numFmtId="0">
      <sharedItems containsString="0" containsBlank="1" containsNumber="1" minValue="0.01" maxValue="31" count="12">
        <n v="6.23"/>
        <n v="12.23"/>
        <n v="7"/>
        <n v="26"/>
        <n v="15"/>
        <n v="3"/>
        <n v="8"/>
        <n v="7.25"/>
        <n v="0.01"/>
        <n v="30.01"/>
        <n v="31"/>
        <m/>
      </sharedItems>
    </cacheField>
    <cacheField name="Ad group (clean)" numFmtId="0">
      <sharedItems containsBlank="1" count="34">
        <s v="ANZ Priority Banking"/>
        <m/>
        <s v="Asset Management"/>
        <s v="Brand"/>
        <s v="Citigold"/>
        <s v="Commodity"/>
        <s v="DBS Treasures Credit Card"/>
        <s v="DBS Treasures Travel"/>
        <s v="Deposit"/>
        <s v="Equity"/>
        <s v="Forex"/>
        <s v="Future_Trading"/>
        <s v="Gold"/>
        <s v="HSBC Premier Banking"/>
        <s v="Investment Banking"/>
        <s v="Investment"/>
        <s v="Krisflyer"/>
        <s v="OCBC Premier Banking"/>
        <s v="Preferred Bnaking"/>
        <s v="Premier Banking"/>
        <s v="Priority Banking"/>
        <s v="Privilege Banking UOB"/>
        <s v="Privilege Banking"/>
        <s v="Product Treasures"/>
        <s v="SCB Priority Banking"/>
        <s v="Singapore Stock"/>
        <s v="Standard Chartered Priority Banking"/>
        <s v="Stock Market"/>
        <s v="Stock"/>
        <s v="Trading Account"/>
        <s v="UOB Premier Banking"/>
        <s v="UOB Priority Banking"/>
        <s v="UOB Privilege Banking"/>
        <s v="Wealth Management"/>
      </sharedItems>
    </cacheField>
    <cacheField name="Clicks" numFmtId="0">
      <sharedItems containsString="0" containsBlank="1" containsNumber="1" containsInteger="1" minValue="0" maxValue="7589"/>
    </cacheField>
    <cacheField name="Impr" numFmtId="0">
      <sharedItems containsString="0" containsBlank="1" containsNumber="1" containsInteger="1" minValue="0" maxValue="130861"/>
    </cacheField>
    <cacheField name="Cost" numFmtId="0">
      <sharedItems containsString="0" containsBlank="1" containsNumber="1" minValue="0" maxValue="5424.38"/>
    </cacheField>
    <cacheField name="CTR" numFmtId="0">
      <sharedItems containsString="0" containsBlank="1" containsNumber="1" minValue="0" maxValue="0.27715056449195724"/>
    </cacheField>
    <cacheField name="Avg CPC" numFmtId="0">
      <sharedItems containsString="0" containsBlank="1" containsNumber="1" minValue="0.11833299999999999" maxValue="10.907500000000001"/>
    </cacheField>
    <cacheField name="Avg pos" numFmtId="0">
      <sharedItems containsString="0" containsBlank="1" containsNumber="1" minValue="1.0138875012488759" maxValue="6.265625"/>
    </cacheField>
    <cacheField name="Search impr share" numFmtId="0">
      <sharedItems containsBlank="1" containsMixedTypes="1" containsNumber="1" minValue="0.10204081632653061" maxValue="1"/>
    </cacheField>
    <cacheField name="Search lost IS (rank)" numFmtId="0">
      <sharedItems containsBlank="1" containsMixedTypes="1" containsNumber="1" minValue="0" maxValue="0.84006462035541196"/>
    </cacheField>
    <cacheField name="DBS - Treasures created 12022016 (Contact Me page - Clicks - Contact me) (dbs-t007)" numFmtId="0">
      <sharedItems containsString="0" containsBlank="1" containsNumber="1" containsInteger="1" minValue="0" maxValue="11"/>
    </cacheField>
    <cacheField name="DBS - Treasures created 12022016 (Contact Me page - Landings) (dbs-t006)" numFmtId="0">
      <sharedItems containsString="0" containsBlank="1" containsNumber="1" containsInteger="1" minValue="0" maxValue="175"/>
    </cacheField>
    <cacheField name="DBS - Treasures created 12022016 (Contact Me Thank You page - Landings) (dbs-t00f)" numFmtId="0">
      <sharedItems containsString="0" containsBlank="1" containsNumber="1" containsInteger="1" minValue="0" maxValue="15"/>
    </cacheField>
    <cacheField name="DBS - Treasures created 12022016 (Main page - Clicks - Chat with us on New Offers RHS) (dbs-t00e)" numFmtId="0">
      <sharedItems containsString="0" containsBlank="1" containsNumber="1" containsInteger="1" minValue="0" maxValue="5"/>
    </cacheField>
    <cacheField name="DBS - Treasures created 12022016 (Main page - Clicks - Contact me RHS) (dbs-t00b)" numFmtId="0">
      <sharedItems containsString="0" containsBlank="1" containsNumber="1" containsInteger="1" minValue="0" maxValue="2"/>
    </cacheField>
    <cacheField name="DBS - Treasures created 12022016 (Main page - Clicks - Make an Appointment RHS) (dbs-t00c)" numFmtId="0">
      <sharedItems containsString="0" containsBlank="1" containsNumber="1" containsInteger="1" minValue="0" maxValue="2"/>
    </cacheField>
    <cacheField name="DBS - Treasures created 12022016 (Main page - Clicks - Open a DBS Account RHS) (dbs-t00a)" numFmtId="0">
      <sharedItems containsString="0" containsBlank="1" containsNumber="1" containsInteger="1" minValue="0" maxValue="10"/>
    </cacheField>
    <cacheField name="DBS - Treasures created 12022016 (Main page - Clicks - Our Branches &amp; ATMs RHS) (dbs-t00d)" numFmtId="0">
      <sharedItems containsString="0" containsBlank="1" containsNumber="1" containsInteger="1" minValue="0" maxValue="1"/>
    </cacheField>
    <cacheField name="DBS - Treasures created 12022016 (Main page - Landings) (dbs-t00-)" numFmtId="0">
      <sharedItems containsString="0" containsBlank="1" containsNumber="1" containsInteger="1" minValue="0" maxValue="0"/>
    </cacheField>
    <cacheField name="DBS - Treasures created 12022016 (Make an Appt page - Clicks - Submit) (dbs-t009)" numFmtId="0">
      <sharedItems containsString="0" containsBlank="1" containsNumber="1" containsInteger="1" minValue="0" maxValue="3"/>
    </cacheField>
    <cacheField name="DBS - Treasures created 12022016 (Make an Appt page - Landings) (dbs-t008)" numFmtId="0">
      <sharedItems containsString="0" containsBlank="1" containsNumber="1" containsInteger="1" minValue="0" maxValue="38"/>
    </cacheField>
    <cacheField name="DBS - Treasures created 12022016 (Make an Appt Thank You page - Landings) (dbs-t00g)" numFmtId="0">
      <sharedItems containsString="0" containsBlank="1" containsNumber="1" containsInteger="1" minValue="0" maxValue="3"/>
    </cacheField>
    <cacheField name="DBS - Treasures created 12022016 (Open a DBS Account page - Clicks - Submit) (dbs-t00i)" numFmtId="0">
      <sharedItems containsString="0" containsBlank="1" containsNumber="1" containsInteger="1" minValue="0" maxValue="31"/>
    </cacheField>
    <cacheField name="DBS - Treasures created 12022016 (Open a DBS Account page - Landings)" numFmtId="0">
      <sharedItems containsString="0" containsBlank="1" containsNumber="1" containsInteger="1" minValue="0" maxValue="271"/>
    </cacheField>
    <cacheField name="DBS - Treasures created 12022016 (Open a DBS Account Thank You page - Landings)" numFmtId="0">
      <sharedItems containsString="0" containsBlank="1" containsNumber="1" containsInteger="1" minValue="0" maxValue="32"/>
    </cacheField>
    <cacheField name="DBS - Treasures created 12022016 (Promo page - Clicks - Chat with us on new Offers RHS)" numFmtId="0">
      <sharedItems containsString="0" containsBlank="1" containsNumber="1" containsInteger="1" minValue="0" maxValue="15"/>
    </cacheField>
    <cacheField name="DBS - Treasures created 12022016 (Promo page - Clicks - Contact me Bottom )" numFmtId="0">
      <sharedItems containsString="0" containsBlank="1" containsNumber="1" containsInteger="1" minValue="0" maxValue="0"/>
    </cacheField>
    <cacheField name="DBS - Treasures created 12022016 (Promo page - Clicks - Contact me RHS)" numFmtId="0">
      <sharedItems containsString="0" containsBlank="1" containsNumber="1" containsInteger="1" minValue="0" maxValue="27"/>
    </cacheField>
    <cacheField name="DBS - Treasures created 12022016 (Promo page - Clicks - Make an Appointment Bottom )" numFmtId="0">
      <sharedItems containsString="0" containsBlank="1" containsNumber="1" containsInteger="1" minValue="0" maxValue="0"/>
    </cacheField>
    <cacheField name="DBS - Treasures created 12022016 (Promo page - Clicks - Make an Appointment RHS)" numFmtId="0">
      <sharedItems containsString="0" containsBlank="1" containsNumber="1" containsInteger="1" minValue="0" maxValue="14"/>
    </cacheField>
    <cacheField name="DBS - Treasures created 12022016 (Promo page - Clicks - Open a DBS Account RHS)" numFmtId="0">
      <sharedItems containsString="0" containsBlank="1" containsNumber="1" containsInteger="1" minValue="0" maxValue="0"/>
    </cacheField>
    <cacheField name="DBS - Treasures created 12022016 (Promo page - Clicks - Our Branches &amp; ATM RHS)" numFmtId="0">
      <sharedItems containsString="0" containsBlank="1" containsNumber="1" containsInteger="1" minValue="0" maxValue="83"/>
    </cacheField>
    <cacheField name="DBS - Treasures created 12022016 (Promo page - Landings)" numFmtId="0">
      <sharedItems containsString="0" containsBlank="1" containsNumber="1" containsInteger="1" minValue="0" maxValue="7508"/>
    </cacheField>
    <cacheField name="DBS - Treasures created 14042016 (Contact Me 2 page - Landings) (dbs-t00m)" numFmtId="0">
      <sharedItems containsString="0" containsBlank="1" containsNumber="1" containsInteger="1" minValue="0" maxValue="1"/>
    </cacheField>
    <cacheField name="DBS - Treasures created 14042016 (Contact Me 2 Thank You page - Landings) (dbs-t00n)" numFmtId="0">
      <sharedItems containsString="0" containsBlank="1" containsNumber="1" containsInteger="1" minValue="0" maxValue="0"/>
    </cacheField>
    <cacheField name="DBS - Treasures created 04052016 (AICS Homepage - Landings) (dbs-t00o)" numFmtId="0">
      <sharedItems containsString="0" containsBlank="1" containsNumber="1" containsInteger="1" minValue="0" maxValue="218"/>
    </cacheField>
    <cacheField name="DBS - Treasures created 04052016 (Digibank - Landings)" numFmtId="0">
      <sharedItems containsString="0" containsBlank="1" containsNumber="1" containsInteger="1" minValue="0" maxValue="0"/>
    </cacheField>
    <cacheField name="DBS - Treasures created 04052016 (Travel Privileges Form - Landings)" numFmtId="0">
      <sharedItems containsString="0" containsBlank="1" containsNumber="1" containsInteger="1" minValue="0" maxValue="59"/>
    </cacheField>
    <cacheField name="DBS - Treasures created 04052016 (Travel Privileges Form - Sign Up Now Thank You Page  - Landings)" numFmtId="0">
      <sharedItems containsString="0" containsBlank="1" containsNumber="1" containsInteger="1" minValue="0" maxValue="29"/>
    </cacheField>
    <cacheField name="DBS - Treasures created 04052016 (Treasures Debit Card - Landings)" numFmtId="0">
      <sharedItems containsString="0" containsBlank="1" containsNumber="1" containsInteger="1" minValue="0" maxValue="66"/>
    </cacheField>
    <cacheField name="DBS - Treasures created 04052016 (Treasures Deposits - Landings)" numFmtId="0">
      <sharedItems containsString="0" containsBlank="1" containsNumber="1" containsInteger="1" minValue="0" maxValue="214"/>
    </cacheField>
    <cacheField name="DBS - Treasures created 04052016 (Treasures Investments - Landings)" numFmtId="0">
      <sharedItems containsString="0" containsBlank="1" containsNumber="1" containsInteger="1" minValue="0" maxValue="701"/>
    </cacheField>
    <cacheField name="DBS - Treasures created 04052016 (Treasures Travel Privileges - Landings)" numFmtId="0">
      <sharedItems containsString="0" containsBlank="1" containsNumber="1" containsInteger="1" minValue="0" maxValue="150"/>
    </cacheField>
    <cacheField name="DBS - Treasures created 04052016 (Your DBS - Landings)" numFmtId="0">
      <sharedItems containsString="0" containsBlank="1" containsNumber="1" containsInteger="1" minValue="0" maxValue="1011"/>
    </cacheField>
    <cacheField name="DBS - Treasures created 09052016 (Treasures DBS iWealth)" numFmtId="0">
      <sharedItems containsString="0" containsBlank="1" containsNumber="1" containsInteger="1" minValue="0" maxValue="20"/>
    </cacheField>
    <cacheField name="DBS - Treasures created 09052016 (Treasures Investment)" numFmtId="0">
      <sharedItems containsString="0" containsBlank="1" containsNumber="1" containsInteger="1" minValue="0" maxValue="4"/>
    </cacheField>
    <cacheField name="DBS - Treasures created 09052016 (Treasures Priority Services)" numFmtId="0">
      <sharedItems containsString="0" containsBlank="1" containsNumber="1" containsInteger="1" minValue="0" maxValue="17"/>
    </cacheField>
    <cacheField name="DBS - Treasures created 09052016 (Treasures Travel Privileges-Krisflyer)" numFmtId="0">
      <sharedItems containsString="0" containsBlank="1" containsNumber="1" containsInteger="1" minValue="0" maxValue="16"/>
    </cacheField>
    <cacheField name="DBS - Treasures created 09052016 (Treasures Webinar)" numFmtId="0">
      <sharedItems containsString="0" containsBlank="1" containsNumber="1" containsInteger="1" minValue="0" maxValue="5"/>
    </cacheField>
    <cacheField name="DBS - Treasures created 09052016 (Treasures Why DBS Treasures - Landings)" numFmtId="0">
      <sharedItems containsString="0" containsBlank="1" containsNumber="1" containsInteger="1" minValue="0" maxValue="96"/>
    </cacheField>
    <cacheField name="DBS - Treasures created 09052016 (Treasures Your DBS-Investor Type Tool)" numFmtId="0">
      <sharedItems containsString="0" containsBlank="1" containsNumber="1" containsInteger="1" minValue="0" maxValue="14"/>
    </cacheField>
    <cacheField name="DBS - Treasures created 26052016 (Join DBS Treasures Page - Clicks - Apply Now Bottom ) (dbs-t01_)" numFmtId="0">
      <sharedItems containsString="0" containsBlank="1" containsNumber="1" containsInteger="1" minValue="0" maxValue="0"/>
    </cacheField>
    <cacheField name="DBS - Treasures created 26052016 (Join DBS Treasures Page - Clicks - Contact me Bottom ) (dbs-t01z)" numFmtId="0">
      <sharedItems containsString="0" containsBlank="1" containsNumber="1" containsInteger="1" minValue="0" maxValue="0"/>
    </cacheField>
    <cacheField name="DBS - Treasures created 26052016 (Join DBS Treasures Page - Landings) (dbs-t01x)" numFmtId="0">
      <sharedItems containsString="0" containsBlank="1" containsNumber="1" containsInteger="1" minValue="0" maxValue="0"/>
    </cacheField>
    <cacheField name="DBS - Treasures created 26052016 (Promo page - Clicks - Apply Now Bottom ) (dbs-t01y)" numFmtId="0">
      <sharedItems containsString="0" containsBlank="1" containsNumber="1" containsInteger="1" minValue="0" maxValue="0"/>
    </cacheField>
    <cacheField name="Advertiser ID" numFmtId="0">
      <sharedItems containsBlank="1"/>
    </cacheField>
    <cacheField name="Advertiser" numFmtId="0">
      <sharedItems containsBlank="1"/>
    </cacheField>
    <cacheField name="Account ID" numFmtId="0">
      <sharedItems containsBlank="1"/>
    </cacheField>
    <cacheField name="Campaign ID" numFmtId="0">
      <sharedItems containsBlank="1"/>
    </cacheField>
    <cacheField name="Ad group ID" numFmtId="0">
      <sharedItems containsBlank="1"/>
    </cacheField>
    <cacheField name="Country" numFmtId="0">
      <sharedItems containsBlank="1"/>
    </cacheField>
    <cacheField name="Effective country" numFmtId="0">
      <sharedItems containsBlank="1"/>
    </cacheField>
    <cacheField name="Region" numFmtId="0">
      <sharedItems containsBlank="1"/>
    </cacheField>
    <cacheField name="Effective region" numFmtId="0">
      <sharedItems containsNonDate="0" containsString="0" containsBlank="1"/>
    </cacheField>
    <cacheField name="Metro" numFmtId="0">
      <sharedItems containsBlank="1"/>
    </cacheField>
    <cacheField name="Effective metro" numFmtId="0">
      <sharedItems containsNonDate="0" containsString="0" containsBlank="1"/>
    </cacheField>
    <cacheField name="City" numFmtId="0">
      <sharedItems containsBlank="1"/>
    </cacheField>
    <cacheField name="Effective city" numFmtId="0">
      <sharedItems containsNonDate="0" containsString="0" containsBlank="1"/>
    </cacheField>
    <cacheField name="Excluded country" numFmtId="0">
      <sharedItems containsBlank="1"/>
    </cacheField>
    <cacheField name="Effective excluded country" numFmtId="0">
      <sharedItems containsBlank="1"/>
    </cacheField>
    <cacheField name="Excluded region" numFmtId="0">
      <sharedItems containsBlank="1"/>
    </cacheField>
    <cacheField name="Effective excluded region" numFmtId="0">
      <sharedItems containsBlank="1"/>
    </cacheField>
    <cacheField name="Excluded metro" numFmtId="0">
      <sharedItems containsBlank="1"/>
    </cacheField>
    <cacheField name="Effective excluded metro" numFmtId="0">
      <sharedItems containsBlank="1"/>
    </cacheField>
    <cacheField name="Excluded city" numFmtId="0">
      <sharedItems containsBlank="1"/>
    </cacheField>
    <cacheField name="Effective excluded city" numFmtId="0">
      <sharedItems containsBlank="1"/>
    </cacheField>
    <cacheField name="Device" numFmtId="0">
      <sharedItems containsBlank="1"/>
    </cacheField>
    <cacheField name="Effective device" numFmtId="0">
      <sharedItems containsBlank="1"/>
    </cacheField>
    <cacheField name="Mobile bid adjustment %" numFmtId="0">
      <sharedItems containsNonDate="0" containsString="0" containsBlank="1"/>
    </cacheField>
    <cacheField name="Suggested mobile bid adjustment %" numFmtId="0">
      <sharedItems containsBlank="1"/>
    </cacheField>
    <cacheField name="Effective suggested mobile bid adjustment %" numFmtId="0">
      <sharedItems containsBlank="1"/>
    </cacheField>
    <cacheField name="Sitelinks" numFmtId="0">
      <sharedItems containsBlank="1"/>
    </cacheField>
    <cacheField name="Location extensions" numFmtId="0">
      <sharedItems containsBlank="1"/>
    </cacheField>
    <cacheField name="Bid strategy" numFmtId="0">
      <sharedItems containsBlank="1"/>
    </cacheField>
    <cacheField name="Effective bid strategy" numFmtId="0">
      <sharedItems containsBlank="1"/>
    </cacheField>
    <cacheField name="Engine bid strategy name" numFmtId="0">
      <sharedItems containsBlank="1"/>
    </cacheField>
    <cacheField name="Effective engine bid strategy name" numFmtId="0">
      <sharedItems containsBlank="1"/>
    </cacheField>
    <cacheField name="Ad group remarketing list targeting" numFmtId="0">
      <sharedItems containsBlank="1"/>
    </cacheField>
    <cacheField name="URL template" numFmtId="0">
      <sharedItems containsNonDate="0" containsString="0" containsBlank="1"/>
    </cacheField>
    <cacheField name="Custom parameter" numFmtId="0">
      <sharedItems containsNonDate="0" containsString="0" containsBlank="1"/>
    </cacheField>
    <cacheField name="Call extensions" numFmtId="0">
      <sharedItems containsBlank="1"/>
    </cacheField>
    <cacheField name="Callout extensions" numFmtId="0">
      <sharedItems containsBlank="1"/>
    </cacheField>
    <cacheField name="App extensions" numFmtId="0">
      <sharedItems containsBlank="1"/>
    </cacheField>
    <cacheField name="Ad group content max CPC" numFmtId="0">
      <sharedItems containsNonDate="0" containsString="0" containsBlank="1"/>
    </cacheField>
    <cacheField name="Ad group start date" numFmtId="0">
      <sharedItems containsNonDate="0" containsString="0" containsBlank="1"/>
    </cacheField>
    <cacheField name="Ad group end date" numFmtId="0">
      <sharedItems containsNonDate="0" containsString="0" containsBlank="1"/>
    </cacheField>
    <cacheField name="Ad group language" numFmtId="0">
      <sharedItems containsNonDate="0" containsString="0" containsBlank="1"/>
    </cacheField>
    <cacheField name="Non-managed" numFmtId="0">
      <sharedItems containsBlank="1"/>
    </cacheField>
    <cacheField name="Effective non-managed" numFmtId="0">
      <sharedItems containsNonDate="0" containsString="0" containsBlank="1"/>
    </cacheField>
    <cacheField name="Radius" numFmtId="0">
      <sharedItems containsBlank="1"/>
    </cacheField>
    <cacheField name="Effective radius" numFmtId="0">
      <sharedItems containsNonDate="0" containsString="0" containsBlank="1"/>
    </cacheField>
    <cacheField name="Postal code" numFmtId="0">
      <sharedItems containsBlank="1"/>
    </cacheField>
    <cacheField name="Effective postal code" numFmtId="0">
      <sharedItems containsNonDate="0" containsString="0" containsBlank="1"/>
    </cacheField>
    <cacheField name="Ad rotation" numFmtId="0">
      <sharedItems containsNonDate="0" containsString="0" containsBlank="1"/>
    </cacheField>
    <cacheField name="Tablet bid adjustment %" numFmtId="0">
      <sharedItems containsNonDate="0" containsString="0" containsBlank="1"/>
    </cacheField>
    <cacheField name="Sponsored search" numFmtId="0">
      <sharedItems containsNonDate="0" containsString="0" containsBlank="1"/>
    </cacheField>
    <cacheField name="Advanced match" numFmtId="0">
      <sharedItems containsNonDate="0" containsString="0" containsBlank="1"/>
    </cacheField>
    <cacheField name="Ad group optimiza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s v="ad group"/>
    <s v="edit"/>
    <x v="0"/>
    <m/>
    <s v="Google AdWords"/>
    <s v="DBS Wealth Search Always On CID"/>
    <s v="DBS_Treasures Hygiene_SG_Competition_16056"/>
    <s v="ANZ Priority Banking (Broad)"/>
    <s v="ELIGIBLE"/>
    <x v="0"/>
    <x v="0"/>
    <n v="6"/>
    <n v="320"/>
    <n v="27.39"/>
    <n v="1.8749999999999999E-2"/>
    <n v="4.5650000000000004"/>
    <n v="2.5718749999999999"/>
    <n v="0.62745098039215685"/>
    <n v="0.372549019607843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9"/>
    <s v="58700001095085622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m/>
    <s v="(inherited)"/>
    <s v="(inherited)"/>
    <s v="(inherited)"/>
    <s v="(manual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Competition_16056"/>
    <s v="ANZ Priority Banking (Exact)"/>
    <s v="ELIGIBLE"/>
    <x v="0"/>
    <x v="0"/>
    <n v="4"/>
    <n v="126"/>
    <n v="17.47"/>
    <n v="3.1746031746031744E-2"/>
    <n v="4.3674999999999997"/>
    <n v="2.5476190476190474"/>
    <n v="0.88732394366197187"/>
    <n v="7.746478873239436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s v="21700000001069252"/>
    <s v="DBS"/>
    <s v="700000001308537"/>
    <s v="71700000013609969"/>
    <s v="58700001095085598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m/>
    <s v="(inherited)"/>
    <s v="(inherited)"/>
    <s v="(inherited)"/>
    <s v="(manual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1"/>
    <m/>
    <s v="Google AdWords"/>
    <s v="DBS Wealth Search Always On CID"/>
    <s v="DBS.086.15 - Wealth_Treasures_Generic_New"/>
    <s v="asset_management_EM"/>
    <s v="CAMPAIGN_PAUSED"/>
    <x v="1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72"/>
    <s v="58700001095085643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Asset_Management(Broad)"/>
    <s v="ELIGIBLE"/>
    <x v="2"/>
    <x v="2"/>
    <n v="15"/>
    <n v="3928"/>
    <n v="77.48"/>
    <n v="3.8187372708757637E-3"/>
    <n v="5.1653330000000004"/>
    <n v="3.3304480651731159"/>
    <s v="&lt; 10%"/>
    <s v="&gt; 90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0"/>
    <n v="0"/>
    <n v="3"/>
    <n v="0"/>
    <n v="0"/>
    <n v="0"/>
    <n v="0"/>
    <n v="0"/>
    <n v="8"/>
    <n v="0"/>
    <n v="9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6694160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1"/>
    <m/>
    <s v="Google AdWords"/>
    <s v="DBS Wealth Search Always On CID"/>
    <s v="DBS_Treasures Hygiene_SG_Brand_16056"/>
    <s v="Brand(Phrase)"/>
    <s v="ADGROUP_PAUSED"/>
    <x v="3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10944"/>
    <s v="58700001096694910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2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Brand_16056"/>
    <s v="Brand (Broad)"/>
    <s v="ELIGIBLE"/>
    <x v="4"/>
    <x v="3"/>
    <n v="1114"/>
    <n v="14501"/>
    <n v="1739.76"/>
    <n v="7.6822288118060827E-2"/>
    <n v="1.5617239999999999"/>
    <n v="1.0203434245914076"/>
    <n v="0.95182146373482113"/>
    <n v="4.8178536265178866E-2"/>
    <n v="0"/>
    <n v="51"/>
    <n v="0"/>
    <n v="1"/>
    <n v="0"/>
    <n v="0"/>
    <n v="2"/>
    <n v="0"/>
    <n v="0"/>
    <n v="2"/>
    <n v="9"/>
    <n v="2"/>
    <n v="6"/>
    <n v="91"/>
    <n v="6"/>
    <n v="4"/>
    <n v="0"/>
    <n v="12"/>
    <n v="0"/>
    <n v="1"/>
    <n v="0"/>
    <n v="32"/>
    <n v="1041"/>
    <n v="0"/>
    <n v="0"/>
    <n v="29"/>
    <n v="0"/>
    <n v="27"/>
    <n v="13"/>
    <n v="55"/>
    <n v="62"/>
    <n v="157"/>
    <n v="58"/>
    <n v="454"/>
    <n v="3"/>
    <n v="3"/>
    <n v="0"/>
    <n v="1"/>
    <n v="2"/>
    <n v="26"/>
    <n v="3"/>
    <n v="0"/>
    <n v="0"/>
    <n v="0"/>
    <n v="0"/>
    <s v="21700000001069252"/>
    <s v="DBS"/>
    <s v="700000001308537"/>
    <s v="71700000013610944"/>
    <s v="58700001096694916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s v="-51%"/>
    <s v="-51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1"/>
    <m/>
    <s v="Google AdWords"/>
    <s v="DBS Wealth Search Always On CID"/>
    <s v="DBS_Treasures Hygiene_SG_Competition_16056"/>
    <s v="priority_banking_standard_chartered_EM"/>
    <s v="ADGROUP_PAUSED"/>
    <x v="0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9"/>
    <s v="58700001095085583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m/>
    <s v="(inherited)"/>
    <s v="(inherited)"/>
    <s v="(inherited)"/>
    <s v="(manual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Competition_16056"/>
    <s v="UOB Priority Banking (Broad)"/>
    <s v="ELIGIBLE"/>
    <x v="0"/>
    <x v="1"/>
    <n v="0"/>
    <n v="1"/>
    <n v="0"/>
    <n v="0"/>
    <m/>
    <n v="3"/>
    <n v="0.125"/>
    <n v="0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9"/>
    <s v="58700001095085610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m/>
    <s v="(inherited)"/>
    <s v="(inherited)"/>
    <s v="(inherited)"/>
    <s v="(manual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Competition_16056"/>
    <s v="Standard Chartered Preferred Banking (Exact)"/>
    <s v="ELIGIBLE"/>
    <x v="0"/>
    <x v="1"/>
    <n v="0"/>
    <n v="1"/>
    <n v="0"/>
    <n v="0"/>
    <m/>
    <n v="5"/>
    <s v="&lt; 10%"/>
    <n v="0.666666666666666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9"/>
    <s v="58700001095085580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m/>
    <s v="(inherited)"/>
    <s v="(inherited)"/>
    <s v="(inherited)"/>
    <s v="(manual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Brand_16056"/>
    <s v="Brand (Exact)"/>
    <s v="ELIGIBLE"/>
    <x v="5"/>
    <x v="3"/>
    <n v="2774"/>
    <n v="10009"/>
    <n v="3514.7"/>
    <n v="0.27715056449195724"/>
    <n v="1.267015"/>
    <n v="1.0138875012488759"/>
    <n v="0.99760789394996507"/>
    <n v="2.3921060500348848E-3"/>
    <n v="11"/>
    <n v="175"/>
    <n v="15"/>
    <n v="5"/>
    <n v="2"/>
    <n v="2"/>
    <n v="10"/>
    <n v="0"/>
    <n v="0"/>
    <n v="3"/>
    <n v="38"/>
    <n v="3"/>
    <n v="31"/>
    <n v="271"/>
    <n v="32"/>
    <n v="15"/>
    <n v="0"/>
    <n v="27"/>
    <n v="0"/>
    <n v="14"/>
    <n v="0"/>
    <n v="83"/>
    <n v="2666"/>
    <n v="1"/>
    <n v="0"/>
    <n v="218"/>
    <n v="0"/>
    <n v="59"/>
    <n v="29"/>
    <n v="66"/>
    <n v="214"/>
    <n v="617"/>
    <n v="150"/>
    <n v="851"/>
    <n v="20"/>
    <n v="4"/>
    <n v="17"/>
    <n v="16"/>
    <n v="5"/>
    <n v="96"/>
    <n v="14"/>
    <n v="0"/>
    <n v="0"/>
    <n v="0"/>
    <n v="0"/>
    <s v="21700000001069252"/>
    <s v="DBS"/>
    <s v="700000001308537"/>
    <s v="71700000013610944"/>
    <s v="58700001096694919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s v="-8%"/>
    <s v="-8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Brand_16056"/>
    <s v="Brand (Phrase)"/>
    <s v="ELIGIBLE"/>
    <x v="6"/>
    <x v="3"/>
    <n v="10"/>
    <n v="1431"/>
    <n v="14.54"/>
    <n v="6.9881201956673656E-3"/>
    <n v="1.454"/>
    <n v="1.0426275331935708"/>
    <n v="0.67723615712257457"/>
    <n v="0.32276384287742549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8"/>
    <n v="0"/>
    <n v="0"/>
    <n v="0"/>
    <n v="0"/>
    <n v="0"/>
    <n v="0"/>
    <n v="0"/>
    <n v="0"/>
    <n v="0"/>
    <n v="2"/>
    <n v="3"/>
    <n v="0"/>
    <n v="0"/>
    <n v="0"/>
    <n v="0"/>
    <n v="0"/>
    <n v="1"/>
    <n v="0"/>
    <n v="0"/>
    <n v="0"/>
    <n v="0"/>
    <n v="0"/>
    <s v="21700000001069252"/>
    <s v="DBS"/>
    <s v="700000001308537"/>
    <s v="71700000013610944"/>
    <s v="58700001096694922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2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bank_deposit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478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Generic_New"/>
    <s v="privilege_banking_EM"/>
    <s v="CAMPAIGN_PAUSED"/>
    <x v="1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72"/>
    <s v="58700001095085628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invest_money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553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Generic_New"/>
    <s v="premium_banking_EM"/>
    <s v="CAMPAIGN_PAUSED"/>
    <x v="1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72"/>
    <s v="58700001095085637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certificate_of_deposit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469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cd_rate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481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Generic_New"/>
    <s v="priority_banking_EM"/>
    <s v="CAMPAIGN_PAUSED"/>
    <x v="1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72"/>
    <s v="58700001095085625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Generic_New"/>
    <s v="priority_banking_BMM"/>
    <s v="CAMPAIGN_PAUSED"/>
    <x v="1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72"/>
    <s v="58700001095085655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1_year_investment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538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Competition_16056"/>
    <s v="Citigold (Broad)"/>
    <s v="ELIGIBLE"/>
    <x v="0"/>
    <x v="4"/>
    <n v="90"/>
    <n v="4828"/>
    <n v="331.98"/>
    <n v="1.8641259320629662E-2"/>
    <n v="3.6886670000000001"/>
    <n v="2.4743164871582435"/>
    <n v="0.77285096846486312"/>
    <n v="0.22714903153513685"/>
    <n v="0"/>
    <n v="1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2"/>
    <n v="95"/>
    <n v="0"/>
    <n v="0"/>
    <n v="1"/>
    <n v="0"/>
    <n v="1"/>
    <n v="0"/>
    <n v="1"/>
    <n v="2"/>
    <n v="2"/>
    <n v="0"/>
    <n v="11"/>
    <n v="0"/>
    <n v="0"/>
    <n v="0"/>
    <n v="1"/>
    <n v="0"/>
    <n v="3"/>
    <n v="0"/>
    <n v="0"/>
    <n v="0"/>
    <n v="0"/>
    <n v="0"/>
    <s v="21700000001069252"/>
    <s v="DBS"/>
    <s v="700000001308537"/>
    <s v="71700000013609969"/>
    <s v="58700001095085619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m/>
    <s v="(inherited)"/>
    <s v="(inherited)"/>
    <s v="(inherited)"/>
    <s v="(manual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1"/>
    <m/>
    <s v="Google AdWords"/>
    <s v="DBS Wealth Search Always On CID"/>
    <s v="DBS_Treasures Hygiene_SG_Generic_16056"/>
    <s v="FutureTrading(Phrase)"/>
    <s v="ADGROUP_PAUSED"/>
    <x v="2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5558676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1"/>
    <m/>
    <s v="Google AdWords"/>
    <s v="DBS Wealth Search Always On CID"/>
    <s v="DBS_Treasures Hygiene_SG_Generic_16056"/>
    <s v="Stock_Market(Broad)"/>
    <s v="ADGROUP_PAUSED"/>
    <x v="2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6693119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Competition_16056"/>
    <s v="Citigold (Exact)"/>
    <s v="ELIGIBLE"/>
    <x v="0"/>
    <x v="4"/>
    <n v="28"/>
    <n v="1237"/>
    <n v="95.23"/>
    <n v="2.2635408245755859E-2"/>
    <n v="3.401071"/>
    <n v="2.9886822958771222"/>
    <n v="0.88042704626334523"/>
    <n v="3.487544483985765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3"/>
    <n v="6"/>
    <n v="0"/>
    <n v="1"/>
    <n v="0"/>
    <n v="0"/>
    <n v="0"/>
    <n v="0"/>
    <n v="0"/>
    <n v="0"/>
    <n v="0"/>
    <n v="0"/>
    <n v="0"/>
    <n v="0"/>
    <n v="0"/>
    <s v="21700000001069252"/>
    <s v="DBS"/>
    <s v="700000001308537"/>
    <s v="71700000013609969"/>
    <s v="58700001095085595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m/>
    <s v="(inherited)"/>
    <s v="(inherited)"/>
    <s v="(inherited)"/>
    <s v="(manual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investment_option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550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Commodity(Broad)"/>
    <s v="ELIGIBLE"/>
    <x v="2"/>
    <x v="5"/>
    <n v="9"/>
    <n v="2380"/>
    <n v="57.49"/>
    <n v="3.7815126050420168E-3"/>
    <n v="6.387778"/>
    <n v="4.3474789915966383"/>
    <n v="0.30118957226018728"/>
    <n v="0.692229815236648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6694667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Forex(Exact)"/>
    <s v="ELIGIBLE"/>
    <x v="2"/>
    <x v="1"/>
    <n v="0"/>
    <n v="263"/>
    <n v="0"/>
    <n v="0"/>
    <m/>
    <n v="6.2053231939163496"/>
    <s v="&lt; 10%"/>
    <n v="0.826523777628935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5558949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1"/>
    <m/>
    <s v="Google AdWords"/>
    <s v="DBS Wealth Search Always On CID"/>
    <s v="DBS_Treasures Hygiene_SG_Generic_16056"/>
    <s v="Generic(Broad)"/>
    <s v="ADGROUP_PAUSED"/>
    <x v="2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5083618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Premium_Banking(Exact)"/>
    <s v="ELIGIBLE"/>
    <x v="5"/>
    <x v="1"/>
    <n v="0"/>
    <n v="13"/>
    <n v="0"/>
    <n v="0"/>
    <m/>
    <n v="3.6923076923076925"/>
    <n v="0.52"/>
    <n v="0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296213277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Generic_New"/>
    <s v="wealth_management_BMM"/>
    <s v="CAMPAIGN_PAUSED"/>
    <x v="1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72"/>
    <s v="58700001095085676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Brand_16056"/>
    <s v="DBS Treasures Credit Card"/>
    <s v="ELIGIBLE"/>
    <x v="6"/>
    <x v="6"/>
    <n v="8"/>
    <n v="138"/>
    <n v="5.71"/>
    <n v="5.7971014492753624E-2"/>
    <n v="0.71375"/>
    <n v="1.7898550724637681"/>
    <n v="0.74193548387096775"/>
    <n v="0.258064516129032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2"/>
    <n v="0"/>
    <n v="0"/>
    <n v="2"/>
    <n v="0"/>
    <n v="0"/>
    <n v="0"/>
    <n v="0"/>
    <n v="0"/>
    <n v="0"/>
    <n v="0"/>
    <n v="0"/>
    <n v="0"/>
    <n v="0"/>
    <n v="0"/>
    <s v="21700000001069252"/>
    <s v="DBS"/>
    <s v="700000001308537"/>
    <s v="71700000013610944"/>
    <s v="58700001322323205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2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Wealth_Management(Exact)"/>
    <s v="ELIGIBLE"/>
    <x v="5"/>
    <x v="1"/>
    <n v="0"/>
    <n v="5"/>
    <n v="0"/>
    <n v="0"/>
    <m/>
    <n v="4.2"/>
    <n v="0.10204081632653061"/>
    <n v="0.693877551020408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296213292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Brand_16056"/>
    <s v="DBS Treasures Travel"/>
    <s v="ELIGIBLE"/>
    <x v="6"/>
    <x v="7"/>
    <n v="10"/>
    <n v="143"/>
    <n v="6.14"/>
    <n v="6.9930069930069935E-2"/>
    <n v="0.61399999999999999"/>
    <n v="1.8251748251748252"/>
    <n v="0.50709219858156029"/>
    <n v="0.492907801418439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1"/>
    <n v="0"/>
    <n v="0"/>
    <n v="0"/>
    <n v="0"/>
    <n v="4"/>
    <n v="6"/>
    <n v="0"/>
    <n v="0"/>
    <n v="0"/>
    <n v="0"/>
    <n v="0"/>
    <n v="0"/>
    <n v="0"/>
    <n v="0"/>
    <n v="0"/>
    <n v="0"/>
    <n v="0"/>
    <s v="21700000001069252"/>
    <s v="DBS"/>
    <s v="700000001308537"/>
    <s v="71700000013610944"/>
    <s v="58700001322323208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2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2_year_investment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544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Commodity(Exact)"/>
    <s v="ELIGIBLE"/>
    <x v="2"/>
    <x v="1"/>
    <n v="0"/>
    <n v="99"/>
    <n v="0"/>
    <n v="0"/>
    <m/>
    <n v="5.5252525252525251"/>
    <n v="0.25714285714285712"/>
    <n v="0.646753246753246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5558937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1"/>
    <m/>
    <s v="Google AdWords"/>
    <s v="DBS Wealth Search Always On CID"/>
    <s v="DBS_Treasures Hygiene_SG_Generic_16056"/>
    <s v="TradingAccount(Phrase)"/>
    <s v="ADGROUP_PAUSED"/>
    <x v="2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6694157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top_investment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547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Deposit(Broad)"/>
    <s v="ELIGIBLE"/>
    <x v="5"/>
    <x v="8"/>
    <n v="7589"/>
    <n v="130861"/>
    <n v="5424.38"/>
    <n v="5.7992832089010474E-2"/>
    <n v="0.71476899999999999"/>
    <n v="3.0713581586568957"/>
    <n v="0.50661231252855143"/>
    <n v="0.42918476535581829"/>
    <n v="7"/>
    <n v="59"/>
    <n v="10"/>
    <n v="0"/>
    <n v="0"/>
    <n v="0"/>
    <n v="1"/>
    <n v="1"/>
    <n v="0"/>
    <n v="1"/>
    <n v="16"/>
    <n v="1"/>
    <n v="18"/>
    <n v="123"/>
    <n v="19"/>
    <n v="11"/>
    <n v="0"/>
    <n v="18"/>
    <n v="0"/>
    <n v="5"/>
    <n v="0"/>
    <n v="13"/>
    <n v="7508"/>
    <n v="0"/>
    <n v="0"/>
    <n v="27"/>
    <n v="0"/>
    <n v="10"/>
    <n v="3"/>
    <n v="7"/>
    <n v="171"/>
    <n v="701"/>
    <n v="49"/>
    <n v="1011"/>
    <n v="1"/>
    <n v="4"/>
    <n v="5"/>
    <n v="0"/>
    <n v="1"/>
    <n v="9"/>
    <n v="3"/>
    <n v="0"/>
    <n v="0"/>
    <n v="0"/>
    <n v="0"/>
    <s v="21700000001069252"/>
    <s v="DBS"/>
    <s v="700000001308537"/>
    <s v="71700000013692074"/>
    <s v="58700001296213250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s v="-4%"/>
    <s v="-4%"/>
    <s v="(inherited)"/>
    <s v="(inherited)"/>
    <s v="(inherited)"/>
    <s v="DBS Treasures - CPA Goal $100 (Generic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high_yield_fd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505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Generic_New"/>
    <s v="wealth_banking_EM"/>
    <s v="CAMPAIGN_PAUSED"/>
    <x v="1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72"/>
    <s v="58700001095085649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1"/>
    <m/>
    <s v="Google AdWords"/>
    <s v="DBS Wealth Search Always On CID"/>
    <s v="DBS_Treasures Hygiene_SG_Competition_16056"/>
    <s v="Standard Chartered Priority Banking Eligibility (Exact)"/>
    <s v="ADGROUP_PAUSED"/>
    <x v="0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9"/>
    <s v="58700001095085586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m/>
    <s v="(inherited)"/>
    <s v="(inherited)"/>
    <s v="(inherited)"/>
    <s v="(manual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Competition_16056"/>
    <s v="HSBC Premier Banking (Exact)"/>
    <s v="ELIGIBLE"/>
    <x v="0"/>
    <x v="1"/>
    <n v="0"/>
    <n v="72"/>
    <n v="0"/>
    <n v="0"/>
    <m/>
    <n v="2"/>
    <n v="0.93506493506493504"/>
    <n v="3.896103896103896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9"/>
    <s v="58700001095085592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m/>
    <s v="(inherited)"/>
    <s v="(inherited)"/>
    <s v="(inherited)"/>
    <s v="(manual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best_cd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502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Equity(Broad)"/>
    <s v="ELIGIBLE"/>
    <x v="2"/>
    <x v="9"/>
    <n v="51"/>
    <n v="5600"/>
    <n v="250.99"/>
    <n v="9.1071428571428571E-3"/>
    <n v="4.921373"/>
    <n v="2.6430357142857144"/>
    <n v="0.2114564059962995"/>
    <n v="0.77797077370388557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49"/>
    <n v="0"/>
    <n v="0"/>
    <n v="0"/>
    <n v="0"/>
    <n v="0"/>
    <n v="0"/>
    <n v="0"/>
    <n v="0"/>
    <n v="8"/>
    <n v="0"/>
    <n v="14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6694889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Equity(Exact)"/>
    <s v="ELIGIBLE"/>
    <x v="2"/>
    <x v="9"/>
    <n v="3"/>
    <n v="826"/>
    <n v="16.37"/>
    <n v="3.6319612590799033E-3"/>
    <n v="5.4566670000000004"/>
    <n v="2.4443099273607749"/>
    <n v="0.13677761218744824"/>
    <n v="0.743831760225202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5558946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bank_interest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487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1"/>
    <m/>
    <s v="Google AdWords"/>
    <s v="DBS Wealth Search Always On CID"/>
    <s v="DBS_Treasures Hygiene_SG_Brand_16056"/>
    <s v="Brand - RLSA"/>
    <s v="ADGROUP_PAUSED"/>
    <x v="8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10944"/>
    <s v="58700001096694913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2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Forex(Broad)"/>
    <s v="ELIGIBLE"/>
    <x v="2"/>
    <x v="10"/>
    <n v="100"/>
    <n v="15986"/>
    <n v="1090.75"/>
    <n v="6.2554735393469283E-3"/>
    <n v="10.907500000000001"/>
    <n v="4.3003878393594395"/>
    <n v="0.61702948896093868"/>
    <n v="0.37845453141886676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97"/>
    <n v="0"/>
    <n v="0"/>
    <n v="0"/>
    <n v="0"/>
    <n v="0"/>
    <n v="0"/>
    <n v="0"/>
    <n v="0"/>
    <n v="6"/>
    <n v="0"/>
    <n v="2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5083624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Future_Trading(Broad)"/>
    <s v="ELIGIBLE"/>
    <x v="2"/>
    <x v="11"/>
    <n v="8"/>
    <n v="2139"/>
    <n v="48.96"/>
    <n v="3.7400654511453952E-3"/>
    <n v="6.12"/>
    <n v="3.5011687704534831"/>
    <n v="0.44590368980612882"/>
    <n v="0.544090056285178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4"/>
    <n v="0"/>
    <n v="2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6694670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Future_Trading(Exact)"/>
    <s v="ELIGIBLE"/>
    <x v="2"/>
    <x v="11"/>
    <n v="5"/>
    <n v="364"/>
    <n v="25.39"/>
    <n v="1.3736263736263736E-2"/>
    <n v="5.0780000000000003"/>
    <n v="3.3763736263736264"/>
    <n v="0.66911764705882348"/>
    <n v="0.224264705882352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5558952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Gold(Broad)"/>
    <s v="ELIGIBLE"/>
    <x v="2"/>
    <x v="12"/>
    <n v="266"/>
    <n v="16594"/>
    <n v="1092.1500000000001"/>
    <n v="1.6029890321803061E-2"/>
    <n v="4.1058269999999997"/>
    <n v="2.3304206339640836"/>
    <n v="0.52108651279635732"/>
    <n v="0.47382634636520649"/>
    <n v="0"/>
    <n v="1"/>
    <n v="0"/>
    <n v="0"/>
    <n v="0"/>
    <n v="0"/>
    <n v="0"/>
    <n v="0"/>
    <n v="0"/>
    <n v="0"/>
    <n v="2"/>
    <n v="0"/>
    <n v="2"/>
    <n v="12"/>
    <n v="2"/>
    <n v="0"/>
    <n v="0"/>
    <n v="1"/>
    <n v="0"/>
    <n v="1"/>
    <n v="0"/>
    <n v="0"/>
    <n v="254"/>
    <n v="0"/>
    <n v="0"/>
    <n v="0"/>
    <n v="0"/>
    <n v="0"/>
    <n v="0"/>
    <n v="0"/>
    <n v="0"/>
    <n v="28"/>
    <n v="0"/>
    <n v="19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6694886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Gold(Exact)"/>
    <s v="ELIGIBLE"/>
    <x v="2"/>
    <x v="12"/>
    <n v="18"/>
    <n v="1559"/>
    <n v="76.489999999999995"/>
    <n v="1.1545862732520847E-2"/>
    <n v="4.2494440000000004"/>
    <n v="2.9101988454137269"/>
    <n v="0.50225515463917525"/>
    <n v="0.399484536082474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5086123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fd_rate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472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where_to_invest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514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Competition_16056"/>
    <s v="HSBC Premier Banking (Broad)"/>
    <s v="ELIGIBLE"/>
    <x v="0"/>
    <x v="13"/>
    <n v="3"/>
    <n v="31"/>
    <n v="1.76"/>
    <n v="9.6774193548387094E-2"/>
    <n v="0.58666700000000005"/>
    <n v="3.3225806451612905"/>
    <n v="0.31313131313131315"/>
    <n v="0.686868686868686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9"/>
    <s v="58700001095085616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m/>
    <s v="(inherited)"/>
    <s v="(inherited)"/>
    <s v="(inherited)"/>
    <s v="(manual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Generic_New"/>
    <s v="premier_banking_EM"/>
    <s v="CAMPAIGN_PAUSED"/>
    <x v="1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72"/>
    <s v="58700001095085631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low_risk_investment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520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Generic_New"/>
    <s v="preferred_banking_EM"/>
    <s v="CAMPAIGN_PAUSED"/>
    <x v="1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72"/>
    <s v="58700001095085634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guaranteed_investment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559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bank_fd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496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safe_investment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535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bank_interest_rate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484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Investment_Banking(Broad)"/>
    <s v="ELIGIBLE"/>
    <x v="5"/>
    <x v="14"/>
    <n v="1"/>
    <n v="167"/>
    <n v="1.1000000000000001"/>
    <n v="5.9880239520958087E-3"/>
    <n v="1.1000000000000001"/>
    <n v="5.0479041916167668"/>
    <s v="&lt; 10%"/>
    <s v="&gt; 90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296213259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Generic_New"/>
    <s v="investment_banking_BMM"/>
    <s v="CAMPAIGN_PAUSED"/>
    <x v="1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72"/>
    <s v="58700001095085670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Investment_Banking(Exact)"/>
    <s v="ELIGIBLE"/>
    <x v="5"/>
    <x v="14"/>
    <n v="1"/>
    <n v="64"/>
    <n v="0.9"/>
    <n v="1.5625E-2"/>
    <n v="0.9"/>
    <n v="6.265625"/>
    <s v="&lt; 10%"/>
    <n v="0.840064620355411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296213262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Investment(Broad)"/>
    <s v="ELIGIBLE"/>
    <x v="5"/>
    <x v="15"/>
    <n v="46"/>
    <n v="2899"/>
    <n v="41.02"/>
    <n v="1.586754053121766E-2"/>
    <n v="0.89173899999999995"/>
    <n v="5.1103828906519491"/>
    <n v="0.15587697601892678"/>
    <n v="0.828476180234433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"/>
    <n v="0"/>
    <n v="0"/>
    <n v="0"/>
    <n v="0"/>
    <n v="0"/>
    <n v="0"/>
    <n v="0"/>
    <n v="0"/>
    <n v="18"/>
    <n v="0"/>
    <n v="2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296213256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1"/>
    <m/>
    <s v="Google AdWords"/>
    <s v="DBS Wealth Search Always On CID"/>
    <s v="DBS_Treasures Hygiene_SG_Generic_16056"/>
    <s v="Commodity(Phrase)"/>
    <s v="ADGROUP_PAUSED"/>
    <x v="2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5086132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KrisFlyer(Broad)"/>
    <s v="ELIGIBLE"/>
    <x v="2"/>
    <x v="16"/>
    <n v="2"/>
    <n v="65"/>
    <n v="1.61"/>
    <n v="3.0769230769230771E-2"/>
    <n v="0.80500000000000005"/>
    <n v="2.0307692307692307"/>
    <s v="&lt; 10%"/>
    <s v="&gt; 90%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6694895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1"/>
    <m/>
    <s v="Google AdWords"/>
    <s v="DBS Wealth Search Always On CID"/>
    <s v="DBS_Treasures Hygiene_SG_Generic_16056"/>
    <s v="Competitor(Broad)"/>
    <s v="ADGROUP_PAUSED"/>
    <x v="2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5083615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Competition_16056"/>
    <s v="OCBC Premier Banking (Broad)"/>
    <s v="ELIGIBLE"/>
    <x v="0"/>
    <x v="17"/>
    <n v="452"/>
    <n v="16818"/>
    <n v="911.29"/>
    <n v="2.6875966226661909E-2"/>
    <n v="2.0161280000000001"/>
    <n v="2.1936020929955999"/>
    <n v="0.36556895989566351"/>
    <n v="0.50968373002934464"/>
    <n v="2"/>
    <n v="5"/>
    <n v="2"/>
    <n v="0"/>
    <n v="0"/>
    <n v="0"/>
    <n v="0"/>
    <n v="0"/>
    <n v="0"/>
    <n v="0"/>
    <n v="0"/>
    <n v="0"/>
    <n v="0"/>
    <n v="16"/>
    <n v="0"/>
    <n v="2"/>
    <n v="0"/>
    <n v="1"/>
    <n v="0"/>
    <n v="0"/>
    <n v="0"/>
    <n v="4"/>
    <n v="474"/>
    <n v="0"/>
    <n v="0"/>
    <n v="3"/>
    <n v="0"/>
    <n v="0"/>
    <n v="0"/>
    <n v="7"/>
    <n v="17"/>
    <n v="42"/>
    <n v="0"/>
    <n v="88"/>
    <n v="2"/>
    <n v="0"/>
    <n v="0"/>
    <n v="1"/>
    <n v="1"/>
    <n v="6"/>
    <n v="1"/>
    <n v="0"/>
    <n v="0"/>
    <n v="0"/>
    <n v="0"/>
    <s v="21700000001069252"/>
    <s v="DBS"/>
    <s v="700000001308537"/>
    <s v="71700000013609969"/>
    <s v="58700001209492339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m/>
    <s v="(inherited)"/>
    <s v="(inherited)"/>
    <s v="(inherited)"/>
    <s v="(manual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Generic_New"/>
    <s v="premium_banking_BMM"/>
    <s v="CAMPAIGN_PAUSED"/>
    <x v="1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72"/>
    <s v="58700001095085667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Preferred_Banking(Broad)"/>
    <s v="ELIGIBLE"/>
    <x v="5"/>
    <x v="18"/>
    <n v="2"/>
    <n v="27"/>
    <n v="1.38"/>
    <n v="7.407407407407407E-2"/>
    <n v="0.69"/>
    <n v="3"/>
    <n v="0.17647058823529413"/>
    <n v="0.82352941176470584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296213265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Premier_Banking(Exact)"/>
    <s v="ELIGIBLE"/>
    <x v="5"/>
    <x v="19"/>
    <n v="1"/>
    <n v="8"/>
    <n v="0.77"/>
    <n v="0.125"/>
    <n v="0.77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296213271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1"/>
    <m/>
    <s v="Google AdWords"/>
    <s v="DBS Wealth Search Always On CID"/>
    <s v="DBS_Treasures Hygiene_SG_Competition_16056"/>
    <s v="Standard Chartered Bank Priority Banking (Exact)"/>
    <s v="ADGROUP_PAUSED"/>
    <x v="0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9"/>
    <s v="58700001095085589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m/>
    <s v="(inherited)"/>
    <s v="(inherited)"/>
    <s v="(inherited)"/>
    <s v="(manual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best_fd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490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1"/>
    <m/>
    <s v="Google AdWords"/>
    <s v="DBS Wealth Search Always On CID"/>
    <s v="DBS.086.15 - Wealth_Treasures_Generic_New"/>
    <s v="asset_management_BMM"/>
    <s v="CAMPAIGN_PAUSED"/>
    <x v="1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72"/>
    <s v="58700001095085673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1"/>
    <m/>
    <s v="Google AdWords"/>
    <s v="DBS Wealth Search Always On CID"/>
    <s v="DBS_Treasures Hygiene_SG_Brand_16056"/>
    <s v="Brand(Broad)"/>
    <s v="ADGROUP_PAUSED"/>
    <x v="9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10944"/>
    <s v="58700001096694904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2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Premium_Banking(Broad)"/>
    <s v="ELIGIBLE"/>
    <x v="5"/>
    <x v="20"/>
    <n v="2"/>
    <n v="47"/>
    <n v="1.24"/>
    <n v="4.2553191489361701E-2"/>
    <n v="0.62"/>
    <n v="3.9148936170212765"/>
    <n v="0.28484848484848485"/>
    <n v="0.690909090909090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296213274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long_term_investment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526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fixed_investment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529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Competition_16056"/>
    <s v="UOB Premier Banking (Broad)"/>
    <s v="ELIGIBLE"/>
    <x v="0"/>
    <x v="1"/>
    <n v="0"/>
    <n v="1"/>
    <n v="0"/>
    <n v="0"/>
    <m/>
    <n v="4"/>
    <n v="0.25"/>
    <n v="0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9"/>
    <s v="58700001095085607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m/>
    <s v="(inherited)"/>
    <s v="(inherited)"/>
    <s v="(inherited)"/>
    <s v="(manual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Generic_New"/>
    <s v="wealth_management_EM"/>
    <s v="CAMPAIGN_PAUSED"/>
    <x v="1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72"/>
    <s v="58700001095085646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1"/>
    <m/>
    <s v="Google AdWords"/>
    <s v="DBS Wealth Search Always On CID"/>
    <s v="DBS_Treasures Hygiene_SG_Brand_16056"/>
    <s v="Brand(Exact)"/>
    <s v="ADGROUP_PAUSED"/>
    <x v="10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10944"/>
    <s v="58700001096694907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2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Priority_Banking(Broad)"/>
    <s v="ELIGIBLE"/>
    <x v="5"/>
    <x v="20"/>
    <n v="16"/>
    <n v="435"/>
    <n v="10.86"/>
    <n v="3.6781609195402298E-2"/>
    <n v="0.67874999999999996"/>
    <n v="4.1172413793103448"/>
    <n v="0.48549107142857145"/>
    <n v="0.5145089285714286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1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296213280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Priority_Banking(Exact)"/>
    <s v="ELIGIBLE"/>
    <x v="5"/>
    <x v="20"/>
    <n v="5"/>
    <n v="109"/>
    <n v="3.7"/>
    <n v="4.5871559633027525E-2"/>
    <n v="0.74"/>
    <n v="4.2568807339449544"/>
    <n v="0.38245614035087722"/>
    <n v="0.5298245614035087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296213283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fixed_deposit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466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deposit_rate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475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Generic_New"/>
    <s v="wealth_banking_BMM"/>
    <s v="CAMPAIGN_PAUSED"/>
    <x v="1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72"/>
    <s v="58700001095085679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term_deposit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499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Generic_New"/>
    <s v="fund_management_EM"/>
    <s v="CAMPAIGN_PAUSED"/>
    <x v="1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72"/>
    <s v="58700001095085652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Generic_New"/>
    <s v="privilege_banking_BMM"/>
    <s v="CAMPAIGN_PAUSED"/>
    <x v="1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72"/>
    <s v="58700001095085658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high_yield_investment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556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Competition_16056"/>
    <s v="Privilege Banking UOB (Exact)"/>
    <s v="ELIGIBLE"/>
    <x v="0"/>
    <x v="21"/>
    <n v="2"/>
    <n v="40"/>
    <n v="11.56"/>
    <n v="0.05"/>
    <n v="5.78"/>
    <n v="1.325"/>
    <n v="0.83333333333333337"/>
    <n v="0.1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9"/>
    <s v="58700001095085577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m/>
    <s v="(inherited)"/>
    <s v="(inherited)"/>
    <s v="(inherited)"/>
    <s v="(manual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1"/>
    <m/>
    <s v="Google AdWords"/>
    <s v="DBS Wealth Search Always On CID"/>
    <s v="DBS.086.15 - Wealth_Treasures_Generic_New"/>
    <s v="fund_management_BMM"/>
    <s v="CAMPAIGN_PAUSED"/>
    <x v="1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72"/>
    <s v="58700001095085682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short_term_investment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523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high_yield_cd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508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1"/>
    <m/>
    <s v="Google AdWords"/>
    <s v="DBS Wealth Search Always On CID"/>
    <s v="DBS_Treasures Hygiene_SG_Generic_16056"/>
    <s v="Competitor(Phrase)"/>
    <s v="ADGROUP_PAUSED"/>
    <x v="2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5086135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Generic_New"/>
    <s v="preferred_banking_BMM"/>
    <s v="CAMPAIGN_PAUSED"/>
    <x v="1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72"/>
    <s v="58700001095085664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Privilege_Banking(Broad)"/>
    <s v="ELIGIBLE"/>
    <x v="5"/>
    <x v="22"/>
    <n v="10"/>
    <n v="234"/>
    <n v="6.35"/>
    <n v="4.2735042735042736E-2"/>
    <n v="0.63500000000000001"/>
    <n v="3.6880341880341883"/>
    <n v="0.40625"/>
    <n v="0.59375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296213286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1"/>
    <m/>
    <s v="Google AdWords"/>
    <s v="DBS Wealth Search Always On CID"/>
    <s v="DBS_Treasures Hygiene_SG_Generic_16056"/>
    <s v="Gold(Phrase)"/>
    <s v="ADGROUP_PAUSED"/>
    <x v="2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5558682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Privilege_Banking(Exact)"/>
    <s v="ELIGIBLE"/>
    <x v="5"/>
    <x v="22"/>
    <n v="4"/>
    <n v="178"/>
    <n v="2.66"/>
    <n v="2.247191011235955E-2"/>
    <n v="0.66500000000000004"/>
    <n v="4.1348314606741576"/>
    <n v="0.68725868725868722"/>
    <n v="0.239382239382239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296213289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1"/>
    <m/>
    <s v="Google AdWords"/>
    <s v="DBS Wealth Search Always On CID"/>
    <s v="DBS_Treasures Hygiene_SG_Generic_16056"/>
    <s v="Derivatives(Phrase)"/>
    <s v="ADGROUP_PAUSED"/>
    <x v="2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5558667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cd_investment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493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1"/>
    <m/>
    <s v="Google AdWords"/>
    <s v="DBS Wealth Search Always On CID"/>
    <s v="DBS_Treasures Hygiene_SG_Generic_16056"/>
    <s v="Competitor(Exact)"/>
    <s v="ADGROUP_PAUSED"/>
    <x v="2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5558940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Product_Treasures(Exact)"/>
    <s v="ELIGIBLE"/>
    <x v="2"/>
    <x v="23"/>
    <n v="6"/>
    <n v="46"/>
    <n v="0.71"/>
    <n v="0.13043478260869565"/>
    <n v="0.11833299999999999"/>
    <n v="1.3695652173913044"/>
    <n v="0.61333333333333329"/>
    <n v="0.36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5558955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1"/>
    <m/>
    <s v="Google AdWords"/>
    <s v="DBS Wealth Search Always On CID"/>
    <s v="DBS_Treasures Hygiene_SG_Generic_16056"/>
    <s v="Generic(Phrase)"/>
    <s v="ADGROUP_PAUSED"/>
    <x v="2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5558679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Competition_16056"/>
    <s v="SCB Priority Banking (Broad)"/>
    <s v="ELIGIBLE"/>
    <x v="0"/>
    <x v="24"/>
    <n v="2"/>
    <n v="304"/>
    <n v="8.07"/>
    <n v="6.5789473684210523E-3"/>
    <n v="4.0350000000000001"/>
    <n v="2.4835526315789473"/>
    <n v="0.74509803921568629"/>
    <n v="0.2549019607843137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9"/>
    <s v="58700001095085613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m/>
    <s v="(inherited)"/>
    <s v="(inherited)"/>
    <s v="(inherited)"/>
    <s v="(manual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Preferred_Banking(Exact)"/>
    <s v="ELIGIBLE"/>
    <x v="5"/>
    <x v="1"/>
    <n v="0"/>
    <n v="3"/>
    <n v="0"/>
    <n v="0"/>
    <m/>
    <n v="3.3333333333333335"/>
    <n v="0.27272727272727271"/>
    <n v="0.727272727272727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296213268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Competition_16056"/>
    <s v="SCB Priority Banking (Exact)"/>
    <s v="ELIGIBLE"/>
    <x v="0"/>
    <x v="24"/>
    <n v="6"/>
    <n v="197"/>
    <n v="28.11"/>
    <n v="3.0456852791878174E-2"/>
    <n v="4.6849999999999996"/>
    <n v="2.5786802030456855"/>
    <n v="0.83122362869198307"/>
    <n v="6.3291139240506333E-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3"/>
    <n v="0"/>
    <n v="0"/>
    <n v="0"/>
    <n v="0"/>
    <n v="0"/>
    <n v="2"/>
    <n v="0"/>
    <n v="0"/>
    <n v="0"/>
    <n v="0"/>
    <n v="0"/>
    <s v="21700000001069252"/>
    <s v="DBS"/>
    <s v="700000001308537"/>
    <s v="71700000013609969"/>
    <s v="58700001095085574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m/>
    <s v="(inherited)"/>
    <s v="(inherited)"/>
    <s v="(inherited)"/>
    <s v="(manual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1"/>
    <m/>
    <s v="Google AdWords"/>
    <s v="DBS Wealth Search Always On CID"/>
    <s v="DBS_Treasures Hygiene_SG_Generic_16056"/>
    <s v="Forex(Phrase)"/>
    <s v="ADGROUP_PAUSED"/>
    <x v="2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5558673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Singapore_Stock(Broad)"/>
    <s v="ELIGIBLE"/>
    <x v="2"/>
    <x v="25"/>
    <n v="87"/>
    <n v="5683"/>
    <n v="231.07"/>
    <n v="1.5308815766320606E-2"/>
    <n v="2.655977"/>
    <n v="4.0832306880168927"/>
    <n v="0.33514182933301884"/>
    <n v="0.65064575101727895"/>
    <n v="0"/>
    <n v="2"/>
    <n v="0"/>
    <n v="0"/>
    <n v="0"/>
    <n v="0"/>
    <n v="0"/>
    <n v="0"/>
    <n v="0"/>
    <n v="0"/>
    <n v="1"/>
    <n v="0"/>
    <n v="0"/>
    <n v="1"/>
    <n v="0"/>
    <n v="0"/>
    <n v="0"/>
    <n v="2"/>
    <n v="0"/>
    <n v="1"/>
    <n v="0"/>
    <n v="0"/>
    <n v="83"/>
    <n v="0"/>
    <n v="0"/>
    <n v="0"/>
    <n v="0"/>
    <n v="0"/>
    <n v="0"/>
    <n v="0"/>
    <n v="1"/>
    <n v="34"/>
    <n v="0"/>
    <n v="4"/>
    <n v="0"/>
    <n v="0"/>
    <n v="0"/>
    <n v="0"/>
    <n v="0"/>
    <n v="0"/>
    <n v="1"/>
    <n v="0"/>
    <n v="0"/>
    <n v="0"/>
    <n v="0"/>
    <s v="21700000001069252"/>
    <s v="DBS"/>
    <s v="700000001308537"/>
    <s v="71700000013692074"/>
    <s v="58700001096694898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1"/>
    <m/>
    <s v="Google AdWords"/>
    <s v="DBS Wealth Search Always On CID"/>
    <s v="DBS_Treasures Hygiene_SG_Generic_16056"/>
    <s v="Equity(Phrase)"/>
    <s v="ADGROUP_PAUSED"/>
    <x v="2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5558670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Competition_16056"/>
    <s v="Standard Chartered Priority Banking (Broad)"/>
    <s v="ELIGIBLE"/>
    <x v="0"/>
    <x v="26"/>
    <n v="23"/>
    <n v="1263"/>
    <n v="87.5"/>
    <n v="1.8210609659540775E-2"/>
    <n v="3.8043480000000001"/>
    <n v="2.2304038004750595"/>
    <n v="0.83366336633663363"/>
    <n v="0.165016501650165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s v="21700000001069252"/>
    <s v="DBS"/>
    <s v="700000001308537"/>
    <s v="71700000013609969"/>
    <s v="58700001095085604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m/>
    <s v="(inherited)"/>
    <s v="(inherited)"/>
    <s v="(inherited)"/>
    <s v="(manual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Competition_16056"/>
    <s v="Standard Chartered Priority Banking (Exact)"/>
    <s v="ELIGIBLE"/>
    <x v="0"/>
    <x v="26"/>
    <n v="16"/>
    <n v="573"/>
    <n v="75.099999999999994"/>
    <n v="2.7923211169284468E-2"/>
    <n v="4.6937499999999996"/>
    <n v="1.8481675392670156"/>
    <n v="0.84513274336283184"/>
    <n v="5.4572271386430678E-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  <n v="0"/>
    <n v="0"/>
    <n v="0"/>
    <n v="0"/>
    <n v="0"/>
    <n v="0"/>
    <n v="0"/>
    <n v="1"/>
    <n v="2"/>
    <n v="0"/>
    <n v="2"/>
    <n v="2"/>
    <n v="0"/>
    <n v="0"/>
    <n v="0"/>
    <n v="0"/>
    <n v="0"/>
    <n v="0"/>
    <n v="0"/>
    <n v="0"/>
    <n v="0"/>
    <n v="0"/>
    <s v="21700000001069252"/>
    <s v="DBS"/>
    <s v="700000001308537"/>
    <s v="71700000013609969"/>
    <s v="58700001095085565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m/>
    <s v="(inherited)"/>
    <s v="(inherited)"/>
    <s v="(inherited)"/>
    <s v="(manual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Stock_Market(Exact)"/>
    <s v="ELIGIBLE"/>
    <x v="2"/>
    <x v="27"/>
    <n v="76"/>
    <n v="12434"/>
    <n v="408.54"/>
    <n v="6.112272800386038E-3"/>
    <n v="5.3755259999999998"/>
    <n v="3.2493968151841726"/>
    <n v="0.36551237580104651"/>
    <n v="0.53683344111940734"/>
    <n v="0"/>
    <n v="1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70"/>
    <n v="0"/>
    <n v="0"/>
    <n v="0"/>
    <n v="0"/>
    <n v="0"/>
    <n v="0"/>
    <n v="0"/>
    <n v="3"/>
    <n v="24"/>
    <n v="0"/>
    <n v="3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5086126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Stock(Broad)"/>
    <s v="ELIGIBLE"/>
    <x v="2"/>
    <x v="28"/>
    <n v="94"/>
    <n v="13747"/>
    <n v="286.89999999999998"/>
    <n v="6.837855532116098E-3"/>
    <n v="3.0521280000000002"/>
    <n v="2.7428529861060595"/>
    <n v="0.17699924034660797"/>
    <n v="0.81724541954755558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82"/>
    <n v="0"/>
    <n v="0"/>
    <n v="0"/>
    <n v="0"/>
    <n v="0"/>
    <n v="0"/>
    <n v="0"/>
    <n v="1"/>
    <n v="14"/>
    <n v="0"/>
    <n v="13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6694901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Trading_Account(Broad)"/>
    <s v="ELIGIBLE"/>
    <x v="2"/>
    <x v="29"/>
    <n v="180"/>
    <n v="14487"/>
    <n v="1033.8900000000001"/>
    <n v="1.2424932698281217E-2"/>
    <n v="5.7438330000000004"/>
    <n v="4.0909781183129699"/>
    <n v="0.44478216818642352"/>
    <n v="0.54729667495624945"/>
    <n v="0"/>
    <n v="1"/>
    <n v="1"/>
    <n v="0"/>
    <n v="0"/>
    <n v="0"/>
    <n v="0"/>
    <n v="0"/>
    <n v="0"/>
    <n v="0"/>
    <n v="1"/>
    <n v="0"/>
    <n v="0"/>
    <n v="3"/>
    <n v="0"/>
    <n v="0"/>
    <n v="0"/>
    <n v="0"/>
    <n v="0"/>
    <n v="0"/>
    <n v="0"/>
    <n v="1"/>
    <n v="180"/>
    <n v="0"/>
    <n v="0"/>
    <n v="0"/>
    <n v="0"/>
    <n v="1"/>
    <n v="0"/>
    <n v="0"/>
    <n v="0"/>
    <n v="44"/>
    <n v="0"/>
    <n v="27"/>
    <n v="0"/>
    <n v="0"/>
    <n v="0"/>
    <n v="0"/>
    <n v="0"/>
    <n v="1"/>
    <n v="0"/>
    <n v="0"/>
    <n v="0"/>
    <n v="0"/>
    <n v="0"/>
    <s v="21700000001069252"/>
    <s v="DBS"/>
    <s v="700000001308537"/>
    <s v="71700000013692074"/>
    <s v="58700001095083621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best_investment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532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Trading_Account(Exact)"/>
    <s v="ELIGIBLE"/>
    <x v="2"/>
    <x v="29"/>
    <n v="5"/>
    <n v="544"/>
    <n v="23.91"/>
    <n v="9.1911764705882356E-3"/>
    <n v="4.782"/>
    <n v="5.1194852941176467"/>
    <n v="0.40597014925373132"/>
    <n v="0.470149253731343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5086129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good_investment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517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Generic_New"/>
    <s v="investment_banking_EM"/>
    <s v="CAMPAIGN_PAUSED"/>
    <x v="1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72"/>
    <s v="58700001095085640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Fund_Management(Exact)"/>
    <s v="ELIGIBLE"/>
    <x v="5"/>
    <x v="1"/>
    <n v="0"/>
    <n v="0"/>
    <n v="0"/>
    <m/>
    <m/>
    <m/>
    <s v="&lt; 10%"/>
    <n v="0.834710743801652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296213253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1"/>
    <m/>
    <s v="Google AdWords"/>
    <s v="DBS Wealth Search Always On CID"/>
    <s v="DBS.086.15 - Wealth_Treasures_Generic_New"/>
    <s v="premier_banking_BMM"/>
    <s v="CAMPAIGN_PAUSED"/>
    <x v="1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72"/>
    <s v="58700001095085661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investment_plan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511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.086.15 - Wealth_Treasures_deposits+investment_keywords_BMM"/>
    <s v="3_year_investment"/>
    <s v="CAMPAIGN_PAUSED"/>
    <x v="7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6"/>
    <s v="58700001095085541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3%"/>
    <s v="(inherited)"/>
    <s v="(inherited)"/>
    <s v="(inherited)"/>
    <s v="DBS Treasures - CPA Goal $30 (Brand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Competition_16056"/>
    <s v="UOB Premier Banking (Exact)"/>
    <s v="ELIGIBLE"/>
    <x v="0"/>
    <x v="30"/>
    <n v="12"/>
    <n v="243"/>
    <n v="56.69"/>
    <n v="4.9382716049382713E-2"/>
    <n v="4.7241669999999996"/>
    <n v="1.7572016460905351"/>
    <n v="0.89338235294117652"/>
    <n v="7.3529411764705881E-3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09969"/>
    <s v="58700001095085568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m/>
    <s v="(inherited)"/>
    <s v="(inherited)"/>
    <s v="(inherited)"/>
    <s v="(manual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1"/>
    <m/>
    <s v="Google AdWords"/>
    <s v="DBS Wealth Search Always On CID"/>
    <s v="DBS_Treasures Hygiene_SG_Generic_16056"/>
    <s v="StockMarket(Phrase)"/>
    <s v="ADGROUP_PAUSED"/>
    <x v="2"/>
    <x v="1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6693122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Competition_16056"/>
    <s v="UOB Priority Banking (Exact)"/>
    <s v="ELIGIBLE"/>
    <x v="0"/>
    <x v="31"/>
    <n v="5"/>
    <n v="166"/>
    <n v="24.65"/>
    <n v="3.0120481927710843E-2"/>
    <n v="4.93"/>
    <n v="1.6385542168674698"/>
    <n v="0.90710382513661203"/>
    <n v="5.464480874316939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s v="21700000001069252"/>
    <s v="DBS"/>
    <s v="700000001308537"/>
    <s v="71700000013609969"/>
    <s v="58700001095085571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m/>
    <s v="(inherited)"/>
    <s v="(inherited)"/>
    <s v="(inherited)"/>
    <s v="(manual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Competition_16056"/>
    <s v="UOB Privilege Banking (Broad)"/>
    <s v="ELIGIBLE"/>
    <x v="0"/>
    <x v="32"/>
    <n v="36"/>
    <n v="2245"/>
    <n v="151.36000000000001"/>
    <n v="1.6035634743875277E-2"/>
    <n v="4.2044439999999996"/>
    <n v="1.820935412026726"/>
    <n v="0.85850860420650099"/>
    <n v="0.14149139579349904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60"/>
    <n v="0"/>
    <n v="0"/>
    <n v="0"/>
    <n v="0"/>
    <n v="0"/>
    <n v="0"/>
    <n v="0"/>
    <n v="1"/>
    <n v="4"/>
    <n v="3"/>
    <n v="3"/>
    <n v="0"/>
    <n v="0"/>
    <n v="0"/>
    <n v="0"/>
    <n v="0"/>
    <n v="0"/>
    <n v="0"/>
    <n v="0"/>
    <n v="0"/>
    <n v="0"/>
    <n v="0"/>
    <s v="21700000001069252"/>
    <s v="DBS"/>
    <s v="700000001308537"/>
    <s v="71700000013609969"/>
    <s v="58700001095085601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m/>
    <s v="(inherited)"/>
    <s v="(inherited)"/>
    <s v="(inherited)"/>
    <s v="(manual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Derivatives(Exact)"/>
    <s v="ELIGIBLE"/>
    <x v="2"/>
    <x v="1"/>
    <n v="0"/>
    <n v="19"/>
    <n v="0"/>
    <n v="0"/>
    <m/>
    <n v="2.9473684210526314"/>
    <n v="0.13380281690140844"/>
    <n v="0.767605633802816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5558943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Competition_16056"/>
    <s v="UOB Privilege Banking (Exact)"/>
    <s v="ELIGIBLE"/>
    <x v="0"/>
    <x v="32"/>
    <n v="39"/>
    <n v="1564"/>
    <n v="164.31"/>
    <n v="2.4936061381074168E-2"/>
    <n v="4.2130770000000002"/>
    <n v="1.5517902813299234"/>
    <n v="0.88311688311688308"/>
    <n v="3.3314511575381144E-2"/>
    <n v="0"/>
    <n v="1"/>
    <n v="0"/>
    <n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38"/>
    <n v="0"/>
    <n v="0"/>
    <n v="0"/>
    <n v="0"/>
    <n v="0"/>
    <n v="0"/>
    <n v="1"/>
    <n v="8"/>
    <n v="10"/>
    <n v="0"/>
    <n v="6"/>
    <n v="0"/>
    <n v="0"/>
    <n v="0"/>
    <n v="1"/>
    <n v="0"/>
    <n v="0"/>
    <n v="0"/>
    <n v="0"/>
    <n v="0"/>
    <n v="0"/>
    <n v="0"/>
    <s v="21700000001069252"/>
    <s v="DBS"/>
    <s v="700000001308537"/>
    <s v="71700000013609969"/>
    <s v="58700001095085562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m/>
    <s v="(inherited)"/>
    <s v="(inherited)"/>
    <s v="(inherited)"/>
    <s v="(manual)"/>
    <s v="(inherited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Wealth_Management(Broad)"/>
    <s v="ELIGIBLE"/>
    <x v="2"/>
    <x v="33"/>
    <n v="292"/>
    <n v="20311"/>
    <n v="1433.79"/>
    <n v="1.4376446260646941E-2"/>
    <n v="4.9102399999999999"/>
    <n v="2.0666633843729998"/>
    <n v="0.49723364669016845"/>
    <n v="0.49757638072855465"/>
    <n v="1"/>
    <n v="3"/>
    <n v="1"/>
    <n v="0"/>
    <n v="0"/>
    <n v="0"/>
    <n v="0"/>
    <n v="0"/>
    <n v="0"/>
    <n v="0"/>
    <n v="2"/>
    <n v="0"/>
    <n v="1"/>
    <n v="6"/>
    <n v="2"/>
    <n v="0"/>
    <n v="0"/>
    <n v="1"/>
    <n v="0"/>
    <n v="0"/>
    <n v="0"/>
    <n v="2"/>
    <n v="274"/>
    <n v="0"/>
    <n v="0"/>
    <n v="5"/>
    <n v="0"/>
    <n v="1"/>
    <n v="0"/>
    <n v="0"/>
    <n v="1"/>
    <n v="130"/>
    <n v="1"/>
    <n v="71"/>
    <n v="3"/>
    <n v="0"/>
    <n v="0"/>
    <n v="1"/>
    <n v="0"/>
    <n v="1"/>
    <n v="3"/>
    <n v="0"/>
    <n v="0"/>
    <n v="0"/>
    <n v="0"/>
    <s v="21700000001069252"/>
    <s v="DBS"/>
    <s v="700000001308537"/>
    <s v="71700000013692074"/>
    <s v="58700001096694892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s v="ad group"/>
    <s v="edit"/>
    <x v="0"/>
    <m/>
    <s v="Google AdWords"/>
    <s v="DBS Wealth Search Always On CID"/>
    <s v="DBS_Treasures Hygiene_SG_Generic_16056"/>
    <s v="Derivatives(Broad)"/>
    <s v="ELIGIBLE"/>
    <x v="2"/>
    <x v="1"/>
    <n v="0"/>
    <n v="182"/>
    <n v="0"/>
    <n v="0"/>
    <m/>
    <n v="2.8406593406593408"/>
    <n v="0.17966436327739388"/>
    <n v="0.814412635735439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1700000001069252"/>
    <s v="DBS"/>
    <s v="700000001308537"/>
    <s v="71700000013692074"/>
    <s v="58700001096694883"/>
    <s v="(inherited)"/>
    <s v="SG"/>
    <s v="(inherited)"/>
    <m/>
    <s v="(inherited)"/>
    <m/>
    <s v="(inherited)"/>
    <m/>
    <s v="(inherited)"/>
    <s v=""/>
    <s v="(inherited)"/>
    <s v=""/>
    <s v="(inherited)"/>
    <s v=""/>
    <s v="(inherited)"/>
    <s v=""/>
    <s v="(inherited)"/>
    <s v="Mobile | Pc | Tablet"/>
    <m/>
    <m/>
    <s v="-2%"/>
    <s v="(inherited)"/>
    <s v="(inherited)"/>
    <s v="(inherited)"/>
    <s v="DBS Treasures - CPA Goal $100 (Generic)"/>
    <s v="(manual)"/>
    <s v="(manual)"/>
    <s v="Bid only"/>
    <m/>
    <m/>
    <s v="(inherited)"/>
    <s v="(inherited)"/>
    <s v="(inherited)"/>
    <m/>
    <m/>
    <m/>
    <m/>
    <s v=""/>
    <m/>
    <s v=""/>
    <m/>
    <s v=""/>
    <m/>
    <m/>
    <m/>
    <m/>
    <m/>
    <m/>
  </r>
  <r>
    <m/>
    <m/>
    <x v="2"/>
    <m/>
    <m/>
    <m/>
    <m/>
    <m/>
    <m/>
    <x v="1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9" firstHeaderRow="2" firstDataRow="2" firstDataCol="1"/>
  <pivotFields count="117"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3">
        <item x="8"/>
        <item x="5"/>
        <item x="0"/>
        <item x="2"/>
        <item x="7"/>
        <item x="6"/>
        <item x="1"/>
        <item x="4"/>
        <item x="3"/>
        <item x="9"/>
        <item x="10"/>
        <item x="11"/>
        <item t="default"/>
      </items>
    </pivotField>
    <pivotField axis="axisRow" showAll="0">
      <items count="35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4"/>
        <item x="16"/>
        <item x="17"/>
        <item x="18"/>
        <item x="19"/>
        <item x="20"/>
        <item x="22"/>
        <item x="21"/>
        <item x="23"/>
        <item x="24"/>
        <item x="25"/>
        <item x="26"/>
        <item x="28"/>
        <item x="27"/>
        <item x="29"/>
        <item x="30"/>
        <item x="31"/>
        <item x="32"/>
        <item x="33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Cost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84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A72" sqref="A72"/>
    </sheetView>
  </sheetViews>
  <sheetFormatPr defaultColWidth="8.85546875" defaultRowHeight="15" x14ac:dyDescent="0.25"/>
  <cols>
    <col min="1" max="1" width="120.140625" bestFit="1" customWidth="1"/>
    <col min="2" max="2" width="89.28515625" style="12" bestFit="1" customWidth="1"/>
    <col min="3" max="3" width="28.85546875" style="15" customWidth="1"/>
    <col min="4" max="4" width="18.7109375" customWidth="1"/>
    <col min="5" max="5" width="14.5703125" bestFit="1" customWidth="1"/>
    <col min="6" max="6" width="14.42578125" customWidth="1"/>
    <col min="7" max="7" width="18.85546875" bestFit="1" customWidth="1"/>
    <col min="8" max="8" width="27.28515625" customWidth="1"/>
    <col min="9" max="10" width="20.85546875" customWidth="1"/>
    <col min="11" max="11" width="19.140625" bestFit="1" customWidth="1"/>
    <col min="12" max="12" width="9.28515625" bestFit="1" customWidth="1"/>
    <col min="13" max="13" width="12" hidden="1" customWidth="1"/>
    <col min="14" max="14" width="39" hidden="1" customWidth="1"/>
    <col min="15" max="15" width="8.42578125" hidden="1" customWidth="1"/>
    <col min="16" max="16" width="9.42578125" hidden="1" customWidth="1"/>
    <col min="17" max="17" width="36.42578125" hidden="1" customWidth="1"/>
    <col min="18" max="19" width="0" hidden="1" customWidth="1"/>
  </cols>
  <sheetData>
    <row r="1" spans="1:19" s="11" customFormat="1" ht="45" x14ac:dyDescent="0.25">
      <c r="A1" s="11" t="s">
        <v>0</v>
      </c>
      <c r="B1" s="11" t="s">
        <v>1</v>
      </c>
      <c r="C1" s="24" t="s">
        <v>753</v>
      </c>
      <c r="D1" s="11" t="s">
        <v>2</v>
      </c>
      <c r="E1" s="11" t="s">
        <v>3</v>
      </c>
      <c r="F1" s="11" t="s">
        <v>4</v>
      </c>
      <c r="G1" s="11" t="s">
        <v>5</v>
      </c>
      <c r="H1" s="25" t="s">
        <v>751</v>
      </c>
      <c r="I1" s="25" t="s">
        <v>745</v>
      </c>
      <c r="J1" s="25" t="s">
        <v>752</v>
      </c>
      <c r="K1" s="25" t="s">
        <v>300</v>
      </c>
      <c r="L1" s="25" t="s">
        <v>294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</row>
    <row r="2" spans="1:19" ht="30" x14ac:dyDescent="0.25">
      <c r="A2" t="s">
        <v>13</v>
      </c>
      <c r="B2" s="12" t="s">
        <v>13</v>
      </c>
      <c r="C2" s="26">
        <v>538.04342500000007</v>
      </c>
      <c r="D2" t="s">
        <v>14</v>
      </c>
      <c r="E2" t="s">
        <v>15</v>
      </c>
      <c r="F2" t="s">
        <v>16</v>
      </c>
      <c r="G2" t="s">
        <v>17</v>
      </c>
      <c r="I2" t="s">
        <v>747</v>
      </c>
      <c r="J2" t="s">
        <v>303</v>
      </c>
      <c r="K2" t="s">
        <v>301</v>
      </c>
      <c r="L2" t="s">
        <v>293</v>
      </c>
      <c r="M2">
        <v>0</v>
      </c>
      <c r="N2">
        <v>0</v>
      </c>
      <c r="O2">
        <v>0</v>
      </c>
      <c r="P2">
        <v>0</v>
      </c>
      <c r="Q2">
        <v>0</v>
      </c>
    </row>
    <row r="3" spans="1:19" ht="30" hidden="1" x14ac:dyDescent="0.25">
      <c r="A3" t="s">
        <v>201</v>
      </c>
      <c r="B3" s="12" t="s">
        <v>202</v>
      </c>
      <c r="D3" t="s">
        <v>20</v>
      </c>
      <c r="E3" t="s">
        <v>15</v>
      </c>
      <c r="F3" t="s">
        <v>199</v>
      </c>
      <c r="G3" t="s">
        <v>200</v>
      </c>
      <c r="J3" t="s">
        <v>303</v>
      </c>
      <c r="K3" t="s">
        <v>301</v>
      </c>
      <c r="L3" t="s">
        <v>295</v>
      </c>
      <c r="M3">
        <v>9.2739645039008597E-5</v>
      </c>
      <c r="N3">
        <v>6.0052990154746002</v>
      </c>
      <c r="O3">
        <v>2</v>
      </c>
      <c r="P3">
        <v>3.97896825396825</v>
      </c>
      <c r="Q3">
        <v>5.4860649348676498</v>
      </c>
      <c r="R3">
        <v>1.45</v>
      </c>
      <c r="S3">
        <v>0</v>
      </c>
    </row>
    <row r="4" spans="1:19" ht="30" x14ac:dyDescent="0.25">
      <c r="A4" t="s">
        <v>21</v>
      </c>
      <c r="B4" s="12" t="s">
        <v>21</v>
      </c>
      <c r="C4" s="26">
        <v>4655.2743949999995</v>
      </c>
      <c r="D4" t="s">
        <v>14</v>
      </c>
      <c r="E4" t="s">
        <v>15</v>
      </c>
      <c r="F4" t="s">
        <v>16</v>
      </c>
      <c r="G4" t="s">
        <v>17</v>
      </c>
      <c r="I4" t="s">
        <v>747</v>
      </c>
      <c r="J4" t="s">
        <v>303</v>
      </c>
      <c r="K4" t="s">
        <v>301</v>
      </c>
      <c r="L4" t="s">
        <v>293</v>
      </c>
      <c r="M4">
        <v>0</v>
      </c>
      <c r="N4">
        <v>0</v>
      </c>
      <c r="O4">
        <v>0</v>
      </c>
      <c r="P4">
        <v>0</v>
      </c>
      <c r="Q4">
        <v>0</v>
      </c>
    </row>
    <row r="5" spans="1:19" hidden="1" x14ac:dyDescent="0.25">
      <c r="A5" t="s">
        <v>204</v>
      </c>
      <c r="B5" s="12" t="s">
        <v>205</v>
      </c>
      <c r="D5" t="s">
        <v>20</v>
      </c>
      <c r="E5" t="s">
        <v>15</v>
      </c>
      <c r="F5" t="s">
        <v>199</v>
      </c>
      <c r="G5" t="s">
        <v>200</v>
      </c>
      <c r="J5" t="s">
        <v>303</v>
      </c>
      <c r="K5" t="s">
        <v>301</v>
      </c>
      <c r="L5" t="s">
        <v>295</v>
      </c>
      <c r="M5">
        <v>3.17915428535095E-5</v>
      </c>
      <c r="N5">
        <v>32.993358190359601</v>
      </c>
      <c r="O5">
        <v>33</v>
      </c>
      <c r="P5">
        <v>34.339285714285701</v>
      </c>
      <c r="Q5">
        <v>30.190415492815401</v>
      </c>
      <c r="R5">
        <v>5.0333333333333297</v>
      </c>
      <c r="S5">
        <v>1.5104437028797451</v>
      </c>
    </row>
    <row r="6" spans="1:19" ht="30" x14ac:dyDescent="0.25">
      <c r="A6" t="s">
        <v>24</v>
      </c>
      <c r="B6" s="12" t="s">
        <v>24</v>
      </c>
      <c r="C6" s="26">
        <v>46.873158000000004</v>
      </c>
      <c r="D6" t="s">
        <v>14</v>
      </c>
      <c r="E6" t="s">
        <v>15</v>
      </c>
      <c r="F6" t="s">
        <v>16</v>
      </c>
      <c r="G6" t="s">
        <v>17</v>
      </c>
      <c r="I6" t="s">
        <v>747</v>
      </c>
      <c r="J6" t="s">
        <v>303</v>
      </c>
      <c r="K6" t="s">
        <v>301</v>
      </c>
      <c r="L6" t="s">
        <v>293</v>
      </c>
      <c r="M6">
        <v>0</v>
      </c>
      <c r="N6">
        <v>0</v>
      </c>
      <c r="O6">
        <v>0</v>
      </c>
      <c r="P6">
        <v>0</v>
      </c>
      <c r="Q6">
        <v>0</v>
      </c>
    </row>
    <row r="7" spans="1:19" hidden="1" x14ac:dyDescent="0.25">
      <c r="A7" t="s">
        <v>207</v>
      </c>
      <c r="B7" s="12" t="s">
        <v>208</v>
      </c>
      <c r="D7" t="s">
        <v>20</v>
      </c>
      <c r="E7" t="s">
        <v>15</v>
      </c>
      <c r="F7" t="s">
        <v>199</v>
      </c>
      <c r="G7" t="s">
        <v>200</v>
      </c>
      <c r="J7" t="s">
        <v>303</v>
      </c>
      <c r="K7" t="s">
        <v>301</v>
      </c>
      <c r="L7" t="s">
        <v>295</v>
      </c>
      <c r="M7">
        <v>8.7327864380904702E-5</v>
      </c>
      <c r="N7">
        <v>33.741098703831298</v>
      </c>
      <c r="O7">
        <v>27</v>
      </c>
      <c r="P7">
        <v>34.849603174603203</v>
      </c>
      <c r="Q7">
        <v>30.2033542812127</v>
      </c>
      <c r="R7">
        <v>3.4023809523809501</v>
      </c>
      <c r="S7">
        <v>0.52112314182948505</v>
      </c>
    </row>
    <row r="8" spans="1:19" ht="30" x14ac:dyDescent="0.25">
      <c r="A8" t="s">
        <v>27</v>
      </c>
      <c r="B8" s="12" t="s">
        <v>27</v>
      </c>
      <c r="C8" s="26">
        <v>5297.5118259999999</v>
      </c>
      <c r="D8" t="s">
        <v>14</v>
      </c>
      <c r="E8" t="s">
        <v>15</v>
      </c>
      <c r="F8" t="s">
        <v>16</v>
      </c>
      <c r="G8" t="s">
        <v>17</v>
      </c>
      <c r="I8" t="s">
        <v>747</v>
      </c>
      <c r="J8" t="s">
        <v>303</v>
      </c>
      <c r="K8" t="s">
        <v>301</v>
      </c>
      <c r="L8" t="s">
        <v>293</v>
      </c>
      <c r="M8">
        <v>0</v>
      </c>
      <c r="N8">
        <v>0</v>
      </c>
      <c r="O8">
        <v>0</v>
      </c>
      <c r="P8">
        <v>0</v>
      </c>
      <c r="Q8">
        <v>0</v>
      </c>
    </row>
    <row r="9" spans="1:19" ht="60" hidden="1" x14ac:dyDescent="0.25">
      <c r="A9" s="1" t="s">
        <v>291</v>
      </c>
      <c r="B9" s="13" t="s">
        <v>292</v>
      </c>
      <c r="D9" t="s">
        <v>20</v>
      </c>
      <c r="E9" t="s">
        <v>15</v>
      </c>
      <c r="F9" t="s">
        <v>199</v>
      </c>
      <c r="G9" t="s">
        <v>200</v>
      </c>
      <c r="J9" t="s">
        <v>303</v>
      </c>
      <c r="K9" t="s">
        <v>301</v>
      </c>
      <c r="L9" t="s">
        <v>295</v>
      </c>
      <c r="R9">
        <v>5.6666666666666696</v>
      </c>
      <c r="S9">
        <v>0</v>
      </c>
    </row>
    <row r="10" spans="1:19" ht="30" x14ac:dyDescent="0.25">
      <c r="A10" t="s">
        <v>30</v>
      </c>
      <c r="B10" s="12" t="s">
        <v>30</v>
      </c>
      <c r="C10" s="26">
        <v>3075.1448109999997</v>
      </c>
      <c r="D10" t="s">
        <v>14</v>
      </c>
      <c r="E10" t="s">
        <v>15</v>
      </c>
      <c r="F10" t="s">
        <v>16</v>
      </c>
      <c r="G10" t="s">
        <v>17</v>
      </c>
      <c r="I10" t="s">
        <v>747</v>
      </c>
      <c r="J10" t="s">
        <v>303</v>
      </c>
      <c r="K10" t="s">
        <v>301</v>
      </c>
      <c r="L10" t="s">
        <v>293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9" hidden="1" x14ac:dyDescent="0.25">
      <c r="A11" t="s">
        <v>18</v>
      </c>
      <c r="B11" t="s">
        <v>19</v>
      </c>
      <c r="C11"/>
      <c r="D11" t="s">
        <v>20</v>
      </c>
      <c r="E11" t="s">
        <v>15</v>
      </c>
      <c r="F11" t="s">
        <v>16</v>
      </c>
      <c r="G11" t="s">
        <v>17</v>
      </c>
      <c r="J11" t="s">
        <v>303</v>
      </c>
      <c r="K11" t="s">
        <v>301</v>
      </c>
      <c r="L11" t="s">
        <v>293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9" ht="30" x14ac:dyDescent="0.25">
      <c r="A12" t="s">
        <v>33</v>
      </c>
      <c r="B12" s="12" t="s">
        <v>33</v>
      </c>
      <c r="C12" s="26">
        <v>4081.6609539999999</v>
      </c>
      <c r="D12" t="s">
        <v>14</v>
      </c>
      <c r="E12" t="s">
        <v>15</v>
      </c>
      <c r="F12" t="s">
        <v>16</v>
      </c>
      <c r="G12" t="s">
        <v>17</v>
      </c>
      <c r="I12" t="s">
        <v>747</v>
      </c>
      <c r="J12" t="s">
        <v>303</v>
      </c>
      <c r="K12" t="s">
        <v>301</v>
      </c>
      <c r="L12" t="s">
        <v>293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9" hidden="1" x14ac:dyDescent="0.25">
      <c r="A13" t="s">
        <v>22</v>
      </c>
      <c r="B13" t="s">
        <v>23</v>
      </c>
      <c r="C13"/>
      <c r="D13" t="s">
        <v>20</v>
      </c>
      <c r="E13" t="s">
        <v>15</v>
      </c>
      <c r="F13" t="s">
        <v>16</v>
      </c>
      <c r="G13" t="s">
        <v>17</v>
      </c>
      <c r="J13" t="s">
        <v>303</v>
      </c>
      <c r="K13" t="s">
        <v>301</v>
      </c>
      <c r="L13" t="s">
        <v>293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9" ht="30" x14ac:dyDescent="0.25">
      <c r="A14" t="s">
        <v>36</v>
      </c>
      <c r="B14" s="12" t="s">
        <v>36</v>
      </c>
      <c r="C14" s="26">
        <v>2749.8180889999999</v>
      </c>
      <c r="D14" t="s">
        <v>14</v>
      </c>
      <c r="E14" t="s">
        <v>15</v>
      </c>
      <c r="F14" t="s">
        <v>16</v>
      </c>
      <c r="G14" t="s">
        <v>17</v>
      </c>
      <c r="I14" t="s">
        <v>747</v>
      </c>
      <c r="J14" t="s">
        <v>303</v>
      </c>
      <c r="K14" t="s">
        <v>301</v>
      </c>
      <c r="L14" t="s">
        <v>293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9" hidden="1" x14ac:dyDescent="0.25">
      <c r="A15" t="s">
        <v>25</v>
      </c>
      <c r="B15" t="s">
        <v>26</v>
      </c>
      <c r="C15"/>
      <c r="D15" t="s">
        <v>20</v>
      </c>
      <c r="E15" t="s">
        <v>15</v>
      </c>
      <c r="F15" t="s">
        <v>16</v>
      </c>
      <c r="G15" t="s">
        <v>17</v>
      </c>
      <c r="J15" t="s">
        <v>303</v>
      </c>
      <c r="K15" t="s">
        <v>301</v>
      </c>
      <c r="L15" t="s">
        <v>293</v>
      </c>
      <c r="M15">
        <v>8.9214024444642697E-5</v>
      </c>
      <c r="N15">
        <v>0.51617110133578104</v>
      </c>
      <c r="O15">
        <v>1</v>
      </c>
      <c r="P15">
        <v>0.5</v>
      </c>
      <c r="Q15">
        <v>0.51617110133578104</v>
      </c>
    </row>
    <row r="16" spans="1:19" ht="30" x14ac:dyDescent="0.25">
      <c r="A16" t="s">
        <v>39</v>
      </c>
      <c r="B16" s="12" t="s">
        <v>39</v>
      </c>
      <c r="C16" s="26">
        <v>3737.5726730000001</v>
      </c>
      <c r="D16" t="s">
        <v>14</v>
      </c>
      <c r="E16" t="s">
        <v>15</v>
      </c>
      <c r="F16" t="s">
        <v>16</v>
      </c>
      <c r="G16" t="s">
        <v>17</v>
      </c>
      <c r="I16" t="s">
        <v>747</v>
      </c>
      <c r="J16" t="s">
        <v>303</v>
      </c>
      <c r="K16" t="s">
        <v>301</v>
      </c>
      <c r="L16" t="s">
        <v>293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9" hidden="1" x14ac:dyDescent="0.25">
      <c r="A17" t="s">
        <v>28</v>
      </c>
      <c r="B17" t="s">
        <v>29</v>
      </c>
      <c r="C17"/>
      <c r="D17" t="s">
        <v>20</v>
      </c>
      <c r="E17" t="s">
        <v>15</v>
      </c>
      <c r="F17" t="s">
        <v>16</v>
      </c>
      <c r="G17" t="s">
        <v>17</v>
      </c>
      <c r="J17" t="s">
        <v>303</v>
      </c>
      <c r="K17" t="s">
        <v>301</v>
      </c>
      <c r="L17" t="s">
        <v>293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9" ht="30" x14ac:dyDescent="0.25">
      <c r="A18" t="s">
        <v>42</v>
      </c>
      <c r="B18" s="12" t="s">
        <v>42</v>
      </c>
      <c r="C18" s="26">
        <v>12.934657</v>
      </c>
      <c r="D18" t="s">
        <v>14</v>
      </c>
      <c r="E18" t="s">
        <v>15</v>
      </c>
      <c r="F18" t="s">
        <v>16</v>
      </c>
      <c r="G18" t="s">
        <v>17</v>
      </c>
      <c r="I18" t="s">
        <v>747</v>
      </c>
      <c r="J18" t="s">
        <v>303</v>
      </c>
      <c r="K18" t="s">
        <v>301</v>
      </c>
      <c r="L18" t="s">
        <v>293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9" hidden="1" x14ac:dyDescent="0.25">
      <c r="A19" t="s">
        <v>31</v>
      </c>
      <c r="B19" t="s">
        <v>32</v>
      </c>
      <c r="C19"/>
      <c r="D19" t="s">
        <v>20</v>
      </c>
      <c r="E19" t="s">
        <v>15</v>
      </c>
      <c r="F19" t="s">
        <v>16</v>
      </c>
      <c r="G19" t="s">
        <v>17</v>
      </c>
      <c r="J19" t="s">
        <v>303</v>
      </c>
      <c r="K19" t="s">
        <v>301</v>
      </c>
      <c r="L19" t="s">
        <v>293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9" ht="30" x14ac:dyDescent="0.25">
      <c r="A20" t="s">
        <v>45</v>
      </c>
      <c r="B20" s="12" t="s">
        <v>45</v>
      </c>
      <c r="C20" s="26">
        <v>4711.7071609999994</v>
      </c>
      <c r="D20" t="s">
        <v>14</v>
      </c>
      <c r="E20" t="s">
        <v>15</v>
      </c>
      <c r="F20" t="s">
        <v>16</v>
      </c>
      <c r="G20" t="s">
        <v>17</v>
      </c>
      <c r="I20" t="s">
        <v>747</v>
      </c>
      <c r="J20" t="s">
        <v>303</v>
      </c>
      <c r="K20" t="s">
        <v>301</v>
      </c>
      <c r="L20" t="s">
        <v>293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9" hidden="1" x14ac:dyDescent="0.25">
      <c r="A21" t="s">
        <v>34</v>
      </c>
      <c r="B21" t="s">
        <v>35</v>
      </c>
      <c r="C21"/>
      <c r="D21" t="s">
        <v>20</v>
      </c>
      <c r="E21" t="s">
        <v>15</v>
      </c>
      <c r="F21" t="s">
        <v>16</v>
      </c>
      <c r="G21" t="s">
        <v>17</v>
      </c>
      <c r="J21" t="s">
        <v>303</v>
      </c>
      <c r="K21" t="s">
        <v>301</v>
      </c>
      <c r="L21" t="s">
        <v>293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9" ht="30" x14ac:dyDescent="0.25">
      <c r="A22" t="s">
        <v>48</v>
      </c>
      <c r="B22" s="12" t="s">
        <v>49</v>
      </c>
      <c r="C22" s="26" t="s">
        <v>754</v>
      </c>
      <c r="D22" t="s">
        <v>14</v>
      </c>
      <c r="E22" t="s">
        <v>15</v>
      </c>
      <c r="F22" t="s">
        <v>16</v>
      </c>
      <c r="G22" t="s">
        <v>17</v>
      </c>
      <c r="I22" t="s">
        <v>748</v>
      </c>
      <c r="J22" t="s">
        <v>304</v>
      </c>
      <c r="K22" t="s">
        <v>301</v>
      </c>
      <c r="L22" t="s">
        <v>295</v>
      </c>
      <c r="M22">
        <v>9.74025974025974E-3</v>
      </c>
      <c r="N22">
        <v>0.90227241464561503</v>
      </c>
      <c r="O22">
        <v>1</v>
      </c>
      <c r="P22">
        <v>0.5</v>
      </c>
      <c r="Q22">
        <v>0.57305203835328</v>
      </c>
      <c r="R22">
        <v>0</v>
      </c>
      <c r="S22">
        <v>8.9926478078664607E-2</v>
      </c>
    </row>
    <row r="23" spans="1:19" hidden="1" x14ac:dyDescent="0.25">
      <c r="A23" t="s">
        <v>37</v>
      </c>
      <c r="B23" t="s">
        <v>38</v>
      </c>
      <c r="C23"/>
      <c r="D23" t="s">
        <v>20</v>
      </c>
      <c r="E23" t="s">
        <v>15</v>
      </c>
      <c r="F23" t="s">
        <v>16</v>
      </c>
      <c r="G23" t="s">
        <v>17</v>
      </c>
      <c r="J23" t="s">
        <v>303</v>
      </c>
      <c r="K23" t="s">
        <v>301</v>
      </c>
      <c r="L23" t="s">
        <v>293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9" ht="30" x14ac:dyDescent="0.25">
      <c r="A24" t="s">
        <v>50</v>
      </c>
      <c r="B24" s="12" t="s">
        <v>49</v>
      </c>
      <c r="C24" s="26">
        <v>4890.4889219999995</v>
      </c>
      <c r="D24" t="s">
        <v>14</v>
      </c>
      <c r="E24" t="s">
        <v>15</v>
      </c>
      <c r="F24" t="s">
        <v>16</v>
      </c>
      <c r="G24" t="s">
        <v>17</v>
      </c>
      <c r="I24" t="s">
        <v>748</v>
      </c>
      <c r="J24" t="s">
        <v>304</v>
      </c>
      <c r="K24" t="s">
        <v>301</v>
      </c>
      <c r="L24" t="s">
        <v>295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9" hidden="1" x14ac:dyDescent="0.25">
      <c r="A25" t="s">
        <v>40</v>
      </c>
      <c r="B25" t="s">
        <v>41</v>
      </c>
      <c r="C25"/>
      <c r="D25" t="s">
        <v>20</v>
      </c>
      <c r="E25" t="s">
        <v>15</v>
      </c>
      <c r="F25" t="s">
        <v>16</v>
      </c>
      <c r="G25" t="s">
        <v>17</v>
      </c>
      <c r="J25" t="s">
        <v>303</v>
      </c>
      <c r="K25" t="s">
        <v>301</v>
      </c>
      <c r="L25" t="s">
        <v>293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9" ht="30" x14ac:dyDescent="0.25">
      <c r="A26" t="s">
        <v>54</v>
      </c>
      <c r="B26" s="12" t="s">
        <v>54</v>
      </c>
      <c r="C26" s="26">
        <v>1538.5092669999999</v>
      </c>
      <c r="D26" t="s">
        <v>14</v>
      </c>
      <c r="E26" t="s">
        <v>15</v>
      </c>
      <c r="F26" t="s">
        <v>16</v>
      </c>
      <c r="G26" t="s">
        <v>17</v>
      </c>
      <c r="I26" t="s">
        <v>748</v>
      </c>
      <c r="J26" t="s">
        <v>304</v>
      </c>
      <c r="K26" t="s">
        <v>301</v>
      </c>
      <c r="L26" t="s">
        <v>295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hidden="1" x14ac:dyDescent="0.25">
      <c r="A27" t="s">
        <v>43</v>
      </c>
      <c r="B27" t="s">
        <v>44</v>
      </c>
      <c r="C27"/>
      <c r="D27" t="s">
        <v>20</v>
      </c>
      <c r="E27" t="s">
        <v>15</v>
      </c>
      <c r="F27" t="s">
        <v>16</v>
      </c>
      <c r="G27" t="s">
        <v>17</v>
      </c>
      <c r="J27" t="s">
        <v>303</v>
      </c>
      <c r="K27" t="s">
        <v>301</v>
      </c>
      <c r="L27" t="s">
        <v>293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9" ht="30" x14ac:dyDescent="0.25">
      <c r="A28" t="s">
        <v>57</v>
      </c>
      <c r="B28" s="12" t="s">
        <v>58</v>
      </c>
      <c r="C28" s="26" t="s">
        <v>754</v>
      </c>
      <c r="D28" t="s">
        <v>14</v>
      </c>
      <c r="E28" t="s">
        <v>15</v>
      </c>
      <c r="F28" t="s">
        <v>16</v>
      </c>
      <c r="G28" t="s">
        <v>17</v>
      </c>
      <c r="I28" t="s">
        <v>748</v>
      </c>
      <c r="J28" t="s">
        <v>304</v>
      </c>
      <c r="K28" t="s">
        <v>301</v>
      </c>
      <c r="L28" t="s">
        <v>295</v>
      </c>
      <c r="M28">
        <v>1.9607843137254902E-3</v>
      </c>
      <c r="N28">
        <v>0.47503395979956098</v>
      </c>
      <c r="O28">
        <v>0</v>
      </c>
      <c r="P28">
        <v>0.14285714285714299</v>
      </c>
      <c r="Q28">
        <v>0.20276134813126201</v>
      </c>
      <c r="R28">
        <v>0</v>
      </c>
      <c r="S28">
        <v>0</v>
      </c>
    </row>
    <row r="29" spans="1:19" hidden="1" x14ac:dyDescent="0.25">
      <c r="A29" t="s">
        <v>46</v>
      </c>
      <c r="B29" t="s">
        <v>47</v>
      </c>
      <c r="C29"/>
      <c r="D29" t="s">
        <v>20</v>
      </c>
      <c r="E29" t="s">
        <v>15</v>
      </c>
      <c r="F29" t="s">
        <v>16</v>
      </c>
      <c r="G29" t="s">
        <v>17</v>
      </c>
      <c r="J29" t="s">
        <v>303</v>
      </c>
      <c r="K29" t="s">
        <v>301</v>
      </c>
      <c r="L29" t="s">
        <v>293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9" ht="30" x14ac:dyDescent="0.25">
      <c r="A30" t="s">
        <v>59</v>
      </c>
      <c r="B30" s="12" t="s">
        <v>58</v>
      </c>
      <c r="C30" s="26">
        <v>6153.6344659999995</v>
      </c>
      <c r="D30" t="s">
        <v>14</v>
      </c>
      <c r="E30" t="s">
        <v>15</v>
      </c>
      <c r="F30" t="s">
        <v>16</v>
      </c>
      <c r="G30" t="s">
        <v>17</v>
      </c>
      <c r="I30" t="s">
        <v>748</v>
      </c>
      <c r="J30" t="s">
        <v>304</v>
      </c>
      <c r="K30" t="s">
        <v>301</v>
      </c>
      <c r="L30" t="s">
        <v>295</v>
      </c>
      <c r="M30">
        <v>2.5706940874036001E-3</v>
      </c>
      <c r="N30">
        <v>0.92279538137067796</v>
      </c>
      <c r="O30">
        <v>1</v>
      </c>
      <c r="P30">
        <v>0.5</v>
      </c>
      <c r="Q30">
        <v>0.92279538137067796</v>
      </c>
    </row>
    <row r="31" spans="1:19" hidden="1" x14ac:dyDescent="0.25">
      <c r="A31" t="s">
        <v>210</v>
      </c>
      <c r="B31" s="12" t="s">
        <v>211</v>
      </c>
      <c r="D31" t="s">
        <v>20</v>
      </c>
      <c r="E31" t="s">
        <v>15</v>
      </c>
      <c r="F31" t="s">
        <v>199</v>
      </c>
      <c r="G31" t="s">
        <v>200</v>
      </c>
      <c r="J31" t="s">
        <v>303</v>
      </c>
      <c r="K31" t="s">
        <v>301</v>
      </c>
      <c r="L31" t="s">
        <v>295</v>
      </c>
      <c r="M31">
        <v>1.04872520301175E-4</v>
      </c>
      <c r="N31">
        <v>20.514263470046899</v>
      </c>
      <c r="O31">
        <v>16</v>
      </c>
      <c r="P31">
        <v>21.5678571428571</v>
      </c>
      <c r="Q31">
        <v>17.594277083641899</v>
      </c>
      <c r="R31">
        <v>6.7511904761904802</v>
      </c>
      <c r="S31">
        <v>2.03976109114571</v>
      </c>
    </row>
    <row r="32" spans="1:19" ht="30" x14ac:dyDescent="0.25">
      <c r="A32" t="s">
        <v>63</v>
      </c>
      <c r="B32" s="12" t="s">
        <v>64</v>
      </c>
      <c r="C32" s="26" t="s">
        <v>754</v>
      </c>
      <c r="D32" t="s">
        <v>14</v>
      </c>
      <c r="E32" t="s">
        <v>15</v>
      </c>
      <c r="F32" t="s">
        <v>16</v>
      </c>
      <c r="G32" t="s">
        <v>17</v>
      </c>
      <c r="I32" t="s">
        <v>748</v>
      </c>
      <c r="J32" t="s">
        <v>304</v>
      </c>
      <c r="K32" t="s">
        <v>301</v>
      </c>
      <c r="L32" t="s">
        <v>295</v>
      </c>
      <c r="M32">
        <v>5.9347181008902097E-3</v>
      </c>
      <c r="N32">
        <v>0.97758992054974003</v>
      </c>
      <c r="O32">
        <v>0</v>
      </c>
      <c r="P32">
        <v>0.29166666666666702</v>
      </c>
      <c r="Q32">
        <v>0.62574501273219096</v>
      </c>
      <c r="R32">
        <v>0.33333333333333298</v>
      </c>
      <c r="S32">
        <v>0</v>
      </c>
    </row>
    <row r="33" spans="1:19" ht="30" x14ac:dyDescent="0.25">
      <c r="A33" t="s">
        <v>65</v>
      </c>
      <c r="B33" s="12" t="s">
        <v>64</v>
      </c>
      <c r="C33" s="26">
        <v>4983.0697</v>
      </c>
      <c r="D33" t="s">
        <v>14</v>
      </c>
      <c r="E33" t="s">
        <v>15</v>
      </c>
      <c r="F33" t="s">
        <v>16</v>
      </c>
      <c r="G33" t="s">
        <v>17</v>
      </c>
      <c r="I33" t="s">
        <v>748</v>
      </c>
      <c r="J33" t="s">
        <v>304</v>
      </c>
      <c r="K33" t="s">
        <v>301</v>
      </c>
      <c r="L33" t="s">
        <v>295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9" hidden="1" x14ac:dyDescent="0.25">
      <c r="A34" t="s">
        <v>53</v>
      </c>
      <c r="B34" t="s">
        <v>52</v>
      </c>
      <c r="C34"/>
      <c r="D34" t="s">
        <v>20</v>
      </c>
      <c r="E34" t="s">
        <v>15</v>
      </c>
      <c r="F34" t="s">
        <v>16</v>
      </c>
      <c r="G34" t="s">
        <v>17</v>
      </c>
      <c r="J34" t="s">
        <v>304</v>
      </c>
      <c r="K34" t="s">
        <v>301</v>
      </c>
      <c r="L34" t="s">
        <v>295</v>
      </c>
      <c r="M34">
        <v>1.6727855400896301E-4</v>
      </c>
      <c r="N34">
        <v>6.5323181188058399</v>
      </c>
      <c r="O34">
        <v>6</v>
      </c>
      <c r="P34">
        <v>6.86944444444444</v>
      </c>
      <c r="Q34">
        <v>6.15406607967779</v>
      </c>
    </row>
    <row r="35" spans="1:19" hidden="1" x14ac:dyDescent="0.25">
      <c r="A35" t="s">
        <v>51</v>
      </c>
      <c r="B35" t="s">
        <v>52</v>
      </c>
      <c r="C35"/>
      <c r="D35" t="s">
        <v>20</v>
      </c>
      <c r="E35" t="s">
        <v>15</v>
      </c>
      <c r="F35" t="s">
        <v>16</v>
      </c>
      <c r="G35" t="s">
        <v>17</v>
      </c>
      <c r="J35" t="s">
        <v>304</v>
      </c>
      <c r="K35" t="s">
        <v>301</v>
      </c>
      <c r="L35" t="s">
        <v>295</v>
      </c>
      <c r="M35">
        <v>1.21127416724901E-4</v>
      </c>
      <c r="N35">
        <v>3.5628755045567502</v>
      </c>
      <c r="O35">
        <v>3</v>
      </c>
      <c r="P35">
        <v>3.6884920634920602</v>
      </c>
      <c r="Q35">
        <v>2.961285944708</v>
      </c>
      <c r="R35">
        <v>0.5</v>
      </c>
      <c r="S35">
        <v>8.9926478078664607E-2</v>
      </c>
    </row>
    <row r="36" spans="1:19" ht="45" x14ac:dyDescent="0.25">
      <c r="A36" t="s">
        <v>69</v>
      </c>
      <c r="B36" s="12" t="s">
        <v>69</v>
      </c>
      <c r="C36" s="26">
        <v>1861.387536</v>
      </c>
      <c r="D36" t="s">
        <v>14</v>
      </c>
      <c r="E36" t="s">
        <v>15</v>
      </c>
      <c r="F36" t="s">
        <v>16</v>
      </c>
      <c r="G36" t="s">
        <v>17</v>
      </c>
      <c r="I36" t="s">
        <v>748</v>
      </c>
      <c r="J36" t="s">
        <v>304</v>
      </c>
      <c r="K36" t="s">
        <v>301</v>
      </c>
      <c r="L36" t="s">
        <v>295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0.50406937401760998</v>
      </c>
    </row>
    <row r="37" spans="1:19" hidden="1" x14ac:dyDescent="0.25">
      <c r="A37" t="s">
        <v>55</v>
      </c>
      <c r="B37" t="s">
        <v>56</v>
      </c>
      <c r="C37"/>
      <c r="D37" t="s">
        <v>20</v>
      </c>
      <c r="E37" t="s">
        <v>15</v>
      </c>
      <c r="F37" t="s">
        <v>16</v>
      </c>
      <c r="G37" t="s">
        <v>17</v>
      </c>
      <c r="J37" t="s">
        <v>304</v>
      </c>
      <c r="K37" t="s">
        <v>301</v>
      </c>
      <c r="L37" t="s">
        <v>295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ht="45" x14ac:dyDescent="0.25">
      <c r="A38" t="s">
        <v>72</v>
      </c>
      <c r="B38" s="12" t="s">
        <v>72</v>
      </c>
      <c r="C38" s="26">
        <v>1668.3142290000001</v>
      </c>
      <c r="D38" t="s">
        <v>14</v>
      </c>
      <c r="E38" t="s">
        <v>15</v>
      </c>
      <c r="F38" t="s">
        <v>16</v>
      </c>
      <c r="G38" t="s">
        <v>17</v>
      </c>
      <c r="I38" t="s">
        <v>748</v>
      </c>
      <c r="J38" t="s">
        <v>304</v>
      </c>
      <c r="K38" t="s">
        <v>301</v>
      </c>
      <c r="L38" t="s">
        <v>295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0.50092165843816505</v>
      </c>
    </row>
    <row r="39" spans="1:19" x14ac:dyDescent="0.25">
      <c r="A39" t="s">
        <v>75</v>
      </c>
      <c r="B39" s="12" t="s">
        <v>75</v>
      </c>
      <c r="C39" s="26">
        <v>1125.754003</v>
      </c>
      <c r="D39" t="s">
        <v>14</v>
      </c>
      <c r="E39" t="s">
        <v>15</v>
      </c>
      <c r="F39" t="s">
        <v>16</v>
      </c>
      <c r="G39" t="s">
        <v>17</v>
      </c>
      <c r="I39" t="s">
        <v>748</v>
      </c>
      <c r="J39" t="s">
        <v>304</v>
      </c>
      <c r="K39" t="s">
        <v>301</v>
      </c>
      <c r="L39" t="s">
        <v>295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9" hidden="1" x14ac:dyDescent="0.25">
      <c r="A40" t="s">
        <v>62</v>
      </c>
      <c r="B40" t="s">
        <v>61</v>
      </c>
      <c r="C40"/>
      <c r="D40" t="s">
        <v>20</v>
      </c>
      <c r="E40" t="s">
        <v>15</v>
      </c>
      <c r="F40" t="s">
        <v>16</v>
      </c>
      <c r="G40" t="s">
        <v>17</v>
      </c>
      <c r="J40" t="s">
        <v>304</v>
      </c>
      <c r="K40" t="s">
        <v>301</v>
      </c>
      <c r="L40" t="s">
        <v>295</v>
      </c>
      <c r="M40">
        <v>1.6887612935911499E-4</v>
      </c>
      <c r="N40">
        <v>7.9623519646005398</v>
      </c>
      <c r="O40">
        <v>5</v>
      </c>
      <c r="P40">
        <v>8.4976190476190503</v>
      </c>
      <c r="Q40">
        <v>7.2504442190863596</v>
      </c>
    </row>
    <row r="41" spans="1:19" hidden="1" x14ac:dyDescent="0.25">
      <c r="A41" t="s">
        <v>60</v>
      </c>
      <c r="B41" t="s">
        <v>61</v>
      </c>
      <c r="C41"/>
      <c r="D41" t="s">
        <v>20</v>
      </c>
      <c r="E41" t="s">
        <v>15</v>
      </c>
      <c r="F41" t="s">
        <v>16</v>
      </c>
      <c r="G41" t="s">
        <v>17</v>
      </c>
      <c r="J41" t="s">
        <v>304</v>
      </c>
      <c r="K41" t="s">
        <v>301</v>
      </c>
      <c r="L41" t="s">
        <v>295</v>
      </c>
      <c r="M41">
        <v>1.12581405015935E-4</v>
      </c>
      <c r="N41">
        <v>4.56895453632134</v>
      </c>
      <c r="O41">
        <v>5</v>
      </c>
      <c r="P41">
        <v>6.0698412698412696</v>
      </c>
      <c r="Q41">
        <v>3.84977566973394</v>
      </c>
      <c r="R41">
        <v>1.2337662337662301</v>
      </c>
      <c r="S41">
        <v>0</v>
      </c>
    </row>
    <row r="42" spans="1:19" x14ac:dyDescent="0.25">
      <c r="A42" t="s">
        <v>76</v>
      </c>
      <c r="B42" s="12" t="s">
        <v>75</v>
      </c>
      <c r="C42" s="26" t="s">
        <v>754</v>
      </c>
      <c r="D42" t="s">
        <v>14</v>
      </c>
      <c r="E42" t="s">
        <v>15</v>
      </c>
      <c r="F42" t="s">
        <v>16</v>
      </c>
      <c r="G42" t="s">
        <v>17</v>
      </c>
      <c r="I42" t="s">
        <v>748</v>
      </c>
      <c r="J42" t="s">
        <v>304</v>
      </c>
      <c r="K42" t="s">
        <v>301</v>
      </c>
      <c r="L42" t="s">
        <v>295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9" x14ac:dyDescent="0.25">
      <c r="A43" t="s">
        <v>80</v>
      </c>
      <c r="B43" s="12" t="s">
        <v>80</v>
      </c>
      <c r="C43" s="26">
        <v>23327.949920700004</v>
      </c>
      <c r="D43" t="s">
        <v>14</v>
      </c>
      <c r="E43" t="s">
        <v>15</v>
      </c>
      <c r="F43" t="s">
        <v>16</v>
      </c>
      <c r="G43" t="s">
        <v>17</v>
      </c>
      <c r="I43" t="s">
        <v>748</v>
      </c>
      <c r="J43" t="s">
        <v>304</v>
      </c>
      <c r="K43" t="s">
        <v>301</v>
      </c>
      <c r="L43" t="s">
        <v>295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hidden="1" x14ac:dyDescent="0.25">
      <c r="A44" t="s">
        <v>68</v>
      </c>
      <c r="B44" t="s">
        <v>67</v>
      </c>
      <c r="C44"/>
      <c r="D44" t="s">
        <v>20</v>
      </c>
      <c r="E44" t="s">
        <v>15</v>
      </c>
      <c r="F44" t="s">
        <v>16</v>
      </c>
      <c r="G44" t="s">
        <v>17</v>
      </c>
      <c r="J44" t="s">
        <v>304</v>
      </c>
      <c r="K44" t="s">
        <v>301</v>
      </c>
      <c r="L44" t="s">
        <v>295</v>
      </c>
      <c r="M44">
        <v>1.20552613178812E-4</v>
      </c>
      <c r="N44">
        <v>3.2396958612648699</v>
      </c>
      <c r="O44">
        <v>6</v>
      </c>
      <c r="P44">
        <v>3.9849206349206399</v>
      </c>
      <c r="Q44">
        <v>3.7504417693854899</v>
      </c>
    </row>
    <row r="45" spans="1:19" hidden="1" x14ac:dyDescent="0.25">
      <c r="A45" t="s">
        <v>66</v>
      </c>
      <c r="B45" t="s">
        <v>67</v>
      </c>
      <c r="C45"/>
      <c r="D45" t="s">
        <v>20</v>
      </c>
      <c r="E45" t="s">
        <v>15</v>
      </c>
      <c r="F45" t="s">
        <v>16</v>
      </c>
      <c r="G45" t="s">
        <v>17</v>
      </c>
      <c r="J45" t="s">
        <v>304</v>
      </c>
      <c r="K45" t="s">
        <v>301</v>
      </c>
      <c r="L45" t="s">
        <v>295</v>
      </c>
      <c r="M45">
        <v>1.3374731311201299E-4</v>
      </c>
      <c r="N45">
        <v>4.4875459462120304</v>
      </c>
      <c r="O45">
        <v>5</v>
      </c>
      <c r="P45">
        <v>4.7468253968254004</v>
      </c>
      <c r="Q45">
        <v>4.40406992016577</v>
      </c>
      <c r="R45">
        <v>0.40043290043289997</v>
      </c>
      <c r="S45">
        <v>0</v>
      </c>
    </row>
    <row r="46" spans="1:19" ht="45" x14ac:dyDescent="0.25">
      <c r="A46" t="s">
        <v>83</v>
      </c>
      <c r="B46" s="12" t="s">
        <v>83</v>
      </c>
      <c r="C46" s="26">
        <v>6.7120100999999979</v>
      </c>
      <c r="D46" t="s">
        <v>14</v>
      </c>
      <c r="E46" t="s">
        <v>15</v>
      </c>
      <c r="F46" t="s">
        <v>16</v>
      </c>
      <c r="G46" t="s">
        <v>17</v>
      </c>
      <c r="I46" t="s">
        <v>748</v>
      </c>
      <c r="J46" t="s">
        <v>304</v>
      </c>
      <c r="K46" t="s">
        <v>301</v>
      </c>
      <c r="L46" t="s">
        <v>295</v>
      </c>
      <c r="M46">
        <v>1.0593220338983101E-3</v>
      </c>
      <c r="N46">
        <v>0.252900089314405</v>
      </c>
      <c r="O46">
        <v>0</v>
      </c>
      <c r="P46">
        <v>0.25</v>
      </c>
      <c r="Q46">
        <v>0.126011608025655</v>
      </c>
      <c r="R46">
        <v>0</v>
      </c>
      <c r="S46">
        <v>0.23945765932649149</v>
      </c>
    </row>
    <row r="47" spans="1:19" hidden="1" x14ac:dyDescent="0.25">
      <c r="A47" t="s">
        <v>70</v>
      </c>
      <c r="B47" t="s">
        <v>71</v>
      </c>
      <c r="C47"/>
      <c r="D47" t="s">
        <v>20</v>
      </c>
      <c r="E47" t="s">
        <v>15</v>
      </c>
      <c r="F47" t="s">
        <v>16</v>
      </c>
      <c r="G47" t="s">
        <v>17</v>
      </c>
      <c r="J47" t="s">
        <v>304</v>
      </c>
      <c r="K47" t="s">
        <v>301</v>
      </c>
      <c r="L47" t="s">
        <v>295</v>
      </c>
      <c r="M47">
        <v>2.44792049154243E-5</v>
      </c>
      <c r="N47">
        <v>1.49303782111887</v>
      </c>
      <c r="O47">
        <v>1</v>
      </c>
      <c r="P47">
        <v>1.3333333333333299</v>
      </c>
      <c r="Q47">
        <v>1.49303782111887</v>
      </c>
      <c r="R47">
        <v>5.7087662337662302</v>
      </c>
      <c r="S47">
        <v>0.50406937401760998</v>
      </c>
    </row>
    <row r="48" spans="1:19" ht="30" x14ac:dyDescent="0.25">
      <c r="A48" t="s">
        <v>86</v>
      </c>
      <c r="B48" s="12" t="s">
        <v>86</v>
      </c>
      <c r="C48" s="26">
        <v>2461.4502951000004</v>
      </c>
      <c r="D48" t="s">
        <v>14</v>
      </c>
      <c r="E48" t="s">
        <v>15</v>
      </c>
      <c r="F48" t="s">
        <v>16</v>
      </c>
      <c r="G48" t="s">
        <v>17</v>
      </c>
      <c r="I48" t="s">
        <v>748</v>
      </c>
      <c r="J48" t="s">
        <v>304</v>
      </c>
      <c r="K48" t="s">
        <v>301</v>
      </c>
      <c r="L48" t="s">
        <v>295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hidden="1" x14ac:dyDescent="0.25">
      <c r="A49" t="s">
        <v>73</v>
      </c>
      <c r="B49" t="s">
        <v>74</v>
      </c>
      <c r="C49"/>
      <c r="D49" t="s">
        <v>20</v>
      </c>
      <c r="E49" t="s">
        <v>15</v>
      </c>
      <c r="F49" t="s">
        <v>16</v>
      </c>
      <c r="G49" t="s">
        <v>17</v>
      </c>
      <c r="J49" t="s">
        <v>304</v>
      </c>
      <c r="K49" t="s">
        <v>301</v>
      </c>
      <c r="L49" t="s">
        <v>295</v>
      </c>
      <c r="M49">
        <v>5.8655326636850197E-5</v>
      </c>
      <c r="N49">
        <v>1.51607334212683</v>
      </c>
      <c r="O49">
        <v>3</v>
      </c>
      <c r="P49">
        <v>1.2777777777777799</v>
      </c>
      <c r="Q49">
        <v>1.42742445351147</v>
      </c>
      <c r="R49">
        <v>3.35</v>
      </c>
      <c r="S49">
        <v>0.50092165843816505</v>
      </c>
    </row>
    <row r="50" spans="1:19" ht="30" x14ac:dyDescent="0.25">
      <c r="A50" t="s">
        <v>89</v>
      </c>
      <c r="B50" s="12" t="s">
        <v>89</v>
      </c>
      <c r="C50" s="26">
        <v>18726.571499850008</v>
      </c>
      <c r="D50" t="s">
        <v>14</v>
      </c>
      <c r="E50" t="s">
        <v>15</v>
      </c>
      <c r="F50" t="s">
        <v>16</v>
      </c>
      <c r="G50" t="s">
        <v>17</v>
      </c>
      <c r="I50" t="s">
        <v>748</v>
      </c>
      <c r="J50" t="s">
        <v>304</v>
      </c>
      <c r="K50" t="s">
        <v>301</v>
      </c>
      <c r="L50" t="s">
        <v>295</v>
      </c>
      <c r="M50">
        <v>2.7472527472527501E-3</v>
      </c>
      <c r="N50">
        <v>0.273954461415571</v>
      </c>
      <c r="O50">
        <v>1</v>
      </c>
      <c r="P50">
        <v>0.16666666666666699</v>
      </c>
      <c r="Q50">
        <v>0.15245076903767901</v>
      </c>
      <c r="R50">
        <v>0.33333333333333298</v>
      </c>
      <c r="S50">
        <v>0.7890625</v>
      </c>
    </row>
    <row r="51" spans="1:19" ht="30" x14ac:dyDescent="0.25">
      <c r="A51" t="s">
        <v>92</v>
      </c>
      <c r="B51" s="12" t="s">
        <v>92</v>
      </c>
      <c r="C51" s="26">
        <v>11831.479715550004</v>
      </c>
      <c r="D51" t="s">
        <v>14</v>
      </c>
      <c r="E51" t="s">
        <v>15</v>
      </c>
      <c r="F51" t="s">
        <v>16</v>
      </c>
      <c r="G51" t="s">
        <v>17</v>
      </c>
      <c r="I51" t="s">
        <v>748</v>
      </c>
      <c r="J51" t="s">
        <v>304</v>
      </c>
      <c r="K51" t="s">
        <v>301</v>
      </c>
      <c r="L51" t="s">
        <v>295</v>
      </c>
      <c r="M51">
        <v>1.8315018315018299E-2</v>
      </c>
      <c r="N51">
        <v>3.1819618066238098</v>
      </c>
      <c r="O51">
        <v>3</v>
      </c>
      <c r="P51">
        <v>1.5833333333333299</v>
      </c>
      <c r="Q51">
        <v>2.3291196049810399</v>
      </c>
      <c r="R51">
        <v>2.1666666666666701</v>
      </c>
      <c r="S51">
        <v>0.50199726396313005</v>
      </c>
    </row>
    <row r="52" spans="1:19" hidden="1" x14ac:dyDescent="0.25">
      <c r="A52" t="s">
        <v>77</v>
      </c>
      <c r="B52" t="s">
        <v>78</v>
      </c>
      <c r="C52"/>
      <c r="D52" t="s">
        <v>20</v>
      </c>
      <c r="E52" t="s">
        <v>15</v>
      </c>
      <c r="F52" t="s">
        <v>16</v>
      </c>
      <c r="G52" t="s">
        <v>17</v>
      </c>
      <c r="J52" t="s">
        <v>304</v>
      </c>
      <c r="K52" t="s">
        <v>301</v>
      </c>
      <c r="L52" t="s">
        <v>295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9" hidden="1" x14ac:dyDescent="0.25">
      <c r="A53" t="s">
        <v>79</v>
      </c>
      <c r="B53" t="s">
        <v>78</v>
      </c>
      <c r="C53"/>
      <c r="D53" t="s">
        <v>20</v>
      </c>
      <c r="E53" t="s">
        <v>15</v>
      </c>
      <c r="F53" t="s">
        <v>16</v>
      </c>
      <c r="G53" t="s">
        <v>17</v>
      </c>
      <c r="J53" t="s">
        <v>304</v>
      </c>
      <c r="K53" t="s">
        <v>301</v>
      </c>
      <c r="L53" t="s">
        <v>295</v>
      </c>
      <c r="M53">
        <v>8.9565606806986102E-5</v>
      </c>
      <c r="N53">
        <v>1.44063851464396</v>
      </c>
      <c r="O53">
        <v>1</v>
      </c>
      <c r="P53">
        <v>1.1111111111111101</v>
      </c>
      <c r="Q53">
        <v>1.0656482953469599</v>
      </c>
    </row>
    <row r="54" spans="1:19" ht="30" x14ac:dyDescent="0.25">
      <c r="A54" t="s">
        <v>95</v>
      </c>
      <c r="B54" s="12" t="s">
        <v>96</v>
      </c>
      <c r="C54" s="26">
        <v>14307.367164450003</v>
      </c>
      <c r="D54" t="s">
        <v>14</v>
      </c>
      <c r="E54" t="s">
        <v>15</v>
      </c>
      <c r="F54" t="s">
        <v>16</v>
      </c>
      <c r="G54" t="s">
        <v>17</v>
      </c>
      <c r="I54" t="s">
        <v>748</v>
      </c>
      <c r="J54" t="s">
        <v>304</v>
      </c>
      <c r="K54" t="s">
        <v>301</v>
      </c>
      <c r="L54" t="s">
        <v>295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5.36451169188445E-2</v>
      </c>
    </row>
    <row r="55" spans="1:19" hidden="1" x14ac:dyDescent="0.25">
      <c r="A55" t="s">
        <v>81</v>
      </c>
      <c r="B55" t="s">
        <v>82</v>
      </c>
      <c r="C55"/>
      <c r="D55" t="s">
        <v>20</v>
      </c>
      <c r="E55" t="s">
        <v>15</v>
      </c>
      <c r="F55" t="s">
        <v>16</v>
      </c>
      <c r="G55" t="s">
        <v>17</v>
      </c>
      <c r="J55" t="s">
        <v>304</v>
      </c>
      <c r="K55" t="s">
        <v>301</v>
      </c>
      <c r="L55" t="s">
        <v>295</v>
      </c>
      <c r="M55">
        <v>2.9800337737161001E-4</v>
      </c>
      <c r="N55">
        <v>2.3665098048836501</v>
      </c>
      <c r="O55">
        <v>2</v>
      </c>
      <c r="P55">
        <v>2.34523809523809</v>
      </c>
      <c r="Q55">
        <v>1.83355658057454</v>
      </c>
      <c r="R55">
        <v>0.53333333333333299</v>
      </c>
      <c r="S55">
        <v>0</v>
      </c>
    </row>
    <row r="56" spans="1:19" x14ac:dyDescent="0.25">
      <c r="A56" t="s">
        <v>188</v>
      </c>
      <c r="B56" s="12" t="s">
        <v>188</v>
      </c>
      <c r="C56" s="20" t="s">
        <v>729</v>
      </c>
      <c r="D56" t="s">
        <v>14</v>
      </c>
      <c r="E56" t="s">
        <v>177</v>
      </c>
      <c r="F56" t="s">
        <v>16</v>
      </c>
      <c r="G56" t="s">
        <v>178</v>
      </c>
      <c r="I56" t="s">
        <v>747</v>
      </c>
      <c r="J56" t="s">
        <v>304</v>
      </c>
      <c r="K56" t="s">
        <v>301</v>
      </c>
      <c r="L56" t="s">
        <v>297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9" hidden="1" x14ac:dyDescent="0.25">
      <c r="A57" t="s">
        <v>84</v>
      </c>
      <c r="B57" t="s">
        <v>85</v>
      </c>
      <c r="C57"/>
      <c r="D57" t="s">
        <v>20</v>
      </c>
      <c r="E57" t="s">
        <v>15</v>
      </c>
      <c r="F57" t="s">
        <v>16</v>
      </c>
      <c r="G57" t="s">
        <v>17</v>
      </c>
      <c r="J57" t="s">
        <v>304</v>
      </c>
      <c r="K57" t="s">
        <v>301</v>
      </c>
      <c r="L57" t="s">
        <v>295</v>
      </c>
      <c r="M57">
        <v>2.7758188665656398E-4</v>
      </c>
      <c r="N57">
        <v>26.2376586609494</v>
      </c>
      <c r="O57">
        <v>18</v>
      </c>
      <c r="P57">
        <v>27.454761904761899</v>
      </c>
      <c r="Q57">
        <v>22.910866002161001</v>
      </c>
      <c r="R57">
        <v>4.4706349206349199</v>
      </c>
      <c r="S57">
        <v>0.23945765932649149</v>
      </c>
    </row>
    <row r="58" spans="1:19" ht="30" x14ac:dyDescent="0.25">
      <c r="A58" t="s">
        <v>189</v>
      </c>
      <c r="B58" s="12" t="s">
        <v>189</v>
      </c>
      <c r="C58" s="20" t="s">
        <v>729</v>
      </c>
      <c r="D58" t="s">
        <v>14</v>
      </c>
      <c r="E58" t="s">
        <v>177</v>
      </c>
      <c r="F58" t="s">
        <v>16</v>
      </c>
      <c r="G58" t="s">
        <v>178</v>
      </c>
      <c r="I58" t="s">
        <v>747</v>
      </c>
      <c r="J58" t="s">
        <v>304</v>
      </c>
      <c r="K58" t="s">
        <v>301</v>
      </c>
      <c r="L58" t="s">
        <v>297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9" hidden="1" x14ac:dyDescent="0.25">
      <c r="A59" t="s">
        <v>87</v>
      </c>
      <c r="B59" t="s">
        <v>88</v>
      </c>
      <c r="C59"/>
      <c r="D59" t="s">
        <v>20</v>
      </c>
      <c r="E59" t="s">
        <v>15</v>
      </c>
      <c r="F59" t="s">
        <v>16</v>
      </c>
      <c r="G59" t="s">
        <v>17</v>
      </c>
      <c r="J59" t="s">
        <v>304</v>
      </c>
      <c r="K59" t="s">
        <v>301</v>
      </c>
      <c r="L59" t="s">
        <v>295</v>
      </c>
      <c r="M59">
        <v>5.4392167527876005E-4</v>
      </c>
      <c r="N59">
        <v>2.8132374676004801</v>
      </c>
      <c r="O59">
        <v>1</v>
      </c>
      <c r="P59">
        <v>2.4777777777777801</v>
      </c>
      <c r="Q59">
        <v>2.2303225719508601</v>
      </c>
      <c r="R59">
        <v>1.47619047619048</v>
      </c>
      <c r="S59">
        <v>0</v>
      </c>
    </row>
    <row r="60" spans="1:19" x14ac:dyDescent="0.25">
      <c r="A60" t="s">
        <v>190</v>
      </c>
      <c r="B60" s="12" t="s">
        <v>190</v>
      </c>
      <c r="C60" s="20" t="s">
        <v>729</v>
      </c>
      <c r="D60" t="s">
        <v>14</v>
      </c>
      <c r="E60" t="s">
        <v>177</v>
      </c>
      <c r="F60" t="s">
        <v>16</v>
      </c>
      <c r="G60" t="s">
        <v>178</v>
      </c>
      <c r="I60" t="s">
        <v>747</v>
      </c>
      <c r="J60" t="s">
        <v>304</v>
      </c>
      <c r="K60" t="s">
        <v>301</v>
      </c>
      <c r="L60" t="s">
        <v>297</v>
      </c>
      <c r="M60">
        <v>6.15479304508386E-4</v>
      </c>
      <c r="N60">
        <v>1.4280472700150499</v>
      </c>
      <c r="O60">
        <v>0</v>
      </c>
      <c r="P60">
        <v>1.2361111111111101</v>
      </c>
      <c r="Q60">
        <v>1.1187239909628699</v>
      </c>
    </row>
    <row r="61" spans="1:19" hidden="1" x14ac:dyDescent="0.25">
      <c r="A61" t="s">
        <v>90</v>
      </c>
      <c r="B61" t="s">
        <v>91</v>
      </c>
      <c r="C61"/>
      <c r="D61" t="s">
        <v>20</v>
      </c>
      <c r="E61" t="s">
        <v>15</v>
      </c>
      <c r="F61" t="s">
        <v>16</v>
      </c>
      <c r="G61" t="s">
        <v>17</v>
      </c>
      <c r="J61" t="s">
        <v>304</v>
      </c>
      <c r="K61" t="s">
        <v>301</v>
      </c>
      <c r="L61" t="s">
        <v>295</v>
      </c>
      <c r="M61">
        <v>3.22768058872894E-4</v>
      </c>
      <c r="N61">
        <v>14.977927428126399</v>
      </c>
      <c r="O61">
        <v>10</v>
      </c>
      <c r="P61">
        <v>14.9206349206349</v>
      </c>
      <c r="Q61">
        <v>14.2034967096766</v>
      </c>
      <c r="R61">
        <v>6.56666666666667</v>
      </c>
      <c r="S61">
        <v>0.7890625</v>
      </c>
    </row>
    <row r="62" spans="1:19" ht="30" x14ac:dyDescent="0.25">
      <c r="A62" t="s">
        <v>191</v>
      </c>
      <c r="B62" s="12" t="s">
        <v>191</v>
      </c>
      <c r="C62" s="20" t="s">
        <v>729</v>
      </c>
      <c r="D62" t="s">
        <v>14</v>
      </c>
      <c r="E62" t="s">
        <v>177</v>
      </c>
      <c r="F62" t="s">
        <v>16</v>
      </c>
      <c r="G62" t="s">
        <v>178</v>
      </c>
      <c r="I62" t="s">
        <v>747</v>
      </c>
      <c r="J62" t="s">
        <v>304</v>
      </c>
      <c r="K62" t="s">
        <v>301</v>
      </c>
      <c r="L62" t="s">
        <v>297</v>
      </c>
      <c r="M62">
        <v>6.15479304508386E-4</v>
      </c>
      <c r="N62">
        <v>1.4280472700150499</v>
      </c>
      <c r="O62">
        <v>3</v>
      </c>
      <c r="P62">
        <v>1.2361111111111101</v>
      </c>
      <c r="Q62">
        <v>1.1187239909628699</v>
      </c>
    </row>
    <row r="63" spans="1:19" hidden="1" x14ac:dyDescent="0.25">
      <c r="A63" t="s">
        <v>93</v>
      </c>
      <c r="B63" t="s">
        <v>94</v>
      </c>
      <c r="C63"/>
      <c r="D63" t="s">
        <v>20</v>
      </c>
      <c r="E63" t="s">
        <v>15</v>
      </c>
      <c r="F63" t="s">
        <v>16</v>
      </c>
      <c r="G63" t="s">
        <v>17</v>
      </c>
      <c r="J63" t="s">
        <v>304</v>
      </c>
      <c r="K63" t="s">
        <v>301</v>
      </c>
      <c r="L63" t="s">
        <v>295</v>
      </c>
      <c r="M63">
        <v>3.19686281196053E-4</v>
      </c>
      <c r="N63">
        <v>11.125537600345099</v>
      </c>
      <c r="O63">
        <v>8</v>
      </c>
      <c r="P63">
        <v>13.3730158730159</v>
      </c>
      <c r="Q63">
        <v>10.920902776962601</v>
      </c>
      <c r="R63">
        <v>3.4666666666666699</v>
      </c>
      <c r="S63">
        <v>0.50199726396313005</v>
      </c>
    </row>
    <row r="64" spans="1:19" ht="30" x14ac:dyDescent="0.25">
      <c r="A64" t="s">
        <v>195</v>
      </c>
      <c r="B64" s="12" t="s">
        <v>195</v>
      </c>
      <c r="C64" s="20" t="s">
        <v>729</v>
      </c>
      <c r="D64" t="s">
        <v>14</v>
      </c>
      <c r="E64" t="s">
        <v>196</v>
      </c>
      <c r="F64" t="s">
        <v>16</v>
      </c>
      <c r="G64" t="s">
        <v>197</v>
      </c>
      <c r="I64" t="s">
        <v>747</v>
      </c>
      <c r="J64" t="s">
        <v>304</v>
      </c>
      <c r="K64" t="s">
        <v>301</v>
      </c>
      <c r="L64" t="s">
        <v>297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hidden="1" x14ac:dyDescent="0.25">
      <c r="A65" t="s">
        <v>97</v>
      </c>
      <c r="B65" t="s">
        <v>98</v>
      </c>
      <c r="C65"/>
      <c r="D65" t="s">
        <v>20</v>
      </c>
      <c r="E65" t="s">
        <v>15</v>
      </c>
      <c r="F65" t="s">
        <v>16</v>
      </c>
      <c r="G65" t="s">
        <v>17</v>
      </c>
      <c r="J65" t="s">
        <v>304</v>
      </c>
      <c r="K65" t="s">
        <v>301</v>
      </c>
      <c r="L65" t="s">
        <v>295</v>
      </c>
      <c r="M65">
        <v>1.06229003173591E-4</v>
      </c>
      <c r="N65">
        <v>6.3826467747843401</v>
      </c>
      <c r="O65">
        <v>3</v>
      </c>
      <c r="P65">
        <v>5.9634920634920601</v>
      </c>
      <c r="Q65">
        <v>6.6415427581356896</v>
      </c>
      <c r="R65">
        <v>2.5833333333333299</v>
      </c>
      <c r="S65">
        <v>5.36451169188445E-2</v>
      </c>
    </row>
    <row r="66" spans="1:19" ht="30" x14ac:dyDescent="0.25">
      <c r="A66" t="s">
        <v>198</v>
      </c>
      <c r="B66" s="12" t="s">
        <v>198</v>
      </c>
      <c r="C66" s="26">
        <v>820.90320599999995</v>
      </c>
      <c r="D66" t="s">
        <v>14</v>
      </c>
      <c r="E66" t="s">
        <v>15</v>
      </c>
      <c r="F66" t="s">
        <v>199</v>
      </c>
      <c r="G66" t="s">
        <v>200</v>
      </c>
      <c r="I66" t="s">
        <v>746</v>
      </c>
      <c r="J66" t="s">
        <v>303</v>
      </c>
      <c r="K66" t="s">
        <v>301</v>
      </c>
      <c r="L66" t="s">
        <v>295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hidden="1" x14ac:dyDescent="0.25">
      <c r="A67" t="s">
        <v>213</v>
      </c>
      <c r="B67" s="12" t="s">
        <v>214</v>
      </c>
      <c r="D67" t="s">
        <v>20</v>
      </c>
      <c r="E67" t="s">
        <v>15</v>
      </c>
      <c r="F67" t="s">
        <v>199</v>
      </c>
      <c r="G67" t="s">
        <v>200</v>
      </c>
      <c r="J67" t="s">
        <v>303</v>
      </c>
      <c r="K67" t="s">
        <v>301</v>
      </c>
      <c r="L67" t="s">
        <v>295</v>
      </c>
      <c r="M67">
        <v>0</v>
      </c>
      <c r="N67">
        <v>0</v>
      </c>
      <c r="O67">
        <v>0</v>
      </c>
      <c r="P67">
        <v>0</v>
      </c>
      <c r="Q67">
        <v>0</v>
      </c>
      <c r="R67">
        <v>22.1504329004329</v>
      </c>
      <c r="S67">
        <v>0</v>
      </c>
    </row>
    <row r="68" spans="1:19" x14ac:dyDescent="0.25">
      <c r="A68" t="s">
        <v>203</v>
      </c>
      <c r="B68" s="12" t="s">
        <v>203</v>
      </c>
      <c r="C68" s="26">
        <v>3697.890637</v>
      </c>
      <c r="D68" t="s">
        <v>14</v>
      </c>
      <c r="E68" t="s">
        <v>15</v>
      </c>
      <c r="F68" t="s">
        <v>199</v>
      </c>
      <c r="G68" t="s">
        <v>200</v>
      </c>
      <c r="I68" t="s">
        <v>746</v>
      </c>
      <c r="J68" t="s">
        <v>303</v>
      </c>
      <c r="K68" t="s">
        <v>301</v>
      </c>
      <c r="L68" t="s">
        <v>295</v>
      </c>
      <c r="M68">
        <v>1.5140045420136299E-3</v>
      </c>
      <c r="N68">
        <v>1.2638341937673601</v>
      </c>
      <c r="O68">
        <v>1</v>
      </c>
      <c r="P68">
        <v>0.64285714285714302</v>
      </c>
      <c r="Q68">
        <v>1.17854721086821</v>
      </c>
      <c r="R68">
        <v>1.06666666666667</v>
      </c>
      <c r="S68">
        <v>1.5104437028797451</v>
      </c>
    </row>
    <row r="69" spans="1:19" hidden="1" x14ac:dyDescent="0.25">
      <c r="A69" t="s">
        <v>216</v>
      </c>
      <c r="B69" s="12" t="s">
        <v>217</v>
      </c>
      <c r="D69" t="s">
        <v>20</v>
      </c>
      <c r="E69" t="s">
        <v>15</v>
      </c>
      <c r="F69" t="s">
        <v>199</v>
      </c>
      <c r="G69" t="s">
        <v>200</v>
      </c>
      <c r="J69" t="s">
        <v>303</v>
      </c>
      <c r="K69" t="s">
        <v>301</v>
      </c>
      <c r="L69" t="s">
        <v>295</v>
      </c>
      <c r="M69">
        <v>4.4505515902377101E-5</v>
      </c>
      <c r="N69">
        <v>8.9172805730277496</v>
      </c>
      <c r="O69">
        <v>6</v>
      </c>
      <c r="P69">
        <v>8.9166666666666696</v>
      </c>
      <c r="Q69">
        <v>8.7527490378826691</v>
      </c>
      <c r="R69">
        <v>11.4166666666667</v>
      </c>
      <c r="S69">
        <v>1.9467061214729799</v>
      </c>
    </row>
    <row r="70" spans="1:19" x14ac:dyDescent="0.25">
      <c r="A70" t="s">
        <v>206</v>
      </c>
      <c r="B70" s="12" t="s">
        <v>206</v>
      </c>
      <c r="C70" s="26">
        <v>2471.7438940000002</v>
      </c>
      <c r="D70" t="s">
        <v>14</v>
      </c>
      <c r="E70" t="s">
        <v>15</v>
      </c>
      <c r="F70" t="s">
        <v>199</v>
      </c>
      <c r="G70" t="s">
        <v>200</v>
      </c>
      <c r="I70" t="s">
        <v>746</v>
      </c>
      <c r="J70" t="s">
        <v>303</v>
      </c>
      <c r="K70" t="s">
        <v>301</v>
      </c>
      <c r="L70" t="s">
        <v>295</v>
      </c>
      <c r="M70">
        <v>2.6315789473684201E-3</v>
      </c>
      <c r="N70">
        <v>0.742592665083466</v>
      </c>
      <c r="O70">
        <v>0</v>
      </c>
      <c r="P70">
        <v>0.30952380952380998</v>
      </c>
      <c r="Q70">
        <v>0.46791961198232102</v>
      </c>
      <c r="R70">
        <v>0.28571428571428598</v>
      </c>
      <c r="S70">
        <v>0.52112314182948505</v>
      </c>
    </row>
    <row r="71" spans="1:19" hidden="1" x14ac:dyDescent="0.25">
      <c r="A71" t="s">
        <v>219</v>
      </c>
      <c r="B71" s="12" t="s">
        <v>220</v>
      </c>
      <c r="D71" t="s">
        <v>20</v>
      </c>
      <c r="E71" t="s">
        <v>15</v>
      </c>
      <c r="F71" t="s">
        <v>199</v>
      </c>
      <c r="G71" t="s">
        <v>200</v>
      </c>
      <c r="J71" t="s">
        <v>303</v>
      </c>
      <c r="K71" t="s">
        <v>301</v>
      </c>
      <c r="L71" t="s">
        <v>295</v>
      </c>
      <c r="M71">
        <v>3.3928207912058099E-5</v>
      </c>
      <c r="N71">
        <v>18.034525289476999</v>
      </c>
      <c r="O71">
        <v>12</v>
      </c>
      <c r="P71">
        <v>19.334126984127</v>
      </c>
      <c r="Q71">
        <v>15.272523114578901</v>
      </c>
      <c r="R71">
        <v>6.1666666666666696</v>
      </c>
      <c r="S71">
        <v>1.5</v>
      </c>
    </row>
    <row r="72" spans="1:19" ht="60" x14ac:dyDescent="0.25">
      <c r="A72" s="1" t="s">
        <v>290</v>
      </c>
      <c r="B72" s="13" t="s">
        <v>290</v>
      </c>
      <c r="C72" s="26">
        <v>606.43470300000001</v>
      </c>
      <c r="D72" t="s">
        <v>14</v>
      </c>
      <c r="E72" t="s">
        <v>15</v>
      </c>
      <c r="F72" t="s">
        <v>199</v>
      </c>
      <c r="G72" t="s">
        <v>200</v>
      </c>
      <c r="I72" t="s">
        <v>746</v>
      </c>
      <c r="J72" t="s">
        <v>298</v>
      </c>
      <c r="K72" t="s">
        <v>301</v>
      </c>
      <c r="L72" t="s">
        <v>295</v>
      </c>
      <c r="R72">
        <v>0</v>
      </c>
      <c r="S72">
        <v>0</v>
      </c>
    </row>
    <row r="73" spans="1:19" ht="45" hidden="1" x14ac:dyDescent="0.25">
      <c r="A73" t="s">
        <v>222</v>
      </c>
      <c r="B73" s="12" t="s">
        <v>223</v>
      </c>
      <c r="D73" t="s">
        <v>20</v>
      </c>
      <c r="E73" t="s">
        <v>15</v>
      </c>
      <c r="F73" t="s">
        <v>199</v>
      </c>
      <c r="G73" t="s">
        <v>200</v>
      </c>
      <c r="J73" t="s">
        <v>303</v>
      </c>
      <c r="K73" t="s">
        <v>301</v>
      </c>
      <c r="L73" t="s">
        <v>295</v>
      </c>
      <c r="M73">
        <v>4.7096668132883699E-5</v>
      </c>
      <c r="N73">
        <v>18.140995465689301</v>
      </c>
      <c r="O73">
        <v>20</v>
      </c>
      <c r="P73">
        <v>21.061904761904799</v>
      </c>
      <c r="Q73">
        <v>16.959458515345201</v>
      </c>
      <c r="R73">
        <v>6.9523809523809561</v>
      </c>
      <c r="S73">
        <v>1.69005660398166</v>
      </c>
    </row>
    <row r="74" spans="1:19" x14ac:dyDescent="0.25">
      <c r="A74" t="s">
        <v>209</v>
      </c>
      <c r="B74" s="12" t="s">
        <v>209</v>
      </c>
      <c r="C74" s="26">
        <v>2660.448046</v>
      </c>
      <c r="D74" t="s">
        <v>14</v>
      </c>
      <c r="E74" t="s">
        <v>15</v>
      </c>
      <c r="F74" t="s">
        <v>199</v>
      </c>
      <c r="G74" t="s">
        <v>200</v>
      </c>
      <c r="I74" t="s">
        <v>746</v>
      </c>
      <c r="J74" t="s">
        <v>303</v>
      </c>
      <c r="K74" t="s">
        <v>301</v>
      </c>
      <c r="L74" t="s">
        <v>295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2.03976109114571</v>
      </c>
    </row>
    <row r="75" spans="1:19" ht="30" hidden="1" x14ac:dyDescent="0.25">
      <c r="A75" t="s">
        <v>225</v>
      </c>
      <c r="B75" s="12" t="s">
        <v>226</v>
      </c>
      <c r="D75" t="s">
        <v>20</v>
      </c>
      <c r="E75" t="s">
        <v>15</v>
      </c>
      <c r="F75" t="s">
        <v>199</v>
      </c>
      <c r="G75" t="s">
        <v>200</v>
      </c>
      <c r="J75" t="s">
        <v>303</v>
      </c>
      <c r="K75" t="s">
        <v>302</v>
      </c>
      <c r="L75" t="s">
        <v>295</v>
      </c>
      <c r="M75">
        <v>6.3001650643246905E-4</v>
      </c>
      <c r="N75">
        <v>81.771449629090796</v>
      </c>
      <c r="O75">
        <v>106</v>
      </c>
      <c r="P75">
        <v>91.181746031746002</v>
      </c>
      <c r="Q75">
        <v>87.115529023968705</v>
      </c>
      <c r="R75">
        <v>35.513564213564202</v>
      </c>
      <c r="S75">
        <v>8.3207415991921057</v>
      </c>
    </row>
    <row r="76" spans="1:19" x14ac:dyDescent="0.25">
      <c r="A76" t="s">
        <v>212</v>
      </c>
      <c r="B76" s="12" t="s">
        <v>212</v>
      </c>
      <c r="C76" s="26" t="s">
        <v>754</v>
      </c>
      <c r="D76" t="s">
        <v>14</v>
      </c>
      <c r="E76" t="s">
        <v>15</v>
      </c>
      <c r="F76" t="s">
        <v>199</v>
      </c>
      <c r="G76" t="s">
        <v>200</v>
      </c>
      <c r="I76" t="s">
        <v>746</v>
      </c>
      <c r="J76" t="s">
        <v>303</v>
      </c>
      <c r="K76" t="s">
        <v>301</v>
      </c>
      <c r="L76" t="s">
        <v>295</v>
      </c>
      <c r="M76">
        <v>0</v>
      </c>
      <c r="N76">
        <v>0</v>
      </c>
      <c r="O76">
        <v>0</v>
      </c>
      <c r="P76">
        <v>0</v>
      </c>
      <c r="Q76">
        <v>0</v>
      </c>
      <c r="R76">
        <v>0.25</v>
      </c>
      <c r="S76">
        <v>0</v>
      </c>
    </row>
    <row r="77" spans="1:19" ht="45" hidden="1" x14ac:dyDescent="0.25">
      <c r="A77" t="s">
        <v>228</v>
      </c>
      <c r="B77" s="12" t="s">
        <v>229</v>
      </c>
      <c r="D77" t="s">
        <v>20</v>
      </c>
      <c r="E77" t="s">
        <v>15</v>
      </c>
      <c r="F77" t="s">
        <v>199</v>
      </c>
      <c r="G77" t="s">
        <v>200</v>
      </c>
      <c r="J77" t="s">
        <v>303</v>
      </c>
      <c r="K77" t="s">
        <v>301</v>
      </c>
      <c r="L77" t="s">
        <v>295</v>
      </c>
      <c r="M77">
        <v>3.6397845247561298E-5</v>
      </c>
      <c r="N77">
        <v>14.949565579167199</v>
      </c>
      <c r="O77">
        <v>16</v>
      </c>
      <c r="P77">
        <v>15.6234126984127</v>
      </c>
      <c r="Q77">
        <v>12.5227734678276</v>
      </c>
      <c r="R77">
        <v>4.0333333333333297</v>
      </c>
      <c r="S77">
        <v>1.35106395893304</v>
      </c>
    </row>
    <row r="78" spans="1:19" x14ac:dyDescent="0.25">
      <c r="A78" t="s">
        <v>215</v>
      </c>
      <c r="B78" s="12" t="s">
        <v>215</v>
      </c>
      <c r="C78" s="26">
        <v>1574.2506679999999</v>
      </c>
      <c r="D78" t="s">
        <v>14</v>
      </c>
      <c r="E78" t="s">
        <v>15</v>
      </c>
      <c r="F78" t="s">
        <v>199</v>
      </c>
      <c r="G78" t="s">
        <v>200</v>
      </c>
      <c r="I78" t="s">
        <v>746</v>
      </c>
      <c r="J78" t="s">
        <v>303</v>
      </c>
      <c r="K78" t="s">
        <v>301</v>
      </c>
      <c r="L78" t="s">
        <v>295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1.9467061214729799</v>
      </c>
    </row>
    <row r="79" spans="1:19" hidden="1" x14ac:dyDescent="0.25">
      <c r="A79" t="s">
        <v>102</v>
      </c>
      <c r="B79" t="s">
        <v>103</v>
      </c>
      <c r="C79"/>
      <c r="D79" t="s">
        <v>20</v>
      </c>
      <c r="E79" t="s">
        <v>100</v>
      </c>
      <c r="F79" t="s">
        <v>16</v>
      </c>
      <c r="G79" t="s">
        <v>101</v>
      </c>
      <c r="J79" t="s">
        <v>304</v>
      </c>
      <c r="K79" t="s">
        <v>301</v>
      </c>
      <c r="L79" t="s">
        <v>295</v>
      </c>
      <c r="M79">
        <v>5.0082636349977499E-4</v>
      </c>
      <c r="N79">
        <v>11.4663969405425</v>
      </c>
      <c r="O79">
        <v>6</v>
      </c>
      <c r="P79">
        <v>9.6944444444444393</v>
      </c>
      <c r="Q79">
        <v>11.5526503726051</v>
      </c>
      <c r="R79">
        <v>3.7194444444444401</v>
      </c>
      <c r="S79">
        <v>5.6090233447133233</v>
      </c>
    </row>
    <row r="80" spans="1:19" x14ac:dyDescent="0.25">
      <c r="A80" t="s">
        <v>218</v>
      </c>
      <c r="B80" s="12" t="s">
        <v>218</v>
      </c>
      <c r="C80" s="26">
        <v>3536.9052959999999</v>
      </c>
      <c r="D80" t="s">
        <v>14</v>
      </c>
      <c r="E80" t="s">
        <v>15</v>
      </c>
      <c r="F80" t="s">
        <v>199</v>
      </c>
      <c r="G80" t="s">
        <v>200</v>
      </c>
      <c r="I80" t="s">
        <v>746</v>
      </c>
      <c r="J80" t="s">
        <v>303</v>
      </c>
      <c r="K80" t="s">
        <v>301</v>
      </c>
      <c r="L80" t="s">
        <v>295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1.5</v>
      </c>
    </row>
    <row r="81" spans="1:19" hidden="1" x14ac:dyDescent="0.25">
      <c r="A81" t="s">
        <v>233</v>
      </c>
      <c r="B81" s="12" t="s">
        <v>234</v>
      </c>
      <c r="D81" t="s">
        <v>20</v>
      </c>
      <c r="E81" t="s">
        <v>231</v>
      </c>
      <c r="F81" t="s">
        <v>199</v>
      </c>
      <c r="G81" t="s">
        <v>232</v>
      </c>
      <c r="J81" t="s">
        <v>303</v>
      </c>
      <c r="K81" t="s">
        <v>302</v>
      </c>
      <c r="L81" t="s">
        <v>295</v>
      </c>
      <c r="M81">
        <v>8.4096319897663098E-4</v>
      </c>
      <c r="N81">
        <v>165.39251549884699</v>
      </c>
      <c r="O81">
        <v>212</v>
      </c>
      <c r="P81">
        <v>160.55714285714299</v>
      </c>
      <c r="Q81">
        <v>222.05980887050001</v>
      </c>
    </row>
    <row r="82" spans="1:19" ht="45" x14ac:dyDescent="0.25">
      <c r="A82" t="s">
        <v>221</v>
      </c>
      <c r="B82" s="12" t="s">
        <v>221</v>
      </c>
      <c r="C82" s="26">
        <v>3478.5330909999998</v>
      </c>
      <c r="D82" t="s">
        <v>14</v>
      </c>
      <c r="E82" t="s">
        <v>15</v>
      </c>
      <c r="F82" t="s">
        <v>199</v>
      </c>
      <c r="G82" t="s">
        <v>200</v>
      </c>
      <c r="I82" t="s">
        <v>746</v>
      </c>
      <c r="J82" t="s">
        <v>303</v>
      </c>
      <c r="K82" t="s">
        <v>301</v>
      </c>
      <c r="L82" t="s">
        <v>295</v>
      </c>
      <c r="M82">
        <v>0</v>
      </c>
      <c r="N82">
        <v>0</v>
      </c>
      <c r="O82">
        <v>0</v>
      </c>
      <c r="P82">
        <v>0</v>
      </c>
      <c r="Q82">
        <v>0</v>
      </c>
      <c r="R82">
        <v>0.66666666666666696</v>
      </c>
      <c r="S82">
        <v>1.69005660398166</v>
      </c>
    </row>
    <row r="83" spans="1:19" ht="30" x14ac:dyDescent="0.25">
      <c r="A83" t="s">
        <v>224</v>
      </c>
      <c r="B83" s="12" t="s">
        <v>224</v>
      </c>
      <c r="C83" s="26">
        <v>2322.0487309999999</v>
      </c>
      <c r="D83" t="s">
        <v>14</v>
      </c>
      <c r="E83" t="s">
        <v>15</v>
      </c>
      <c r="F83" t="s">
        <v>199</v>
      </c>
      <c r="G83" t="s">
        <v>200</v>
      </c>
      <c r="I83" t="s">
        <v>746</v>
      </c>
      <c r="J83" t="s">
        <v>303</v>
      </c>
      <c r="K83" t="s">
        <v>302</v>
      </c>
      <c r="L83" t="s">
        <v>295</v>
      </c>
      <c r="M83">
        <v>3.3613445378151302E-3</v>
      </c>
      <c r="N83">
        <v>1.03036517790306</v>
      </c>
      <c r="O83">
        <v>2</v>
      </c>
      <c r="P83">
        <v>0.58333333333333304</v>
      </c>
      <c r="Q83">
        <v>0.69215549491333905</v>
      </c>
      <c r="R83">
        <v>0.36666666666666697</v>
      </c>
      <c r="S83">
        <v>8.3207415991921057</v>
      </c>
    </row>
    <row r="84" spans="1:19" ht="45" x14ac:dyDescent="0.25">
      <c r="A84" t="s">
        <v>227</v>
      </c>
      <c r="B84" s="12" t="s">
        <v>227</v>
      </c>
      <c r="C84" s="26">
        <v>2992.4618569999998</v>
      </c>
      <c r="D84" t="s">
        <v>14</v>
      </c>
      <c r="E84" t="s">
        <v>15</v>
      </c>
      <c r="F84" t="s">
        <v>199</v>
      </c>
      <c r="G84" t="s">
        <v>200</v>
      </c>
      <c r="I84" t="s">
        <v>746</v>
      </c>
      <c r="J84" t="s">
        <v>303</v>
      </c>
      <c r="K84" t="s">
        <v>301</v>
      </c>
      <c r="L84" t="s">
        <v>295</v>
      </c>
      <c r="M84">
        <v>9.2850510677808696E-4</v>
      </c>
      <c r="N84">
        <v>0.45601074852422202</v>
      </c>
      <c r="O84">
        <v>0</v>
      </c>
      <c r="P84">
        <v>0.2</v>
      </c>
      <c r="Q84">
        <v>0.41482393385194499</v>
      </c>
      <c r="R84">
        <v>0</v>
      </c>
      <c r="S84">
        <v>1.35106395893304</v>
      </c>
    </row>
    <row r="85" spans="1:19" ht="30" x14ac:dyDescent="0.25">
      <c r="A85" t="s">
        <v>104</v>
      </c>
      <c r="B85" s="12" t="s">
        <v>104</v>
      </c>
      <c r="C85" s="26">
        <v>1500.0076156500002</v>
      </c>
      <c r="D85" t="s">
        <v>14</v>
      </c>
      <c r="E85" t="s">
        <v>105</v>
      </c>
      <c r="F85" t="s">
        <v>16</v>
      </c>
      <c r="G85" t="s">
        <v>106</v>
      </c>
      <c r="I85" t="s">
        <v>747</v>
      </c>
      <c r="J85" t="s">
        <v>304</v>
      </c>
      <c r="K85" t="s">
        <v>301</v>
      </c>
      <c r="L85" t="s">
        <v>296</v>
      </c>
      <c r="M85">
        <v>2.4183796856106399E-3</v>
      </c>
      <c r="N85">
        <v>1.5023565439226201</v>
      </c>
      <c r="O85">
        <v>2</v>
      </c>
      <c r="P85">
        <v>1.5</v>
      </c>
      <c r="Q85">
        <v>1.6687580866935601</v>
      </c>
      <c r="R85">
        <v>1.5</v>
      </c>
      <c r="S85">
        <v>0</v>
      </c>
    </row>
    <row r="86" spans="1:19" ht="30" x14ac:dyDescent="0.25">
      <c r="A86" t="s">
        <v>109</v>
      </c>
      <c r="B86" s="12" t="s">
        <v>109</v>
      </c>
      <c r="C86" s="26">
        <v>1499.9020809000001</v>
      </c>
      <c r="D86" t="s">
        <v>14</v>
      </c>
      <c r="E86" t="s">
        <v>105</v>
      </c>
      <c r="F86" t="s">
        <v>16</v>
      </c>
      <c r="G86" t="s">
        <v>106</v>
      </c>
      <c r="I86" t="s">
        <v>747</v>
      </c>
      <c r="J86" t="s">
        <v>304</v>
      </c>
      <c r="K86" t="s">
        <v>301</v>
      </c>
      <c r="L86" t="s">
        <v>296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ht="30" x14ac:dyDescent="0.25">
      <c r="A87" t="s">
        <v>112</v>
      </c>
      <c r="B87" s="12" t="s">
        <v>112</v>
      </c>
      <c r="C87" s="26">
        <v>1500.0076156500004</v>
      </c>
      <c r="D87" t="s">
        <v>14</v>
      </c>
      <c r="E87" t="s">
        <v>105</v>
      </c>
      <c r="F87" t="s">
        <v>16</v>
      </c>
      <c r="G87" t="s">
        <v>106</v>
      </c>
      <c r="I87" t="s">
        <v>747</v>
      </c>
      <c r="J87" t="s">
        <v>304</v>
      </c>
      <c r="K87" t="s">
        <v>301</v>
      </c>
      <c r="L87" t="s">
        <v>296</v>
      </c>
      <c r="M87">
        <v>1.07181136120043E-3</v>
      </c>
      <c r="N87">
        <v>1</v>
      </c>
      <c r="O87">
        <v>1</v>
      </c>
      <c r="P87">
        <v>1</v>
      </c>
      <c r="Q87">
        <v>1</v>
      </c>
      <c r="R87">
        <v>1</v>
      </c>
      <c r="S87">
        <v>0</v>
      </c>
    </row>
    <row r="88" spans="1:19" ht="30" x14ac:dyDescent="0.25">
      <c r="A88" t="s">
        <v>115</v>
      </c>
      <c r="B88" s="12" t="s">
        <v>115</v>
      </c>
      <c r="C88" s="26">
        <v>2000.0101542000007</v>
      </c>
      <c r="D88" t="s">
        <v>14</v>
      </c>
      <c r="E88" t="s">
        <v>105</v>
      </c>
      <c r="F88" t="s">
        <v>16</v>
      </c>
      <c r="G88" t="s">
        <v>106</v>
      </c>
      <c r="I88" t="s">
        <v>747</v>
      </c>
      <c r="J88" t="s">
        <v>304</v>
      </c>
      <c r="K88" t="s">
        <v>301</v>
      </c>
      <c r="L88" t="s">
        <v>296</v>
      </c>
      <c r="M88">
        <v>2.84495021337127E-3</v>
      </c>
      <c r="N88">
        <v>0.65393412121845396</v>
      </c>
      <c r="O88">
        <v>1</v>
      </c>
      <c r="P88">
        <v>0.45</v>
      </c>
      <c r="Q88">
        <v>0.62609925650734399</v>
      </c>
      <c r="R88">
        <v>0.38571428571428601</v>
      </c>
      <c r="S88">
        <v>1.1478073650015701</v>
      </c>
    </row>
    <row r="89" spans="1:19" ht="30" x14ac:dyDescent="0.25">
      <c r="A89" t="s">
        <v>118</v>
      </c>
      <c r="B89" s="12" t="s">
        <v>118</v>
      </c>
      <c r="C89" s="26">
        <v>3999.9992014500008</v>
      </c>
      <c r="D89" t="s">
        <v>14</v>
      </c>
      <c r="E89" t="s">
        <v>105</v>
      </c>
      <c r="F89" t="s">
        <v>16</v>
      </c>
      <c r="G89" t="s">
        <v>106</v>
      </c>
      <c r="I89" t="s">
        <v>748</v>
      </c>
      <c r="J89" t="s">
        <v>304</v>
      </c>
      <c r="K89" t="s">
        <v>301</v>
      </c>
      <c r="L89" t="s">
        <v>296</v>
      </c>
      <c r="M89">
        <v>4.7528517110266202E-3</v>
      </c>
      <c r="N89">
        <v>4.1110533478117803</v>
      </c>
      <c r="O89">
        <v>2</v>
      </c>
      <c r="P89">
        <v>3.3333333333333299</v>
      </c>
      <c r="Q89">
        <v>3.9059397612751998</v>
      </c>
      <c r="R89">
        <v>5.8746031746031697</v>
      </c>
      <c r="S89">
        <v>3.9419418127333303</v>
      </c>
    </row>
    <row r="90" spans="1:19" ht="30" x14ac:dyDescent="0.25">
      <c r="A90" t="s">
        <v>239</v>
      </c>
      <c r="B90" s="12" t="s">
        <v>239</v>
      </c>
      <c r="C90" s="26">
        <v>9749.7593930601943</v>
      </c>
      <c r="D90" t="s">
        <v>14</v>
      </c>
      <c r="E90" t="s">
        <v>105</v>
      </c>
      <c r="F90" t="s">
        <v>199</v>
      </c>
      <c r="G90" t="s">
        <v>240</v>
      </c>
      <c r="I90" t="s">
        <v>746</v>
      </c>
      <c r="J90" t="s">
        <v>304</v>
      </c>
      <c r="K90" t="s">
        <v>301</v>
      </c>
      <c r="L90" t="s">
        <v>296</v>
      </c>
      <c r="M90">
        <v>4.1953850764159398E-3</v>
      </c>
      <c r="N90">
        <v>7.9042032697590603</v>
      </c>
      <c r="O90">
        <v>13</v>
      </c>
      <c r="P90">
        <v>7.2111111111111104</v>
      </c>
      <c r="Q90">
        <v>8.1969241241839601</v>
      </c>
      <c r="R90">
        <v>7.0396825396825404</v>
      </c>
      <c r="S90">
        <v>3.56883035117928</v>
      </c>
    </row>
    <row r="91" spans="1:19" x14ac:dyDescent="0.25">
      <c r="A91" t="s">
        <v>121</v>
      </c>
      <c r="B91" s="12" t="s">
        <v>121</v>
      </c>
      <c r="C91" s="26">
        <v>4153.2567654000013</v>
      </c>
      <c r="D91" t="s">
        <v>14</v>
      </c>
      <c r="E91" t="s">
        <v>105</v>
      </c>
      <c r="F91" t="s">
        <v>16</v>
      </c>
      <c r="G91" t="s">
        <v>106</v>
      </c>
      <c r="I91" t="s">
        <v>747</v>
      </c>
      <c r="J91" t="s">
        <v>304</v>
      </c>
      <c r="K91" t="s">
        <v>301</v>
      </c>
      <c r="L91" t="s">
        <v>296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25">
      <c r="A92" t="s">
        <v>124</v>
      </c>
      <c r="B92" s="12" t="s">
        <v>124</v>
      </c>
      <c r="C92" s="26">
        <v>19840.744069500004</v>
      </c>
      <c r="D92" t="s">
        <v>14</v>
      </c>
      <c r="E92" t="s">
        <v>105</v>
      </c>
      <c r="F92" t="s">
        <v>16</v>
      </c>
      <c r="G92" t="s">
        <v>106</v>
      </c>
      <c r="I92" t="s">
        <v>747</v>
      </c>
      <c r="J92" t="s">
        <v>304</v>
      </c>
      <c r="K92" t="s">
        <v>301</v>
      </c>
      <c r="L92" t="s">
        <v>296</v>
      </c>
      <c r="M92">
        <v>1.6662879648564699E-3</v>
      </c>
      <c r="N92">
        <v>19.457842787848602</v>
      </c>
      <c r="O92">
        <v>21</v>
      </c>
      <c r="P92">
        <v>18.75</v>
      </c>
      <c r="Q92">
        <v>19.7337435800398</v>
      </c>
      <c r="R92">
        <v>0</v>
      </c>
      <c r="S92">
        <v>0</v>
      </c>
    </row>
    <row r="93" spans="1:19" ht="30" x14ac:dyDescent="0.25">
      <c r="A93" t="s">
        <v>99</v>
      </c>
      <c r="B93" s="12" t="s">
        <v>99</v>
      </c>
      <c r="C93" s="22">
        <v>0</v>
      </c>
      <c r="D93" t="s">
        <v>14</v>
      </c>
      <c r="E93" t="s">
        <v>100</v>
      </c>
      <c r="F93" t="s">
        <v>16</v>
      </c>
      <c r="G93" t="s">
        <v>101</v>
      </c>
      <c r="I93" t="s">
        <v>748</v>
      </c>
      <c r="J93" t="s">
        <v>304</v>
      </c>
      <c r="K93" t="s">
        <v>301</v>
      </c>
      <c r="L93" t="s">
        <v>295</v>
      </c>
      <c r="M93">
        <v>2.4390243902439001E-2</v>
      </c>
      <c r="N93">
        <v>0.51996586379898702</v>
      </c>
      <c r="O93">
        <v>1</v>
      </c>
      <c r="P93">
        <v>0.33333333333333298</v>
      </c>
      <c r="Q93">
        <v>0.51996586379898702</v>
      </c>
      <c r="R93">
        <v>1</v>
      </c>
      <c r="S93">
        <v>5.6090233447133233</v>
      </c>
    </row>
    <row r="94" spans="1:19" x14ac:dyDescent="0.25">
      <c r="A94" t="s">
        <v>230</v>
      </c>
      <c r="B94" s="12" t="s">
        <v>230</v>
      </c>
      <c r="C94" s="15">
        <v>4474.5</v>
      </c>
      <c r="D94" t="s">
        <v>14</v>
      </c>
      <c r="E94" t="s">
        <v>231</v>
      </c>
      <c r="F94" t="s">
        <v>199</v>
      </c>
      <c r="G94" t="s">
        <v>232</v>
      </c>
      <c r="I94" t="s">
        <v>746</v>
      </c>
      <c r="J94" t="s">
        <v>303</v>
      </c>
      <c r="K94" t="s">
        <v>302</v>
      </c>
      <c r="L94" t="s">
        <v>295</v>
      </c>
      <c r="M94">
        <v>5.3970701619121004E-3</v>
      </c>
      <c r="N94">
        <v>4.7624658167552401</v>
      </c>
      <c r="O94">
        <v>4</v>
      </c>
      <c r="P94">
        <v>2.9158730158730202</v>
      </c>
      <c r="Q94">
        <v>2.2125339252654599</v>
      </c>
    </row>
    <row r="95" spans="1:19" x14ac:dyDescent="0.25">
      <c r="A95" t="s">
        <v>243</v>
      </c>
      <c r="B95" s="12" t="s">
        <v>244</v>
      </c>
      <c r="C95" s="15">
        <v>44.86</v>
      </c>
      <c r="D95" t="s">
        <v>14</v>
      </c>
      <c r="E95" t="s">
        <v>245</v>
      </c>
      <c r="F95" t="s">
        <v>199</v>
      </c>
      <c r="G95" t="s">
        <v>246</v>
      </c>
      <c r="H95" t="s">
        <v>749</v>
      </c>
      <c r="I95" t="s">
        <v>746</v>
      </c>
      <c r="J95" t="s">
        <v>298</v>
      </c>
      <c r="K95" t="s">
        <v>301</v>
      </c>
      <c r="L95" t="s">
        <v>299</v>
      </c>
      <c r="M95">
        <v>0</v>
      </c>
      <c r="N95">
        <v>0</v>
      </c>
      <c r="O95">
        <v>0</v>
      </c>
      <c r="P95">
        <v>0</v>
      </c>
      <c r="Q95">
        <v>0</v>
      </c>
      <c r="R95">
        <v>158.837012987013</v>
      </c>
      <c r="S95">
        <v>76.0550199663424</v>
      </c>
    </row>
    <row r="96" spans="1:19" x14ac:dyDescent="0.25">
      <c r="A96" t="s">
        <v>247</v>
      </c>
      <c r="B96" s="12" t="s">
        <v>244</v>
      </c>
      <c r="C96" s="15">
        <v>44.86</v>
      </c>
      <c r="D96" t="s">
        <v>14</v>
      </c>
      <c r="E96" t="s">
        <v>245</v>
      </c>
      <c r="F96" t="s">
        <v>199</v>
      </c>
      <c r="G96" t="s">
        <v>246</v>
      </c>
      <c r="H96" t="s">
        <v>750</v>
      </c>
      <c r="I96" t="s">
        <v>746</v>
      </c>
      <c r="J96" t="s">
        <v>298</v>
      </c>
      <c r="K96" t="s">
        <v>301</v>
      </c>
      <c r="L96" t="s">
        <v>299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5">
      <c r="A97" t="s">
        <v>16</v>
      </c>
      <c r="B97" s="12" t="s">
        <v>244</v>
      </c>
      <c r="C97" s="15">
        <v>77.48</v>
      </c>
      <c r="D97" t="s">
        <v>14</v>
      </c>
      <c r="E97" t="s">
        <v>245</v>
      </c>
      <c r="F97" t="s">
        <v>199</v>
      </c>
      <c r="G97" t="s">
        <v>246</v>
      </c>
      <c r="H97" t="s">
        <v>16</v>
      </c>
      <c r="I97" t="s">
        <v>746</v>
      </c>
      <c r="J97" t="s">
        <v>298</v>
      </c>
      <c r="K97" t="s">
        <v>301</v>
      </c>
      <c r="L97" t="s">
        <v>299</v>
      </c>
      <c r="M97">
        <v>3.0327004219409301E-2</v>
      </c>
      <c r="N97">
        <v>178.11759264740499</v>
      </c>
      <c r="O97">
        <v>191</v>
      </c>
      <c r="P97">
        <v>160.77301587301599</v>
      </c>
      <c r="Q97">
        <v>165.59808276445901</v>
      </c>
    </row>
    <row r="98" spans="1:17" x14ac:dyDescent="0.25">
      <c r="A98" t="s">
        <v>248</v>
      </c>
      <c r="B98" s="12" t="s">
        <v>244</v>
      </c>
      <c r="C98" s="15">
        <v>5269</v>
      </c>
      <c r="D98" t="s">
        <v>14</v>
      </c>
      <c r="E98" t="s">
        <v>245</v>
      </c>
      <c r="F98" t="s">
        <v>199</v>
      </c>
      <c r="G98" t="s">
        <v>246</v>
      </c>
      <c r="H98" t="s">
        <v>749</v>
      </c>
      <c r="I98" t="s">
        <v>746</v>
      </c>
      <c r="J98" t="s">
        <v>298</v>
      </c>
      <c r="K98" t="s">
        <v>301</v>
      </c>
      <c r="L98" t="s">
        <v>299</v>
      </c>
      <c r="M98">
        <v>2.04081632653061E-2</v>
      </c>
      <c r="N98">
        <v>3.4356264832780701</v>
      </c>
      <c r="O98">
        <v>3</v>
      </c>
      <c r="P98">
        <v>3.1666666666666701</v>
      </c>
      <c r="Q98">
        <v>3.3248395592067799</v>
      </c>
    </row>
    <row r="99" spans="1:17" x14ac:dyDescent="0.25">
      <c r="A99" t="s">
        <v>249</v>
      </c>
      <c r="B99" s="12" t="s">
        <v>244</v>
      </c>
      <c r="C99" s="15">
        <v>427.21000000000004</v>
      </c>
      <c r="D99" t="s">
        <v>14</v>
      </c>
      <c r="E99" t="s">
        <v>245</v>
      </c>
      <c r="F99" t="s">
        <v>199</v>
      </c>
      <c r="G99" t="s">
        <v>246</v>
      </c>
      <c r="H99" t="s">
        <v>750</v>
      </c>
      <c r="I99" t="s">
        <v>746</v>
      </c>
      <c r="J99" t="s">
        <v>298</v>
      </c>
      <c r="K99" t="s">
        <v>301</v>
      </c>
      <c r="L99" t="s">
        <v>299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 t="s">
        <v>250</v>
      </c>
      <c r="B100" s="12" t="s">
        <v>244</v>
      </c>
      <c r="C100" s="15">
        <v>57.49</v>
      </c>
      <c r="D100" t="s">
        <v>14</v>
      </c>
      <c r="E100" t="s">
        <v>245</v>
      </c>
      <c r="F100" t="s">
        <v>199</v>
      </c>
      <c r="G100" t="s">
        <v>246</v>
      </c>
      <c r="H100" t="s">
        <v>16</v>
      </c>
      <c r="I100" t="s">
        <v>746</v>
      </c>
      <c r="J100" t="s">
        <v>298</v>
      </c>
      <c r="K100" t="s">
        <v>301</v>
      </c>
      <c r="L100" t="s">
        <v>299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 t="s">
        <v>251</v>
      </c>
      <c r="B101" s="12" t="s">
        <v>244</v>
      </c>
      <c r="C101" s="15">
        <v>5.71</v>
      </c>
      <c r="D101" t="s">
        <v>14</v>
      </c>
      <c r="E101" t="s">
        <v>245</v>
      </c>
      <c r="F101" t="s">
        <v>199</v>
      </c>
      <c r="G101" t="s">
        <v>246</v>
      </c>
      <c r="H101" t="s">
        <v>16</v>
      </c>
      <c r="I101" t="s">
        <v>746</v>
      </c>
      <c r="J101" t="s">
        <v>298</v>
      </c>
      <c r="K101" t="s">
        <v>301</v>
      </c>
      <c r="L101" t="s">
        <v>299</v>
      </c>
      <c r="M101">
        <v>5.5555555555555601E-2</v>
      </c>
      <c r="N101">
        <v>1</v>
      </c>
      <c r="O101">
        <v>1</v>
      </c>
      <c r="P101">
        <v>1</v>
      </c>
      <c r="Q101">
        <v>1</v>
      </c>
    </row>
    <row r="102" spans="1:17" x14ac:dyDescent="0.25">
      <c r="A102" t="s">
        <v>252</v>
      </c>
      <c r="B102" s="12" t="s">
        <v>244</v>
      </c>
      <c r="C102" s="15">
        <v>6.14</v>
      </c>
      <c r="D102" t="s">
        <v>14</v>
      </c>
      <c r="E102" t="s">
        <v>245</v>
      </c>
      <c r="F102" t="s">
        <v>199</v>
      </c>
      <c r="G102" t="s">
        <v>246</v>
      </c>
      <c r="H102" t="s">
        <v>750</v>
      </c>
      <c r="I102" t="s">
        <v>746</v>
      </c>
      <c r="J102" t="s">
        <v>298</v>
      </c>
      <c r="K102" t="s">
        <v>301</v>
      </c>
      <c r="L102" t="s">
        <v>299</v>
      </c>
      <c r="M102">
        <v>5.3670691968564299E-3</v>
      </c>
      <c r="N102">
        <v>63.501577450185799</v>
      </c>
      <c r="O102">
        <v>63</v>
      </c>
      <c r="P102">
        <v>60.852380952380997</v>
      </c>
      <c r="Q102">
        <v>58.755313641139502</v>
      </c>
    </row>
    <row r="103" spans="1:17" x14ac:dyDescent="0.25">
      <c r="A103" t="s">
        <v>253</v>
      </c>
      <c r="B103" s="12" t="s">
        <v>244</v>
      </c>
      <c r="C103" s="15">
        <v>5424.38</v>
      </c>
      <c r="D103" t="s">
        <v>14</v>
      </c>
      <c r="E103" t="s">
        <v>245</v>
      </c>
      <c r="F103" t="s">
        <v>199</v>
      </c>
      <c r="G103" t="s">
        <v>246</v>
      </c>
      <c r="H103" t="s">
        <v>750</v>
      </c>
      <c r="I103" t="s">
        <v>746</v>
      </c>
      <c r="J103" t="s">
        <v>298</v>
      </c>
      <c r="K103" t="s">
        <v>301</v>
      </c>
      <c r="L103" t="s">
        <v>299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 t="s">
        <v>254</v>
      </c>
      <c r="B104" s="12" t="s">
        <v>244</v>
      </c>
      <c r="C104" s="15">
        <v>0</v>
      </c>
      <c r="D104" t="s">
        <v>14</v>
      </c>
      <c r="E104" t="s">
        <v>245</v>
      </c>
      <c r="F104" t="s">
        <v>199</v>
      </c>
      <c r="G104" t="s">
        <v>246</v>
      </c>
      <c r="H104" t="s">
        <v>750</v>
      </c>
      <c r="I104" t="s">
        <v>746</v>
      </c>
      <c r="J104" t="s">
        <v>298</v>
      </c>
      <c r="K104" t="s">
        <v>301</v>
      </c>
      <c r="L104" t="s">
        <v>299</v>
      </c>
      <c r="M104">
        <v>1.13636363636364E-2</v>
      </c>
      <c r="N104">
        <v>0.49051831607211399</v>
      </c>
      <c r="O104">
        <v>0</v>
      </c>
      <c r="P104">
        <v>0.5</v>
      </c>
      <c r="Q104">
        <v>0.49051831607211399</v>
      </c>
    </row>
    <row r="105" spans="1:17" x14ac:dyDescent="0.25">
      <c r="A105" t="s">
        <v>255</v>
      </c>
      <c r="B105" s="12" t="s">
        <v>244</v>
      </c>
      <c r="C105" s="15">
        <v>267.36</v>
      </c>
      <c r="D105" t="s">
        <v>14</v>
      </c>
      <c r="E105" t="s">
        <v>245</v>
      </c>
      <c r="F105" t="s">
        <v>199</v>
      </c>
      <c r="G105" t="s">
        <v>246</v>
      </c>
      <c r="H105" t="s">
        <v>750</v>
      </c>
      <c r="I105" t="s">
        <v>746</v>
      </c>
      <c r="J105" t="s">
        <v>298</v>
      </c>
      <c r="K105" t="s">
        <v>301</v>
      </c>
      <c r="L105" t="s">
        <v>299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5">
      <c r="A106" t="s">
        <v>256</v>
      </c>
      <c r="B106" s="12" t="s">
        <v>244</v>
      </c>
      <c r="C106" s="15">
        <v>1090.75</v>
      </c>
      <c r="D106" t="s">
        <v>14</v>
      </c>
      <c r="E106" t="s">
        <v>245</v>
      </c>
      <c r="F106" t="s">
        <v>199</v>
      </c>
      <c r="G106" t="s">
        <v>246</v>
      </c>
      <c r="H106" t="s">
        <v>750</v>
      </c>
      <c r="I106" t="s">
        <v>746</v>
      </c>
      <c r="J106" t="s">
        <v>298</v>
      </c>
      <c r="K106" t="s">
        <v>301</v>
      </c>
      <c r="L106" t="s">
        <v>299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5">
      <c r="A107" t="s">
        <v>257</v>
      </c>
      <c r="B107" s="12" t="s">
        <v>244</v>
      </c>
      <c r="C107" s="15">
        <v>74.349999999999994</v>
      </c>
      <c r="D107" t="s">
        <v>14</v>
      </c>
      <c r="E107" t="s">
        <v>245</v>
      </c>
      <c r="F107" t="s">
        <v>199</v>
      </c>
      <c r="G107" t="s">
        <v>246</v>
      </c>
      <c r="H107" t="s">
        <v>750</v>
      </c>
      <c r="I107" t="s">
        <v>746</v>
      </c>
      <c r="J107" t="s">
        <v>298</v>
      </c>
      <c r="K107" t="s">
        <v>301</v>
      </c>
      <c r="L107" t="s">
        <v>299</v>
      </c>
      <c r="M107">
        <v>6.3795853269537498E-3</v>
      </c>
      <c r="N107">
        <v>2.75383572868208</v>
      </c>
      <c r="O107">
        <v>2</v>
      </c>
      <c r="P107">
        <v>2.5</v>
      </c>
      <c r="Q107">
        <v>2.3695476556600901</v>
      </c>
    </row>
    <row r="108" spans="1:17" x14ac:dyDescent="0.25">
      <c r="A108" t="s">
        <v>258</v>
      </c>
      <c r="B108" s="12" t="s">
        <v>244</v>
      </c>
      <c r="C108" s="15">
        <v>1168.6400000000001</v>
      </c>
      <c r="D108" t="s">
        <v>14</v>
      </c>
      <c r="E108" t="s">
        <v>245</v>
      </c>
      <c r="F108" t="s">
        <v>199</v>
      </c>
      <c r="G108" t="s">
        <v>246</v>
      </c>
      <c r="H108" s="23" t="s">
        <v>749</v>
      </c>
      <c r="I108" t="s">
        <v>746</v>
      </c>
      <c r="J108" t="s">
        <v>298</v>
      </c>
      <c r="K108" t="s">
        <v>301</v>
      </c>
      <c r="L108" t="s">
        <v>299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 t="s">
        <v>259</v>
      </c>
      <c r="B109" s="12" t="s">
        <v>244</v>
      </c>
      <c r="C109" s="15">
        <v>1.76</v>
      </c>
      <c r="D109" t="s">
        <v>14</v>
      </c>
      <c r="E109" t="s">
        <v>245</v>
      </c>
      <c r="F109" t="s">
        <v>199</v>
      </c>
      <c r="G109" t="s">
        <v>246</v>
      </c>
      <c r="H109" t="s">
        <v>750</v>
      </c>
      <c r="I109" t="s">
        <v>746</v>
      </c>
      <c r="J109" t="s">
        <v>298</v>
      </c>
      <c r="K109" t="s">
        <v>301</v>
      </c>
      <c r="L109" t="s">
        <v>299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 t="s">
        <v>260</v>
      </c>
      <c r="B110" s="12" t="s">
        <v>244</v>
      </c>
      <c r="C110" s="15">
        <v>41.02</v>
      </c>
      <c r="D110" t="s">
        <v>14</v>
      </c>
      <c r="E110" t="s">
        <v>245</v>
      </c>
      <c r="F110" t="s">
        <v>199</v>
      </c>
      <c r="G110" t="s">
        <v>246</v>
      </c>
      <c r="H110" t="s">
        <v>750</v>
      </c>
      <c r="I110" t="s">
        <v>746</v>
      </c>
      <c r="J110" t="s">
        <v>298</v>
      </c>
      <c r="K110" t="s">
        <v>301</v>
      </c>
      <c r="L110" t="s">
        <v>299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 t="s">
        <v>261</v>
      </c>
      <c r="B111" s="12" t="s">
        <v>244</v>
      </c>
      <c r="C111" s="15">
        <v>2</v>
      </c>
      <c r="D111" t="s">
        <v>14</v>
      </c>
      <c r="E111" t="s">
        <v>245</v>
      </c>
      <c r="F111" t="s">
        <v>199</v>
      </c>
      <c r="G111" t="s">
        <v>246</v>
      </c>
      <c r="H111" t="s">
        <v>750</v>
      </c>
      <c r="I111" t="s">
        <v>746</v>
      </c>
      <c r="J111" t="s">
        <v>298</v>
      </c>
      <c r="K111" t="s">
        <v>301</v>
      </c>
      <c r="L111" t="s">
        <v>299</v>
      </c>
      <c r="M111">
        <v>1.2779552715655E-2</v>
      </c>
      <c r="N111">
        <v>2.88641525674905</v>
      </c>
      <c r="O111">
        <v>3</v>
      </c>
      <c r="P111">
        <v>2.8333333333333299</v>
      </c>
      <c r="Q111">
        <v>2.8412924737826399</v>
      </c>
    </row>
    <row r="112" spans="1:17" x14ac:dyDescent="0.25">
      <c r="A112" t="s">
        <v>262</v>
      </c>
      <c r="B112" s="12" t="s">
        <v>244</v>
      </c>
      <c r="C112" s="15">
        <v>1.61</v>
      </c>
      <c r="D112" t="s">
        <v>14</v>
      </c>
      <c r="E112" t="s">
        <v>245</v>
      </c>
      <c r="F112" t="s">
        <v>199</v>
      </c>
      <c r="G112" t="s">
        <v>246</v>
      </c>
      <c r="H112" s="23" t="s">
        <v>749</v>
      </c>
      <c r="I112" t="s">
        <v>746</v>
      </c>
      <c r="J112" t="s">
        <v>298</v>
      </c>
      <c r="K112" t="s">
        <v>301</v>
      </c>
      <c r="L112" t="s">
        <v>299</v>
      </c>
      <c r="M112">
        <v>1.29421915444349E-2</v>
      </c>
      <c r="N112">
        <v>10.4704663406163</v>
      </c>
      <c r="O112">
        <v>11</v>
      </c>
      <c r="P112">
        <v>9.6583333333333297</v>
      </c>
      <c r="Q112">
        <v>9.1326794167078802</v>
      </c>
    </row>
    <row r="113" spans="1:19" x14ac:dyDescent="0.25">
      <c r="A113" t="s">
        <v>263</v>
      </c>
      <c r="B113" s="12" t="s">
        <v>244</v>
      </c>
      <c r="C113" s="15">
        <v>911.29</v>
      </c>
      <c r="D113" t="s">
        <v>14</v>
      </c>
      <c r="E113" t="s">
        <v>245</v>
      </c>
      <c r="F113" t="s">
        <v>199</v>
      </c>
      <c r="G113" t="s">
        <v>246</v>
      </c>
      <c r="H113" t="s">
        <v>750</v>
      </c>
      <c r="I113" t="s">
        <v>746</v>
      </c>
      <c r="J113" t="s">
        <v>298</v>
      </c>
      <c r="K113" t="s">
        <v>301</v>
      </c>
      <c r="L113" t="s">
        <v>299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9" x14ac:dyDescent="0.25">
      <c r="A114" t="s">
        <v>264</v>
      </c>
      <c r="B114" s="12" t="s">
        <v>244</v>
      </c>
      <c r="C114" s="15">
        <v>1.38</v>
      </c>
      <c r="D114" t="s">
        <v>14</v>
      </c>
      <c r="E114" t="s">
        <v>245</v>
      </c>
      <c r="F114" t="s">
        <v>199</v>
      </c>
      <c r="G114" t="s">
        <v>246</v>
      </c>
      <c r="H114" t="s">
        <v>750</v>
      </c>
      <c r="I114" t="s">
        <v>746</v>
      </c>
      <c r="J114" t="s">
        <v>298</v>
      </c>
      <c r="K114" t="s">
        <v>301</v>
      </c>
      <c r="L114" t="s">
        <v>299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9" x14ac:dyDescent="0.25">
      <c r="A115" t="s">
        <v>265</v>
      </c>
      <c r="B115" s="12" t="s">
        <v>244</v>
      </c>
      <c r="C115" s="15">
        <v>0.77</v>
      </c>
      <c r="D115" t="s">
        <v>14</v>
      </c>
      <c r="E115" t="s">
        <v>245</v>
      </c>
      <c r="F115" t="s">
        <v>199</v>
      </c>
      <c r="G115" t="s">
        <v>246</v>
      </c>
      <c r="H115" t="s">
        <v>750</v>
      </c>
      <c r="I115" t="s">
        <v>746</v>
      </c>
      <c r="J115" t="s">
        <v>298</v>
      </c>
      <c r="K115" t="s">
        <v>301</v>
      </c>
      <c r="L115" t="s">
        <v>299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9" x14ac:dyDescent="0.25">
      <c r="A116" t="s">
        <v>266</v>
      </c>
      <c r="B116" s="12" t="s">
        <v>244</v>
      </c>
      <c r="C116" s="15">
        <v>15.8</v>
      </c>
      <c r="D116" t="s">
        <v>14</v>
      </c>
      <c r="E116" t="s">
        <v>245</v>
      </c>
      <c r="F116" t="s">
        <v>199</v>
      </c>
      <c r="G116" t="s">
        <v>246</v>
      </c>
      <c r="H116" s="23" t="s">
        <v>750</v>
      </c>
      <c r="I116" t="s">
        <v>746</v>
      </c>
      <c r="J116" t="s">
        <v>298</v>
      </c>
      <c r="K116" t="s">
        <v>301</v>
      </c>
      <c r="L116" t="s">
        <v>299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9" x14ac:dyDescent="0.25">
      <c r="A117" t="s">
        <v>267</v>
      </c>
      <c r="B117" s="12" t="s">
        <v>244</v>
      </c>
      <c r="C117" s="15">
        <v>9.01</v>
      </c>
      <c r="D117" t="s">
        <v>14</v>
      </c>
      <c r="E117" t="s">
        <v>245</v>
      </c>
      <c r="F117" t="s">
        <v>199</v>
      </c>
      <c r="G117" t="s">
        <v>246</v>
      </c>
      <c r="H117" s="23" t="s">
        <v>749</v>
      </c>
      <c r="I117" t="s">
        <v>746</v>
      </c>
      <c r="J117" t="s">
        <v>298</v>
      </c>
      <c r="K117" t="s">
        <v>301</v>
      </c>
      <c r="L117" t="s">
        <v>299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9" x14ac:dyDescent="0.25">
      <c r="A118" t="s">
        <v>268</v>
      </c>
      <c r="B118" s="12" t="s">
        <v>244</v>
      </c>
      <c r="C118" s="15">
        <v>11.56</v>
      </c>
      <c r="D118" t="s">
        <v>14</v>
      </c>
      <c r="E118" t="s">
        <v>245</v>
      </c>
      <c r="F118" t="s">
        <v>199</v>
      </c>
      <c r="G118" t="s">
        <v>246</v>
      </c>
      <c r="H118" s="23" t="s">
        <v>750</v>
      </c>
      <c r="I118" t="s">
        <v>746</v>
      </c>
      <c r="J118" t="s">
        <v>298</v>
      </c>
      <c r="K118" t="s">
        <v>301</v>
      </c>
      <c r="L118" t="s">
        <v>299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9" x14ac:dyDescent="0.25">
      <c r="A119" t="s">
        <v>269</v>
      </c>
      <c r="B119" s="12" t="s">
        <v>244</v>
      </c>
      <c r="C119" s="15">
        <v>0</v>
      </c>
      <c r="D119" t="s">
        <v>14</v>
      </c>
      <c r="E119" t="s">
        <v>245</v>
      </c>
      <c r="F119" t="s">
        <v>199</v>
      </c>
      <c r="G119" t="s">
        <v>246</v>
      </c>
      <c r="H119" s="23" t="s">
        <v>16</v>
      </c>
      <c r="I119" t="s">
        <v>746</v>
      </c>
      <c r="J119" t="s">
        <v>298</v>
      </c>
      <c r="K119" t="s">
        <v>301</v>
      </c>
      <c r="L119" t="s">
        <v>299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9" hidden="1" x14ac:dyDescent="0.25">
      <c r="A120" t="s">
        <v>107</v>
      </c>
      <c r="B120" t="s">
        <v>108</v>
      </c>
      <c r="C120"/>
      <c r="D120" t="s">
        <v>20</v>
      </c>
      <c r="E120" t="s">
        <v>105</v>
      </c>
      <c r="F120" t="s">
        <v>16</v>
      </c>
      <c r="G120" t="s">
        <v>106</v>
      </c>
      <c r="J120" t="s">
        <v>304</v>
      </c>
      <c r="K120" t="s">
        <v>301</v>
      </c>
      <c r="L120" t="s">
        <v>296</v>
      </c>
      <c r="M120">
        <v>3.31180659049512E-4</v>
      </c>
      <c r="N120">
        <v>0.46322766972379997</v>
      </c>
      <c r="O120">
        <v>0</v>
      </c>
      <c r="P120">
        <v>0.214285714285714</v>
      </c>
      <c r="Q120">
        <v>0.31897705030127599</v>
      </c>
      <c r="R120">
        <v>0</v>
      </c>
      <c r="S120">
        <v>0</v>
      </c>
    </row>
    <row r="121" spans="1:19" x14ac:dyDescent="0.25">
      <c r="A121" t="s">
        <v>270</v>
      </c>
      <c r="B121" s="12" t="s">
        <v>244</v>
      </c>
      <c r="C121" s="15">
        <v>0.71</v>
      </c>
      <c r="D121" t="s">
        <v>14</v>
      </c>
      <c r="E121" t="s">
        <v>245</v>
      </c>
      <c r="F121" t="s">
        <v>199</v>
      </c>
      <c r="G121" t="s">
        <v>246</v>
      </c>
      <c r="H121" s="23" t="s">
        <v>749</v>
      </c>
      <c r="I121" t="s">
        <v>746</v>
      </c>
      <c r="J121" t="s">
        <v>298</v>
      </c>
      <c r="K121" t="s">
        <v>301</v>
      </c>
      <c r="L121" t="s">
        <v>299</v>
      </c>
      <c r="M121">
        <v>6.25E-2</v>
      </c>
      <c r="N121">
        <v>0.492704193593831</v>
      </c>
      <c r="O121">
        <v>0</v>
      </c>
      <c r="P121">
        <v>0.33333333333333298</v>
      </c>
      <c r="Q121">
        <v>0.45565772327790599</v>
      </c>
    </row>
    <row r="122" spans="1:19" hidden="1" x14ac:dyDescent="0.25">
      <c r="A122" t="s">
        <v>110</v>
      </c>
      <c r="B122" t="s">
        <v>111</v>
      </c>
      <c r="C122"/>
      <c r="D122" t="s">
        <v>20</v>
      </c>
      <c r="E122" t="s">
        <v>105</v>
      </c>
      <c r="F122" t="s">
        <v>16</v>
      </c>
      <c r="G122" t="s">
        <v>106</v>
      </c>
      <c r="J122" t="s">
        <v>304</v>
      </c>
      <c r="K122" t="s">
        <v>301</v>
      </c>
      <c r="L122" t="s">
        <v>296</v>
      </c>
      <c r="M122">
        <v>5.1826898160145095E-4</v>
      </c>
      <c r="N122">
        <v>1.61893335058261</v>
      </c>
      <c r="O122">
        <v>2</v>
      </c>
      <c r="P122">
        <v>1.5714285714285701</v>
      </c>
      <c r="Q122">
        <v>1.84267034156287</v>
      </c>
      <c r="R122">
        <v>0.33333333333333298</v>
      </c>
      <c r="S122">
        <v>0</v>
      </c>
    </row>
    <row r="123" spans="1:19" x14ac:dyDescent="0.25">
      <c r="A123" t="s">
        <v>271</v>
      </c>
      <c r="B123" s="12" t="s">
        <v>244</v>
      </c>
      <c r="C123" s="15">
        <v>36.18</v>
      </c>
      <c r="D123" t="s">
        <v>14</v>
      </c>
      <c r="E123" t="s">
        <v>245</v>
      </c>
      <c r="F123" t="s">
        <v>199</v>
      </c>
      <c r="G123" t="s">
        <v>246</v>
      </c>
      <c r="H123" s="23" t="s">
        <v>750</v>
      </c>
      <c r="I123" t="s">
        <v>746</v>
      </c>
      <c r="J123" t="s">
        <v>298</v>
      </c>
      <c r="K123" t="s">
        <v>301</v>
      </c>
      <c r="L123" t="s">
        <v>299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9" hidden="1" x14ac:dyDescent="0.25">
      <c r="A124" t="s">
        <v>113</v>
      </c>
      <c r="B124" t="s">
        <v>114</v>
      </c>
      <c r="C124"/>
      <c r="D124" t="s">
        <v>20</v>
      </c>
      <c r="E124" t="s">
        <v>105</v>
      </c>
      <c r="F124" t="s">
        <v>16</v>
      </c>
      <c r="G124" t="s">
        <v>106</v>
      </c>
      <c r="J124" t="s">
        <v>304</v>
      </c>
      <c r="K124" t="s">
        <v>301</v>
      </c>
      <c r="L124" t="s">
        <v>296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25">
      <c r="A125" t="s">
        <v>272</v>
      </c>
      <c r="B125" s="12" t="s">
        <v>244</v>
      </c>
      <c r="C125" s="15">
        <v>231.07</v>
      </c>
      <c r="D125" t="s">
        <v>14</v>
      </c>
      <c r="E125" t="s">
        <v>245</v>
      </c>
      <c r="F125" t="s">
        <v>199</v>
      </c>
      <c r="G125" t="s">
        <v>246</v>
      </c>
      <c r="H125" s="23" t="s">
        <v>749</v>
      </c>
      <c r="I125" t="s">
        <v>746</v>
      </c>
      <c r="J125" t="s">
        <v>298</v>
      </c>
      <c r="K125" t="s">
        <v>301</v>
      </c>
      <c r="L125" t="s">
        <v>299</v>
      </c>
      <c r="M125">
        <v>1.3698630136986301E-2</v>
      </c>
      <c r="N125">
        <v>0.45842906479394302</v>
      </c>
      <c r="O125">
        <v>0</v>
      </c>
      <c r="P125">
        <v>0.5</v>
      </c>
      <c r="Q125">
        <v>0.45842906479394302</v>
      </c>
    </row>
    <row r="126" spans="1:19" hidden="1" x14ac:dyDescent="0.25">
      <c r="A126" t="s">
        <v>116</v>
      </c>
      <c r="B126" t="s">
        <v>117</v>
      </c>
      <c r="C126"/>
      <c r="D126" t="s">
        <v>20</v>
      </c>
      <c r="E126" t="s">
        <v>105</v>
      </c>
      <c r="F126" t="s">
        <v>16</v>
      </c>
      <c r="G126" t="s">
        <v>106</v>
      </c>
      <c r="J126" t="s">
        <v>304</v>
      </c>
      <c r="K126" t="s">
        <v>301</v>
      </c>
      <c r="L126" t="s">
        <v>296</v>
      </c>
      <c r="M126">
        <v>3.5329447094153E-4</v>
      </c>
      <c r="N126">
        <v>2.6116759186385701</v>
      </c>
      <c r="O126">
        <v>0</v>
      </c>
      <c r="P126">
        <v>1.9047619047619</v>
      </c>
      <c r="Q126">
        <v>2.50553250194484</v>
      </c>
      <c r="R126">
        <v>0.6</v>
      </c>
      <c r="S126">
        <v>1.1478073650015701</v>
      </c>
    </row>
    <row r="127" spans="1:19" x14ac:dyDescent="0.25">
      <c r="A127" t="s">
        <v>273</v>
      </c>
      <c r="B127" s="12" t="s">
        <v>244</v>
      </c>
      <c r="C127" s="15">
        <v>162.6</v>
      </c>
      <c r="D127" t="s">
        <v>14</v>
      </c>
      <c r="E127" t="s">
        <v>245</v>
      </c>
      <c r="F127" t="s">
        <v>199</v>
      </c>
      <c r="G127" t="s">
        <v>246</v>
      </c>
      <c r="H127" s="23" t="s">
        <v>750</v>
      </c>
      <c r="I127" t="s">
        <v>746</v>
      </c>
      <c r="J127" t="s">
        <v>298</v>
      </c>
      <c r="K127" t="s">
        <v>301</v>
      </c>
      <c r="L127" t="s">
        <v>299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9" hidden="1" x14ac:dyDescent="0.25">
      <c r="A128" t="s">
        <v>119</v>
      </c>
      <c r="B128" t="s">
        <v>120</v>
      </c>
      <c r="C128"/>
      <c r="D128" t="s">
        <v>20</v>
      </c>
      <c r="E128" t="s">
        <v>105</v>
      </c>
      <c r="F128" t="s">
        <v>16</v>
      </c>
      <c r="G128" t="s">
        <v>106</v>
      </c>
      <c r="J128" t="s">
        <v>304</v>
      </c>
      <c r="K128" t="s">
        <v>301</v>
      </c>
      <c r="L128" t="s">
        <v>296</v>
      </c>
      <c r="M128">
        <v>3.5632839224629398E-4</v>
      </c>
      <c r="N128">
        <v>3.5984460788794599</v>
      </c>
      <c r="O128">
        <v>1</v>
      </c>
      <c r="P128">
        <v>4.5999999999999996</v>
      </c>
      <c r="Q128">
        <v>2.9553843900929002</v>
      </c>
      <c r="R128">
        <v>2.37777777777778</v>
      </c>
      <c r="S128">
        <v>3.9419418127333303</v>
      </c>
    </row>
    <row r="129" spans="1:19" x14ac:dyDescent="0.25">
      <c r="A129" t="s">
        <v>274</v>
      </c>
      <c r="B129" s="12" t="s">
        <v>244</v>
      </c>
      <c r="C129" s="15">
        <v>286.89999999999998</v>
      </c>
      <c r="D129" t="s">
        <v>14</v>
      </c>
      <c r="E129" t="s">
        <v>245</v>
      </c>
      <c r="F129" t="s">
        <v>199</v>
      </c>
      <c r="G129" t="s">
        <v>246</v>
      </c>
      <c r="H129" s="23" t="s">
        <v>750</v>
      </c>
      <c r="I129" t="s">
        <v>746</v>
      </c>
      <c r="J129" t="s">
        <v>298</v>
      </c>
      <c r="K129" t="s">
        <v>301</v>
      </c>
      <c r="L129" t="s">
        <v>299</v>
      </c>
      <c r="M129">
        <v>1.7331022530329299E-3</v>
      </c>
      <c r="N129">
        <v>1</v>
      </c>
      <c r="O129">
        <v>1</v>
      </c>
      <c r="P129">
        <v>1</v>
      </c>
      <c r="Q129">
        <v>1</v>
      </c>
    </row>
    <row r="130" spans="1:19" ht="30" hidden="1" x14ac:dyDescent="0.25">
      <c r="A130" t="s">
        <v>241</v>
      </c>
      <c r="B130" s="12" t="s">
        <v>242</v>
      </c>
      <c r="D130" t="s">
        <v>20</v>
      </c>
      <c r="E130" t="s">
        <v>105</v>
      </c>
      <c r="F130" t="s">
        <v>199</v>
      </c>
      <c r="G130" t="s">
        <v>240</v>
      </c>
      <c r="J130" t="s">
        <v>304</v>
      </c>
      <c r="K130" t="s">
        <v>301</v>
      </c>
      <c r="L130" t="s">
        <v>296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25">
      <c r="A131" t="s">
        <v>275</v>
      </c>
      <c r="B131" s="12" t="s">
        <v>244</v>
      </c>
      <c r="C131" s="15">
        <v>408.54</v>
      </c>
      <c r="D131" t="s">
        <v>14</v>
      </c>
      <c r="E131" t="s">
        <v>245</v>
      </c>
      <c r="F131" t="s">
        <v>199</v>
      </c>
      <c r="G131" t="s">
        <v>246</v>
      </c>
      <c r="H131" s="23" t="s">
        <v>750</v>
      </c>
      <c r="I131" t="s">
        <v>746</v>
      </c>
      <c r="J131" t="s">
        <v>298</v>
      </c>
      <c r="K131" t="s">
        <v>301</v>
      </c>
      <c r="L131" t="s">
        <v>299</v>
      </c>
      <c r="M131">
        <v>5.78034682080925E-3</v>
      </c>
      <c r="N131">
        <v>2</v>
      </c>
      <c r="O131">
        <v>2</v>
      </c>
      <c r="P131">
        <v>2</v>
      </c>
      <c r="Q131">
        <v>2</v>
      </c>
    </row>
    <row r="132" spans="1:19" hidden="1" x14ac:dyDescent="0.25">
      <c r="A132" t="s">
        <v>122</v>
      </c>
      <c r="B132" t="s">
        <v>123</v>
      </c>
      <c r="C132"/>
      <c r="D132" t="s">
        <v>20</v>
      </c>
      <c r="E132" t="s">
        <v>105</v>
      </c>
      <c r="F132" t="s">
        <v>16</v>
      </c>
      <c r="G132" t="s">
        <v>106</v>
      </c>
      <c r="J132" t="s">
        <v>304</v>
      </c>
      <c r="K132" t="s">
        <v>301</v>
      </c>
      <c r="L132" t="s">
        <v>296</v>
      </c>
      <c r="M132">
        <v>5.42265741199802E-5</v>
      </c>
      <c r="N132">
        <v>2.9728867108700601</v>
      </c>
      <c r="O132">
        <v>2</v>
      </c>
      <c r="P132">
        <v>2.8666666666666698</v>
      </c>
      <c r="Q132">
        <v>2.7164337582290101</v>
      </c>
      <c r="R132">
        <v>0</v>
      </c>
      <c r="S132">
        <v>0</v>
      </c>
    </row>
    <row r="133" spans="1:19" x14ac:dyDescent="0.25">
      <c r="A133" t="s">
        <v>276</v>
      </c>
      <c r="B133" s="12" t="s">
        <v>244</v>
      </c>
      <c r="C133" s="15">
        <v>1057.8000000000002</v>
      </c>
      <c r="D133" t="s">
        <v>14</v>
      </c>
      <c r="E133" t="s">
        <v>245</v>
      </c>
      <c r="F133" t="s">
        <v>199</v>
      </c>
      <c r="G133" t="s">
        <v>246</v>
      </c>
      <c r="H133" s="23" t="s">
        <v>749</v>
      </c>
      <c r="I133" t="s">
        <v>746</v>
      </c>
      <c r="J133" t="s">
        <v>298</v>
      </c>
      <c r="K133" t="s">
        <v>301</v>
      </c>
      <c r="L133" t="s">
        <v>299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9" hidden="1" x14ac:dyDescent="0.25">
      <c r="A134" t="s">
        <v>125</v>
      </c>
      <c r="B134" t="s">
        <v>126</v>
      </c>
      <c r="C134"/>
      <c r="D134" t="s">
        <v>20</v>
      </c>
      <c r="E134" t="s">
        <v>105</v>
      </c>
      <c r="F134" t="s">
        <v>16</v>
      </c>
      <c r="G134" t="s">
        <v>106</v>
      </c>
      <c r="J134" t="s">
        <v>304</v>
      </c>
      <c r="K134" t="s">
        <v>301</v>
      </c>
      <c r="L134" t="s">
        <v>296</v>
      </c>
      <c r="M134">
        <v>4.6511627906976701E-5</v>
      </c>
      <c r="N134">
        <v>0.12071086712382401</v>
      </c>
      <c r="O134">
        <v>0</v>
      </c>
      <c r="P134">
        <v>7.1428571428571397E-2</v>
      </c>
      <c r="Q134">
        <v>9.1252016549066093E-3</v>
      </c>
      <c r="R134">
        <v>0</v>
      </c>
      <c r="S134">
        <v>0</v>
      </c>
    </row>
    <row r="135" spans="1:19" x14ac:dyDescent="0.25">
      <c r="A135" t="s">
        <v>277</v>
      </c>
      <c r="B135" s="12" t="s">
        <v>244</v>
      </c>
      <c r="C135" s="15">
        <v>56.69</v>
      </c>
      <c r="D135" t="s">
        <v>14</v>
      </c>
      <c r="E135" t="s">
        <v>245</v>
      </c>
      <c r="F135" t="s">
        <v>199</v>
      </c>
      <c r="G135" t="s">
        <v>246</v>
      </c>
      <c r="H135" s="23" t="s">
        <v>749</v>
      </c>
      <c r="I135" t="s">
        <v>746</v>
      </c>
      <c r="J135" t="s">
        <v>298</v>
      </c>
      <c r="K135" t="s">
        <v>301</v>
      </c>
      <c r="L135" t="s">
        <v>299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9" hidden="1" x14ac:dyDescent="0.25">
      <c r="A136" t="s">
        <v>130</v>
      </c>
      <c r="B136" t="s">
        <v>131</v>
      </c>
      <c r="C136"/>
      <c r="D136" t="s">
        <v>20</v>
      </c>
      <c r="E136" t="s">
        <v>128</v>
      </c>
      <c r="F136" t="s">
        <v>16</v>
      </c>
      <c r="G136" t="s">
        <v>129</v>
      </c>
      <c r="J136" t="s">
        <v>304</v>
      </c>
      <c r="K136" t="s">
        <v>301</v>
      </c>
      <c r="L136" t="s">
        <v>295</v>
      </c>
      <c r="M136">
        <v>1.94366894017034E-4</v>
      </c>
      <c r="N136">
        <v>4.3720178290906198</v>
      </c>
      <c r="O136">
        <v>2</v>
      </c>
      <c r="P136">
        <v>4.6936507936507903</v>
      </c>
      <c r="Q136">
        <v>3.2172433349965699</v>
      </c>
    </row>
    <row r="137" spans="1:19" x14ac:dyDescent="0.25">
      <c r="A137" t="s">
        <v>278</v>
      </c>
      <c r="B137" s="12" t="s">
        <v>244</v>
      </c>
      <c r="C137" s="15">
        <v>24.65</v>
      </c>
      <c r="D137" t="s">
        <v>14</v>
      </c>
      <c r="E137" t="s">
        <v>245</v>
      </c>
      <c r="F137" t="s">
        <v>199</v>
      </c>
      <c r="G137" t="s">
        <v>246</v>
      </c>
      <c r="H137" s="23" t="s">
        <v>749</v>
      </c>
      <c r="I137" t="s">
        <v>746</v>
      </c>
      <c r="J137" t="s">
        <v>298</v>
      </c>
      <c r="K137" t="s">
        <v>301</v>
      </c>
      <c r="L137" t="s">
        <v>299</v>
      </c>
      <c r="M137">
        <v>3.5714285714285698E-2</v>
      </c>
      <c r="N137">
        <v>3.0555499143986502</v>
      </c>
      <c r="O137">
        <v>5</v>
      </c>
      <c r="P137">
        <v>3</v>
      </c>
      <c r="Q137">
        <v>3.0555499143986502</v>
      </c>
    </row>
    <row r="138" spans="1:19" hidden="1" x14ac:dyDescent="0.25">
      <c r="A138" t="s">
        <v>133</v>
      </c>
      <c r="B138" t="s">
        <v>134</v>
      </c>
      <c r="C138"/>
      <c r="D138" t="s">
        <v>20</v>
      </c>
      <c r="E138" t="s">
        <v>128</v>
      </c>
      <c r="F138" t="s">
        <v>16</v>
      </c>
      <c r="G138" t="s">
        <v>129</v>
      </c>
      <c r="J138" t="s">
        <v>304</v>
      </c>
      <c r="K138" t="s">
        <v>301</v>
      </c>
      <c r="L138" t="s">
        <v>295</v>
      </c>
      <c r="M138">
        <v>1.7450579413769599E-4</v>
      </c>
      <c r="N138">
        <v>6.4980053544157199</v>
      </c>
      <c r="O138">
        <v>10</v>
      </c>
      <c r="P138">
        <v>7.8031746031746003</v>
      </c>
      <c r="Q138">
        <v>4.2368086276804497</v>
      </c>
    </row>
    <row r="139" spans="1:19" x14ac:dyDescent="0.25">
      <c r="A139" t="s">
        <v>279</v>
      </c>
      <c r="B139" s="12" t="s">
        <v>244</v>
      </c>
      <c r="C139" s="15">
        <v>315.67</v>
      </c>
      <c r="D139" t="s">
        <v>14</v>
      </c>
      <c r="E139" t="s">
        <v>245</v>
      </c>
      <c r="F139" t="s">
        <v>199</v>
      </c>
      <c r="G139" t="s">
        <v>246</v>
      </c>
      <c r="H139" s="23" t="s">
        <v>750</v>
      </c>
      <c r="I139" t="s">
        <v>746</v>
      </c>
      <c r="J139" t="s">
        <v>298</v>
      </c>
      <c r="K139" t="s">
        <v>301</v>
      </c>
      <c r="L139" t="s">
        <v>299</v>
      </c>
      <c r="M139">
        <v>5.0335570469798698E-3</v>
      </c>
      <c r="N139">
        <v>1.15724182446672</v>
      </c>
      <c r="O139">
        <v>2</v>
      </c>
      <c r="P139">
        <v>0.49285714285714299</v>
      </c>
      <c r="Q139">
        <v>0.59325235579784596</v>
      </c>
    </row>
    <row r="140" spans="1:19" hidden="1" x14ac:dyDescent="0.25">
      <c r="A140" t="s">
        <v>136</v>
      </c>
      <c r="B140" t="s">
        <v>137</v>
      </c>
      <c r="C140"/>
      <c r="D140" t="s">
        <v>20</v>
      </c>
      <c r="E140" t="s">
        <v>128</v>
      </c>
      <c r="F140" t="s">
        <v>16</v>
      </c>
      <c r="G140" t="s">
        <v>129</v>
      </c>
      <c r="J140" t="s">
        <v>304</v>
      </c>
      <c r="K140" t="s">
        <v>301</v>
      </c>
      <c r="L140" t="s">
        <v>295</v>
      </c>
      <c r="M140">
        <v>1.7763566924238399E-4</v>
      </c>
      <c r="N140">
        <v>0.296171683569391</v>
      </c>
      <c r="O140">
        <v>0</v>
      </c>
      <c r="P140">
        <v>0.24285714285714299</v>
      </c>
      <c r="Q140">
        <v>0.58898742074548305</v>
      </c>
    </row>
    <row r="141" spans="1:19" x14ac:dyDescent="0.25">
      <c r="A141" t="s">
        <v>235</v>
      </c>
      <c r="B141" s="12" t="s">
        <v>235</v>
      </c>
      <c r="C141" s="15">
        <v>1433.79</v>
      </c>
      <c r="D141" t="s">
        <v>14</v>
      </c>
      <c r="E141" t="s">
        <v>236</v>
      </c>
      <c r="F141" t="s">
        <v>199</v>
      </c>
      <c r="G141" t="s">
        <v>237</v>
      </c>
      <c r="I141" t="s">
        <v>746</v>
      </c>
      <c r="J141" t="s">
        <v>303</v>
      </c>
      <c r="K141" t="s">
        <v>301</v>
      </c>
      <c r="L141" t="s">
        <v>297</v>
      </c>
      <c r="M141">
        <v>3.95882818685669E-3</v>
      </c>
      <c r="N141">
        <v>3.0261894762777501</v>
      </c>
      <c r="O141">
        <v>4</v>
      </c>
      <c r="P141">
        <v>2.7</v>
      </c>
      <c r="Q141">
        <v>2.1302479091488302</v>
      </c>
      <c r="R141">
        <v>1.8333333333333299</v>
      </c>
      <c r="S141">
        <v>3.7357247075019502</v>
      </c>
    </row>
    <row r="142" spans="1:19" hidden="1" x14ac:dyDescent="0.25">
      <c r="A142" t="s">
        <v>139</v>
      </c>
      <c r="B142" t="s">
        <v>140</v>
      </c>
      <c r="C142"/>
      <c r="D142" t="s">
        <v>20</v>
      </c>
      <c r="E142" t="s">
        <v>128</v>
      </c>
      <c r="F142" t="s">
        <v>16</v>
      </c>
      <c r="G142" t="s">
        <v>129</v>
      </c>
      <c r="J142" t="s">
        <v>304</v>
      </c>
      <c r="K142" t="s">
        <v>301</v>
      </c>
      <c r="L142" t="s">
        <v>295</v>
      </c>
      <c r="M142">
        <v>1.7740457112444901E-5</v>
      </c>
      <c r="N142">
        <v>3</v>
      </c>
      <c r="O142">
        <v>3</v>
      </c>
      <c r="P142">
        <v>3</v>
      </c>
      <c r="Q142">
        <v>3</v>
      </c>
    </row>
    <row r="143" spans="1:19" x14ac:dyDescent="0.25">
      <c r="A143" t="s">
        <v>238</v>
      </c>
      <c r="B143" s="12" t="s">
        <v>238</v>
      </c>
      <c r="C143" s="15">
        <v>0</v>
      </c>
      <c r="D143" t="s">
        <v>14</v>
      </c>
      <c r="E143" t="s">
        <v>236</v>
      </c>
      <c r="F143" t="s">
        <v>199</v>
      </c>
      <c r="G143" t="s">
        <v>237</v>
      </c>
      <c r="I143" t="s">
        <v>746</v>
      </c>
      <c r="J143" t="s">
        <v>303</v>
      </c>
      <c r="K143" t="s">
        <v>301</v>
      </c>
      <c r="L143" t="s">
        <v>297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1.2</v>
      </c>
      <c r="S143">
        <v>2.1425230345872901</v>
      </c>
    </row>
    <row r="144" spans="1:19" x14ac:dyDescent="0.25">
      <c r="A144" t="s">
        <v>127</v>
      </c>
      <c r="B144" s="12" t="s">
        <v>127</v>
      </c>
      <c r="C144" s="22">
        <v>0</v>
      </c>
      <c r="D144" t="s">
        <v>14</v>
      </c>
      <c r="E144" t="s">
        <v>128</v>
      </c>
      <c r="F144" t="s">
        <v>16</v>
      </c>
      <c r="G144" t="s">
        <v>129</v>
      </c>
      <c r="I144" t="s">
        <v>748</v>
      </c>
      <c r="J144" t="s">
        <v>304</v>
      </c>
      <c r="K144" t="s">
        <v>301</v>
      </c>
      <c r="L144" t="s">
        <v>295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9" x14ac:dyDescent="0.25">
      <c r="A145" t="s">
        <v>132</v>
      </c>
      <c r="B145" s="12" t="s">
        <v>132</v>
      </c>
      <c r="C145" s="22">
        <v>0</v>
      </c>
      <c r="D145" t="s">
        <v>14</v>
      </c>
      <c r="E145" t="s">
        <v>128</v>
      </c>
      <c r="F145" t="s">
        <v>16</v>
      </c>
      <c r="G145" t="s">
        <v>129</v>
      </c>
      <c r="I145" t="s">
        <v>748</v>
      </c>
      <c r="J145" t="s">
        <v>304</v>
      </c>
      <c r="K145" t="s">
        <v>301</v>
      </c>
      <c r="L145" t="s">
        <v>295</v>
      </c>
      <c r="M145">
        <v>2.8328611898016999E-3</v>
      </c>
      <c r="N145">
        <v>0.379008398856155</v>
      </c>
      <c r="O145">
        <v>0</v>
      </c>
      <c r="P145">
        <v>0.16666666666666699</v>
      </c>
      <c r="Q145">
        <v>0.350893075097024</v>
      </c>
    </row>
    <row r="146" spans="1:19" x14ac:dyDescent="0.25">
      <c r="A146" t="s">
        <v>135</v>
      </c>
      <c r="B146" s="12" t="s">
        <v>135</v>
      </c>
      <c r="C146" s="22">
        <v>0</v>
      </c>
      <c r="D146" t="s">
        <v>14</v>
      </c>
      <c r="E146" t="s">
        <v>128</v>
      </c>
      <c r="F146" t="s">
        <v>16</v>
      </c>
      <c r="G146" t="s">
        <v>129</v>
      </c>
      <c r="I146" t="s">
        <v>748</v>
      </c>
      <c r="J146" t="s">
        <v>304</v>
      </c>
      <c r="K146" t="s">
        <v>301</v>
      </c>
      <c r="L146" t="s">
        <v>295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9" x14ac:dyDescent="0.25">
      <c r="A147" t="s">
        <v>138</v>
      </c>
      <c r="B147" s="12" t="s">
        <v>138</v>
      </c>
      <c r="C147" s="22">
        <v>0</v>
      </c>
      <c r="D147" t="s">
        <v>14</v>
      </c>
      <c r="E147" t="s">
        <v>128</v>
      </c>
      <c r="F147" t="s">
        <v>16</v>
      </c>
      <c r="G147" t="s">
        <v>129</v>
      </c>
      <c r="I147" t="s">
        <v>747</v>
      </c>
      <c r="J147" t="s">
        <v>304</v>
      </c>
      <c r="K147" t="s">
        <v>301</v>
      </c>
      <c r="L147" t="s">
        <v>295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9" ht="30" x14ac:dyDescent="0.25">
      <c r="A148" t="s">
        <v>280</v>
      </c>
      <c r="B148" s="12" t="s">
        <v>280</v>
      </c>
      <c r="C148" s="15">
        <v>0</v>
      </c>
      <c r="D148" t="s">
        <v>14</v>
      </c>
      <c r="E148" t="s">
        <v>281</v>
      </c>
      <c r="F148" t="s">
        <v>199</v>
      </c>
      <c r="G148" t="s">
        <v>282</v>
      </c>
      <c r="I148" t="s">
        <v>746</v>
      </c>
      <c r="J148" t="s">
        <v>298</v>
      </c>
      <c r="K148" t="s">
        <v>301</v>
      </c>
      <c r="L148" t="s">
        <v>295</v>
      </c>
      <c r="M148">
        <v>2.8322440087146E-2</v>
      </c>
      <c r="N148">
        <v>7.1560327094601002</v>
      </c>
      <c r="O148">
        <v>5</v>
      </c>
      <c r="P148">
        <v>7.2666666666666702</v>
      </c>
      <c r="Q148">
        <v>6.3375812026845599</v>
      </c>
      <c r="R148">
        <v>5.1818181818181799</v>
      </c>
      <c r="S148">
        <v>4</v>
      </c>
    </row>
    <row r="149" spans="1:19" ht="30" x14ac:dyDescent="0.25">
      <c r="A149" t="s">
        <v>141</v>
      </c>
      <c r="B149" s="12" t="s">
        <v>141</v>
      </c>
      <c r="C149" s="22">
        <v>0</v>
      </c>
      <c r="D149" t="s">
        <v>14</v>
      </c>
      <c r="E149" t="s">
        <v>142</v>
      </c>
      <c r="F149" t="s">
        <v>16</v>
      </c>
      <c r="G149" t="s">
        <v>143</v>
      </c>
      <c r="I149" t="s">
        <v>747</v>
      </c>
      <c r="J149" t="s">
        <v>304</v>
      </c>
      <c r="K149" t="s">
        <v>301</v>
      </c>
      <c r="L149" t="s">
        <v>296</v>
      </c>
      <c r="M149">
        <v>0.108108108108108</v>
      </c>
      <c r="N149">
        <v>3.03832983380584</v>
      </c>
      <c r="O149">
        <v>4</v>
      </c>
      <c r="P149">
        <v>2.5833333333333299</v>
      </c>
      <c r="Q149">
        <v>2.7194962943307002</v>
      </c>
    </row>
    <row r="150" spans="1:19" hidden="1" x14ac:dyDescent="0.25">
      <c r="A150" t="s">
        <v>153</v>
      </c>
      <c r="B150" t="s">
        <v>154</v>
      </c>
      <c r="C150"/>
      <c r="D150" t="s">
        <v>20</v>
      </c>
      <c r="E150" t="s">
        <v>151</v>
      </c>
      <c r="F150" t="s">
        <v>16</v>
      </c>
      <c r="G150" t="s">
        <v>152</v>
      </c>
      <c r="J150" t="s">
        <v>304</v>
      </c>
      <c r="K150" t="s">
        <v>301</v>
      </c>
      <c r="L150" t="s">
        <v>295</v>
      </c>
      <c r="M150">
        <v>7.0078778212749496E-4</v>
      </c>
      <c r="N150">
        <v>7.2817185598555003</v>
      </c>
      <c r="O150">
        <v>7</v>
      </c>
      <c r="P150">
        <v>8.1515873015873002</v>
      </c>
      <c r="Q150">
        <v>8.2154957728757996</v>
      </c>
      <c r="R150">
        <v>2.75</v>
      </c>
      <c r="S150">
        <v>1.8759199469372101</v>
      </c>
    </row>
    <row r="151" spans="1:19" ht="30" x14ac:dyDescent="0.25">
      <c r="A151" t="s">
        <v>144</v>
      </c>
      <c r="B151" s="12" t="s">
        <v>144</v>
      </c>
      <c r="C151" s="22">
        <v>8300.3799999999992</v>
      </c>
      <c r="D151" t="s">
        <v>14</v>
      </c>
      <c r="E151" t="s">
        <v>142</v>
      </c>
      <c r="F151" t="s">
        <v>16</v>
      </c>
      <c r="G151" t="s">
        <v>143</v>
      </c>
      <c r="I151" t="s">
        <v>747</v>
      </c>
      <c r="J151" t="s">
        <v>304</v>
      </c>
      <c r="K151" t="s">
        <v>301</v>
      </c>
      <c r="L151" t="s">
        <v>296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9" ht="30" x14ac:dyDescent="0.25">
      <c r="A152" t="s">
        <v>145</v>
      </c>
      <c r="B152" s="12" t="s">
        <v>145</v>
      </c>
      <c r="C152" s="22">
        <v>0</v>
      </c>
      <c r="D152" t="s">
        <v>14</v>
      </c>
      <c r="E152" t="s">
        <v>142</v>
      </c>
      <c r="F152" t="s">
        <v>16</v>
      </c>
      <c r="G152" t="s">
        <v>143</v>
      </c>
      <c r="I152" t="s">
        <v>747</v>
      </c>
      <c r="J152" t="s">
        <v>304</v>
      </c>
      <c r="K152" t="s">
        <v>301</v>
      </c>
      <c r="L152" t="s">
        <v>296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9" x14ac:dyDescent="0.25">
      <c r="A153" t="s">
        <v>146</v>
      </c>
      <c r="B153" s="12" t="s">
        <v>146</v>
      </c>
      <c r="C153" s="22">
        <v>0</v>
      </c>
      <c r="D153" t="s">
        <v>14</v>
      </c>
      <c r="E153" t="s">
        <v>142</v>
      </c>
      <c r="F153" t="s">
        <v>16</v>
      </c>
      <c r="G153" t="s">
        <v>143</v>
      </c>
      <c r="I153" t="s">
        <v>747</v>
      </c>
      <c r="J153" t="s">
        <v>304</v>
      </c>
      <c r="K153" t="s">
        <v>301</v>
      </c>
      <c r="L153" t="s">
        <v>296</v>
      </c>
      <c r="M153">
        <v>0.32352941176470601</v>
      </c>
      <c r="N153">
        <v>10.318149395608801</v>
      </c>
      <c r="O153">
        <v>11</v>
      </c>
      <c r="P153">
        <v>9.6999999999999993</v>
      </c>
      <c r="Q153">
        <v>10.222324113175601</v>
      </c>
    </row>
    <row r="154" spans="1:19" hidden="1" x14ac:dyDescent="0.25">
      <c r="A154" t="s">
        <v>157</v>
      </c>
      <c r="B154" t="s">
        <v>158</v>
      </c>
      <c r="C154"/>
      <c r="D154" t="s">
        <v>20</v>
      </c>
      <c r="E154" t="s">
        <v>151</v>
      </c>
      <c r="F154" t="s">
        <v>16</v>
      </c>
      <c r="G154" t="s">
        <v>152</v>
      </c>
      <c r="J154" t="s">
        <v>304</v>
      </c>
      <c r="K154" t="s">
        <v>301</v>
      </c>
      <c r="L154" t="s">
        <v>295</v>
      </c>
      <c r="M154">
        <v>6.0215729395748203E-4</v>
      </c>
      <c r="N154">
        <v>9.3271457151186095</v>
      </c>
      <c r="O154">
        <v>2</v>
      </c>
      <c r="P154">
        <v>6.35</v>
      </c>
      <c r="Q154">
        <v>7.4339876299310399</v>
      </c>
      <c r="R154">
        <v>3.4305555555555598</v>
      </c>
      <c r="S154">
        <v>0.857664328572735</v>
      </c>
    </row>
    <row r="155" spans="1:19" hidden="1" x14ac:dyDescent="0.25">
      <c r="A155" t="s">
        <v>160</v>
      </c>
      <c r="B155" t="s">
        <v>158</v>
      </c>
      <c r="C155"/>
      <c r="D155" t="s">
        <v>20</v>
      </c>
      <c r="E155" t="s">
        <v>151</v>
      </c>
      <c r="F155" t="s">
        <v>16</v>
      </c>
      <c r="G155" t="s">
        <v>152</v>
      </c>
      <c r="J155" t="s">
        <v>304</v>
      </c>
      <c r="K155" t="s">
        <v>301</v>
      </c>
      <c r="L155" t="s">
        <v>295</v>
      </c>
      <c r="M155">
        <v>4.47393930355678E-4</v>
      </c>
      <c r="N155">
        <v>2.3355024775831801</v>
      </c>
      <c r="O155">
        <v>1</v>
      </c>
      <c r="P155">
        <v>3.4214285714285699</v>
      </c>
      <c r="Q155">
        <v>2.0753472938563098</v>
      </c>
    </row>
    <row r="156" spans="1:19" hidden="1" x14ac:dyDescent="0.25">
      <c r="A156" t="s">
        <v>162</v>
      </c>
      <c r="B156" t="s">
        <v>158</v>
      </c>
      <c r="C156"/>
      <c r="D156" t="s">
        <v>20</v>
      </c>
      <c r="E156" t="s">
        <v>151</v>
      </c>
      <c r="F156" t="s">
        <v>16</v>
      </c>
      <c r="G156" t="s">
        <v>152</v>
      </c>
      <c r="J156" t="s">
        <v>304</v>
      </c>
      <c r="K156" t="s">
        <v>301</v>
      </c>
      <c r="L156" t="s">
        <v>295</v>
      </c>
      <c r="M156">
        <v>6.1710935692062404E-4</v>
      </c>
      <c r="N156">
        <v>8.51299398312959</v>
      </c>
      <c r="O156">
        <v>8</v>
      </c>
      <c r="P156">
        <v>7.59206349206349</v>
      </c>
      <c r="Q156">
        <v>8.0912550269454808</v>
      </c>
    </row>
    <row r="157" spans="1:19" x14ac:dyDescent="0.25">
      <c r="A157" t="s">
        <v>147</v>
      </c>
      <c r="B157" s="12" t="s">
        <v>147</v>
      </c>
      <c r="C157" s="22">
        <v>12500</v>
      </c>
      <c r="D157" t="s">
        <v>14</v>
      </c>
      <c r="E157" t="s">
        <v>148</v>
      </c>
      <c r="F157" t="s">
        <v>16</v>
      </c>
      <c r="G157" t="s">
        <v>149</v>
      </c>
      <c r="I157" t="s">
        <v>747</v>
      </c>
      <c r="J157" t="s">
        <v>303</v>
      </c>
      <c r="K157" t="s">
        <v>301</v>
      </c>
      <c r="L157" t="s">
        <v>297</v>
      </c>
      <c r="M157">
        <v>3.47256672288918E-4</v>
      </c>
      <c r="N157">
        <v>3.9424695546296502</v>
      </c>
      <c r="O157">
        <v>3</v>
      </c>
      <c r="P157">
        <v>4.1666666666666696</v>
      </c>
      <c r="Q157">
        <v>3.55497438475907</v>
      </c>
    </row>
    <row r="158" spans="1:19" ht="30" x14ac:dyDescent="0.25">
      <c r="A158" t="s">
        <v>150</v>
      </c>
      <c r="B158" s="12" t="s">
        <v>150</v>
      </c>
      <c r="C158" s="22">
        <v>0</v>
      </c>
      <c r="D158" t="s">
        <v>14</v>
      </c>
      <c r="E158" t="s">
        <v>151</v>
      </c>
      <c r="F158" t="s">
        <v>16</v>
      </c>
      <c r="G158" t="s">
        <v>152</v>
      </c>
      <c r="I158" t="s">
        <v>748</v>
      </c>
      <c r="J158" t="s">
        <v>304</v>
      </c>
      <c r="K158" t="s">
        <v>301</v>
      </c>
      <c r="L158" t="s">
        <v>295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1.8759199469372101</v>
      </c>
    </row>
    <row r="159" spans="1:19" hidden="1" x14ac:dyDescent="0.25">
      <c r="A159" t="s">
        <v>165</v>
      </c>
      <c r="B159" t="s">
        <v>166</v>
      </c>
      <c r="C159"/>
      <c r="D159" t="s">
        <v>20</v>
      </c>
      <c r="E159" t="s">
        <v>151</v>
      </c>
      <c r="F159" t="s">
        <v>16</v>
      </c>
      <c r="G159" t="s">
        <v>152</v>
      </c>
      <c r="J159" t="s">
        <v>304</v>
      </c>
      <c r="K159" t="s">
        <v>301</v>
      </c>
      <c r="L159" t="s">
        <v>295</v>
      </c>
      <c r="M159">
        <v>2.40146600263053E-4</v>
      </c>
      <c r="N159">
        <v>32.979578669239103</v>
      </c>
      <c r="O159">
        <v>20</v>
      </c>
      <c r="P159">
        <v>32.144444444444403</v>
      </c>
      <c r="Q159">
        <v>33.066275515220603</v>
      </c>
      <c r="R159">
        <v>9.9634920634920707</v>
      </c>
      <c r="S159">
        <v>3.5581394874098775</v>
      </c>
    </row>
    <row r="160" spans="1:19" x14ac:dyDescent="0.25">
      <c r="A160" t="s">
        <v>155</v>
      </c>
      <c r="B160" s="12" t="s">
        <v>156</v>
      </c>
      <c r="C160" s="22">
        <v>0</v>
      </c>
      <c r="D160" t="s">
        <v>14</v>
      </c>
      <c r="E160" t="s">
        <v>151</v>
      </c>
      <c r="F160" t="s">
        <v>16</v>
      </c>
      <c r="G160" t="s">
        <v>152</v>
      </c>
      <c r="I160" t="s">
        <v>748</v>
      </c>
      <c r="J160" t="s">
        <v>304</v>
      </c>
      <c r="K160" t="s">
        <v>301</v>
      </c>
      <c r="L160" t="s">
        <v>295</v>
      </c>
      <c r="M160">
        <v>1.46842878120411E-3</v>
      </c>
      <c r="N160">
        <v>0.127105161446705</v>
      </c>
      <c r="O160">
        <v>0</v>
      </c>
      <c r="P160">
        <v>7.1428571428571397E-2</v>
      </c>
      <c r="Q160">
        <v>3.4775589314785298E-2</v>
      </c>
      <c r="R160">
        <v>0</v>
      </c>
      <c r="S160">
        <v>0.857664328572735</v>
      </c>
    </row>
    <row r="161" spans="1:19" x14ac:dyDescent="0.25">
      <c r="A161" t="s">
        <v>159</v>
      </c>
      <c r="B161" s="12" t="s">
        <v>156</v>
      </c>
      <c r="C161" s="22">
        <v>0</v>
      </c>
      <c r="D161" t="s">
        <v>14</v>
      </c>
      <c r="E161" t="s">
        <v>151</v>
      </c>
      <c r="F161" t="s">
        <v>16</v>
      </c>
      <c r="G161" t="s">
        <v>152</v>
      </c>
      <c r="I161" t="s">
        <v>748</v>
      </c>
      <c r="J161" t="s">
        <v>304</v>
      </c>
      <c r="K161" t="s">
        <v>301</v>
      </c>
      <c r="L161" t="s">
        <v>295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9" x14ac:dyDescent="0.25">
      <c r="A162" t="s">
        <v>161</v>
      </c>
      <c r="B162" s="12" t="s">
        <v>156</v>
      </c>
      <c r="C162" s="22">
        <v>0</v>
      </c>
      <c r="D162" t="s">
        <v>14</v>
      </c>
      <c r="E162" t="s">
        <v>151</v>
      </c>
      <c r="F162" t="s">
        <v>16</v>
      </c>
      <c r="G162" t="s">
        <v>152</v>
      </c>
      <c r="I162" t="s">
        <v>748</v>
      </c>
      <c r="J162" t="s">
        <v>304</v>
      </c>
      <c r="K162" t="s">
        <v>301</v>
      </c>
      <c r="L162" t="s">
        <v>295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9" ht="30" x14ac:dyDescent="0.25">
      <c r="A163" t="s">
        <v>163</v>
      </c>
      <c r="B163" s="12" t="s">
        <v>163</v>
      </c>
      <c r="C163" s="22">
        <v>0</v>
      </c>
      <c r="D163" t="s">
        <v>14</v>
      </c>
      <c r="E163" t="s">
        <v>151</v>
      </c>
      <c r="F163" t="s">
        <v>16</v>
      </c>
      <c r="G163" t="s">
        <v>152</v>
      </c>
      <c r="I163" t="s">
        <v>748</v>
      </c>
      <c r="J163" t="s">
        <v>304</v>
      </c>
      <c r="K163" t="s">
        <v>301</v>
      </c>
      <c r="L163" t="s">
        <v>295</v>
      </c>
      <c r="M163">
        <v>2.3030861354214599E-4</v>
      </c>
      <c r="N163">
        <v>3.6142736478829098</v>
      </c>
      <c r="O163">
        <v>1</v>
      </c>
      <c r="P163">
        <v>3.7333333333333298</v>
      </c>
      <c r="Q163">
        <v>3.04585888453534</v>
      </c>
      <c r="R163">
        <v>3.28571428571429</v>
      </c>
      <c r="S163">
        <v>1.09353244893971</v>
      </c>
    </row>
    <row r="164" spans="1:19" ht="30" x14ac:dyDescent="0.25">
      <c r="A164" t="s">
        <v>164</v>
      </c>
      <c r="B164" s="12" t="s">
        <v>164</v>
      </c>
      <c r="C164" s="22">
        <v>0</v>
      </c>
      <c r="D164" t="s">
        <v>14</v>
      </c>
      <c r="E164" t="s">
        <v>151</v>
      </c>
      <c r="F164" t="s">
        <v>16</v>
      </c>
      <c r="G164" t="s">
        <v>152</v>
      </c>
      <c r="I164" t="s">
        <v>748</v>
      </c>
      <c r="J164" t="s">
        <v>304</v>
      </c>
      <c r="K164" t="s">
        <v>301</v>
      </c>
      <c r="L164" t="s">
        <v>295</v>
      </c>
      <c r="M164">
        <v>3.3250207813798802E-3</v>
      </c>
      <c r="N164">
        <v>1.8145401572231099</v>
      </c>
      <c r="O164">
        <v>2</v>
      </c>
      <c r="P164">
        <v>1.0333333333333301</v>
      </c>
      <c r="Q164">
        <v>1.57428971772438</v>
      </c>
      <c r="R164">
        <v>1.1666666666666701</v>
      </c>
      <c r="S164">
        <v>3.5581394874098775</v>
      </c>
    </row>
    <row r="165" spans="1:19" ht="30" x14ac:dyDescent="0.25">
      <c r="A165" t="s">
        <v>167</v>
      </c>
      <c r="B165" s="12" t="s">
        <v>167</v>
      </c>
      <c r="C165" s="22">
        <v>0</v>
      </c>
      <c r="D165" t="s">
        <v>14</v>
      </c>
      <c r="E165" t="s">
        <v>168</v>
      </c>
      <c r="F165" t="s">
        <v>16</v>
      </c>
      <c r="G165" t="s">
        <v>169</v>
      </c>
      <c r="I165" t="s">
        <v>747</v>
      </c>
      <c r="J165" t="s">
        <v>304</v>
      </c>
      <c r="K165" t="s">
        <v>301</v>
      </c>
      <c r="L165" t="s">
        <v>296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ht="30" x14ac:dyDescent="0.25">
      <c r="A166" t="s">
        <v>170</v>
      </c>
      <c r="B166" s="12" t="s">
        <v>170</v>
      </c>
      <c r="C166" s="22">
        <v>0</v>
      </c>
      <c r="D166" t="s">
        <v>14</v>
      </c>
      <c r="E166" t="s">
        <v>168</v>
      </c>
      <c r="F166" t="s">
        <v>16</v>
      </c>
      <c r="G166" t="s">
        <v>169</v>
      </c>
      <c r="I166" t="s">
        <v>747</v>
      </c>
      <c r="J166" t="s">
        <v>304</v>
      </c>
      <c r="K166" t="s">
        <v>301</v>
      </c>
      <c r="L166" t="s">
        <v>296</v>
      </c>
      <c r="M166">
        <v>8.3333333333333301E-2</v>
      </c>
      <c r="N166">
        <v>1.20313865960611</v>
      </c>
      <c r="O166">
        <v>0</v>
      </c>
      <c r="P166">
        <v>1.05238095238095</v>
      </c>
      <c r="Q166">
        <v>1.5092979260105199</v>
      </c>
      <c r="R166">
        <v>1.5</v>
      </c>
      <c r="S166">
        <v>0</v>
      </c>
    </row>
    <row r="167" spans="1:19" ht="30" x14ac:dyDescent="0.25">
      <c r="A167" t="s">
        <v>171</v>
      </c>
      <c r="B167" s="12" t="s">
        <v>171</v>
      </c>
      <c r="C167" s="22">
        <v>0</v>
      </c>
      <c r="D167" t="s">
        <v>14</v>
      </c>
      <c r="E167" t="s">
        <v>168</v>
      </c>
      <c r="F167" t="s">
        <v>16</v>
      </c>
      <c r="G167" t="s">
        <v>169</v>
      </c>
      <c r="I167" t="s">
        <v>747</v>
      </c>
      <c r="J167" t="s">
        <v>304</v>
      </c>
      <c r="K167" t="s">
        <v>301</v>
      </c>
      <c r="L167" t="s">
        <v>296</v>
      </c>
      <c r="M167">
        <v>3.8961038961039002E-2</v>
      </c>
      <c r="N167">
        <v>0.67439100084492598</v>
      </c>
      <c r="O167">
        <v>0</v>
      </c>
      <c r="P167">
        <v>0.452380952380952</v>
      </c>
      <c r="Q167">
        <v>0.39486467573796502</v>
      </c>
      <c r="R167">
        <v>0</v>
      </c>
      <c r="S167">
        <v>0</v>
      </c>
    </row>
    <row r="168" spans="1:19" hidden="1" x14ac:dyDescent="0.25">
      <c r="A168" t="s">
        <v>179</v>
      </c>
      <c r="B168" t="s">
        <v>180</v>
      </c>
      <c r="C168"/>
      <c r="D168" t="s">
        <v>20</v>
      </c>
      <c r="E168" t="s">
        <v>177</v>
      </c>
      <c r="F168" t="s">
        <v>16</v>
      </c>
      <c r="G168" t="s">
        <v>178</v>
      </c>
      <c r="J168" t="s">
        <v>303</v>
      </c>
      <c r="K168" t="s">
        <v>301</v>
      </c>
      <c r="L168" t="s">
        <v>295</v>
      </c>
      <c r="M168">
        <v>6.1835762989030605E-5</v>
      </c>
      <c r="N168">
        <v>34.924328303629103</v>
      </c>
      <c r="O168">
        <v>22</v>
      </c>
      <c r="P168">
        <v>34.257539682539701</v>
      </c>
      <c r="Q168">
        <v>30.077041768623399</v>
      </c>
      <c r="R168">
        <v>14.198412698412699</v>
      </c>
      <c r="S168">
        <v>2.2059498168230496</v>
      </c>
    </row>
    <row r="169" spans="1:19" x14ac:dyDescent="0.25">
      <c r="A169" t="s">
        <v>172</v>
      </c>
      <c r="B169" s="12" t="s">
        <v>172</v>
      </c>
      <c r="C169" s="22">
        <v>0</v>
      </c>
      <c r="D169" t="s">
        <v>14</v>
      </c>
      <c r="E169" t="s">
        <v>168</v>
      </c>
      <c r="F169" t="s">
        <v>16</v>
      </c>
      <c r="G169" t="s">
        <v>169</v>
      </c>
      <c r="I169" t="s">
        <v>747</v>
      </c>
      <c r="J169" t="s">
        <v>304</v>
      </c>
      <c r="K169" t="s">
        <v>301</v>
      </c>
      <c r="L169" t="s">
        <v>296</v>
      </c>
      <c r="M169">
        <v>1.183970856102E-2</v>
      </c>
      <c r="N169">
        <v>6.3834850599162998</v>
      </c>
      <c r="O169">
        <v>9</v>
      </c>
      <c r="P169">
        <v>6.5166666666666702</v>
      </c>
      <c r="Q169">
        <v>6.7719881079528399</v>
      </c>
      <c r="R169">
        <v>4.2</v>
      </c>
      <c r="S169">
        <v>4.2264523049315601</v>
      </c>
    </row>
    <row r="170" spans="1:19" hidden="1" x14ac:dyDescent="0.25">
      <c r="A170" t="s">
        <v>182</v>
      </c>
      <c r="B170" t="s">
        <v>183</v>
      </c>
      <c r="C170"/>
      <c r="D170" t="s">
        <v>20</v>
      </c>
      <c r="E170" t="s">
        <v>177</v>
      </c>
      <c r="F170" t="s">
        <v>16</v>
      </c>
      <c r="G170" t="s">
        <v>184</v>
      </c>
      <c r="J170" t="s">
        <v>303</v>
      </c>
      <c r="K170" t="s">
        <v>301</v>
      </c>
      <c r="L170" t="s">
        <v>295</v>
      </c>
      <c r="M170">
        <v>8.8109102053325202E-5</v>
      </c>
      <c r="N170">
        <v>47.351699409554698</v>
      </c>
      <c r="O170">
        <v>39</v>
      </c>
      <c r="P170">
        <v>53.2420634920636</v>
      </c>
      <c r="Q170">
        <v>46.190378325314001</v>
      </c>
      <c r="R170">
        <v>15.6507936507937</v>
      </c>
      <c r="S170">
        <v>7.6624125500366365</v>
      </c>
    </row>
    <row r="171" spans="1:19" ht="30" x14ac:dyDescent="0.25">
      <c r="A171" t="s">
        <v>173</v>
      </c>
      <c r="B171" s="12" t="s">
        <v>173</v>
      </c>
      <c r="C171" s="22">
        <v>3063.7</v>
      </c>
      <c r="D171" t="s">
        <v>14</v>
      </c>
      <c r="E171" t="s">
        <v>168</v>
      </c>
      <c r="F171" t="s">
        <v>16</v>
      </c>
      <c r="G171" t="s">
        <v>169</v>
      </c>
      <c r="I171" t="s">
        <v>747</v>
      </c>
      <c r="J171" t="s">
        <v>304</v>
      </c>
      <c r="K171" t="s">
        <v>301</v>
      </c>
      <c r="L171" t="s">
        <v>296</v>
      </c>
      <c r="M171">
        <v>1</v>
      </c>
      <c r="N171">
        <v>1.18137055953546</v>
      </c>
      <c r="O171">
        <v>3</v>
      </c>
      <c r="P171">
        <v>0.6</v>
      </c>
      <c r="Q171">
        <v>0.81174939019196801</v>
      </c>
      <c r="R171">
        <v>1.5</v>
      </c>
      <c r="S171">
        <v>0</v>
      </c>
    </row>
    <row r="172" spans="1:19" hidden="1" x14ac:dyDescent="0.25">
      <c r="A172" t="s">
        <v>186</v>
      </c>
      <c r="B172" t="s">
        <v>187</v>
      </c>
      <c r="C172"/>
      <c r="D172" t="s">
        <v>20</v>
      </c>
      <c r="E172" t="s">
        <v>177</v>
      </c>
      <c r="F172" t="s">
        <v>16</v>
      </c>
      <c r="G172" t="s">
        <v>178</v>
      </c>
      <c r="J172" t="s">
        <v>304</v>
      </c>
      <c r="K172" t="s">
        <v>301</v>
      </c>
      <c r="L172" t="s">
        <v>297</v>
      </c>
      <c r="M172">
        <v>7.0505287896592203E-4</v>
      </c>
      <c r="N172">
        <v>0.30720638674766598</v>
      </c>
      <c r="O172">
        <v>0</v>
      </c>
      <c r="P172">
        <v>0.452380952380952</v>
      </c>
      <c r="Q172">
        <v>0.17905850139613</v>
      </c>
    </row>
    <row r="173" spans="1:19" ht="30" x14ac:dyDescent="0.25">
      <c r="A173" t="s">
        <v>174</v>
      </c>
      <c r="B173" s="12" t="s">
        <v>174</v>
      </c>
      <c r="C173" s="22">
        <v>50.24</v>
      </c>
      <c r="D173" t="s">
        <v>14</v>
      </c>
      <c r="E173" t="s">
        <v>168</v>
      </c>
      <c r="F173" t="s">
        <v>16</v>
      </c>
      <c r="G173" t="s">
        <v>169</v>
      </c>
      <c r="I173" t="s">
        <v>747</v>
      </c>
      <c r="J173" t="s">
        <v>304</v>
      </c>
      <c r="K173" t="s">
        <v>301</v>
      </c>
      <c r="L173" t="s">
        <v>296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9" ht="30" x14ac:dyDescent="0.25">
      <c r="A174" t="s">
        <v>175</v>
      </c>
      <c r="B174" s="12" t="s">
        <v>175</v>
      </c>
      <c r="C174" s="22">
        <v>1623.47</v>
      </c>
      <c r="D174" t="s">
        <v>14</v>
      </c>
      <c r="E174" t="s">
        <v>168</v>
      </c>
      <c r="F174" t="s">
        <v>16</v>
      </c>
      <c r="G174" t="s">
        <v>169</v>
      </c>
      <c r="I174" t="s">
        <v>747</v>
      </c>
      <c r="J174" t="s">
        <v>304</v>
      </c>
      <c r="K174" t="s">
        <v>301</v>
      </c>
      <c r="L174" t="s">
        <v>296</v>
      </c>
      <c r="M174">
        <v>3.0674846625766898E-3</v>
      </c>
      <c r="N174">
        <v>1</v>
      </c>
      <c r="O174">
        <v>1</v>
      </c>
      <c r="P174">
        <v>1</v>
      </c>
      <c r="Q174">
        <v>1</v>
      </c>
      <c r="R174">
        <v>0</v>
      </c>
      <c r="S174">
        <v>0</v>
      </c>
    </row>
    <row r="175" spans="1:19" x14ac:dyDescent="0.25">
      <c r="A175" t="s">
        <v>176</v>
      </c>
      <c r="B175" s="12" t="s">
        <v>176</v>
      </c>
      <c r="C175" s="22">
        <v>0</v>
      </c>
      <c r="D175" t="s">
        <v>14</v>
      </c>
      <c r="E175" t="s">
        <v>177</v>
      </c>
      <c r="F175" t="s">
        <v>16</v>
      </c>
      <c r="G175" t="s">
        <v>178</v>
      </c>
      <c r="I175" t="s">
        <v>748</v>
      </c>
      <c r="J175" t="s">
        <v>303</v>
      </c>
      <c r="K175" t="s">
        <v>301</v>
      </c>
      <c r="L175" t="s">
        <v>295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0.2</v>
      </c>
      <c r="S175">
        <v>2.2059498168230496</v>
      </c>
    </row>
    <row r="176" spans="1:19" ht="30" x14ac:dyDescent="0.25">
      <c r="A176" t="s">
        <v>181</v>
      </c>
      <c r="B176" s="12" t="s">
        <v>181</v>
      </c>
      <c r="C176" s="22">
        <v>0</v>
      </c>
      <c r="D176" t="s">
        <v>14</v>
      </c>
      <c r="E176" t="s">
        <v>177</v>
      </c>
      <c r="F176" t="s">
        <v>16</v>
      </c>
      <c r="G176" t="s">
        <v>178</v>
      </c>
      <c r="I176" t="s">
        <v>748</v>
      </c>
      <c r="J176" t="s">
        <v>303</v>
      </c>
      <c r="K176" t="s">
        <v>301</v>
      </c>
      <c r="L176" t="s">
        <v>295</v>
      </c>
      <c r="M176">
        <v>1.02380342974149E-3</v>
      </c>
      <c r="N176">
        <v>1.6146645042752601</v>
      </c>
      <c r="O176">
        <v>1</v>
      </c>
      <c r="P176">
        <v>1.01587301587302</v>
      </c>
      <c r="Q176">
        <v>1.3007431378976899</v>
      </c>
      <c r="R176">
        <v>1.1666666666666701</v>
      </c>
      <c r="S176">
        <v>7.6624125500366365</v>
      </c>
    </row>
    <row r="177" spans="1:19" ht="30" x14ac:dyDescent="0.25">
      <c r="A177" t="s">
        <v>185</v>
      </c>
      <c r="B177" s="12" t="s">
        <v>185</v>
      </c>
      <c r="C177" s="22">
        <v>0</v>
      </c>
      <c r="D177" t="s">
        <v>14</v>
      </c>
      <c r="E177" t="s">
        <v>177</v>
      </c>
      <c r="F177" t="s">
        <v>16</v>
      </c>
      <c r="G177" t="s">
        <v>178</v>
      </c>
      <c r="I177" t="s">
        <v>747</v>
      </c>
      <c r="J177" t="s">
        <v>304</v>
      </c>
      <c r="K177" t="s">
        <v>301</v>
      </c>
      <c r="L177" t="s">
        <v>297</v>
      </c>
      <c r="M177">
        <v>0.05</v>
      </c>
      <c r="N177">
        <v>0.44314332923031502</v>
      </c>
      <c r="O177">
        <v>0</v>
      </c>
      <c r="P177">
        <v>0.452380952380952</v>
      </c>
      <c r="Q177">
        <v>0.258896972636044</v>
      </c>
    </row>
    <row r="178" spans="1:19" hidden="1" x14ac:dyDescent="0.25">
      <c r="A178" t="s">
        <v>285</v>
      </c>
      <c r="B178" s="12" t="s">
        <v>286</v>
      </c>
      <c r="D178" t="s">
        <v>20</v>
      </c>
      <c r="E178" t="s">
        <v>177</v>
      </c>
      <c r="F178" t="s">
        <v>199</v>
      </c>
      <c r="G178" t="s">
        <v>284</v>
      </c>
      <c r="J178" t="s">
        <v>304</v>
      </c>
      <c r="K178" t="s">
        <v>301</v>
      </c>
      <c r="L178" t="s">
        <v>297</v>
      </c>
      <c r="M178">
        <v>4.0575925304411201E-5</v>
      </c>
      <c r="N178">
        <v>55.531979083423003</v>
      </c>
      <c r="O178">
        <v>52</v>
      </c>
      <c r="P178">
        <v>74.072222222222294</v>
      </c>
      <c r="Q178">
        <v>59.909792283741901</v>
      </c>
      <c r="R178">
        <v>20.2115079365079</v>
      </c>
      <c r="S178">
        <v>5.6103521525487547</v>
      </c>
    </row>
    <row r="179" spans="1:19" x14ac:dyDescent="0.25">
      <c r="A179" t="s">
        <v>283</v>
      </c>
      <c r="B179" s="12" t="s">
        <v>283</v>
      </c>
      <c r="C179" s="15">
        <v>4461.8132129999985</v>
      </c>
      <c r="D179" t="s">
        <v>14</v>
      </c>
      <c r="E179" t="s">
        <v>177</v>
      </c>
      <c r="F179" t="s">
        <v>199</v>
      </c>
      <c r="G179" t="s">
        <v>284</v>
      </c>
      <c r="I179" t="s">
        <v>746</v>
      </c>
      <c r="J179" t="s">
        <v>298</v>
      </c>
      <c r="K179" t="s">
        <v>301</v>
      </c>
      <c r="L179" t="s">
        <v>297</v>
      </c>
      <c r="M179">
        <v>3.65850684140779E-4</v>
      </c>
      <c r="N179">
        <v>20.1500973079349</v>
      </c>
      <c r="O179">
        <v>27</v>
      </c>
      <c r="P179">
        <v>17.943253968254002</v>
      </c>
      <c r="Q179">
        <v>16.466242641242399</v>
      </c>
      <c r="R179">
        <v>9.4</v>
      </c>
      <c r="S179">
        <v>5.6103521525487547</v>
      </c>
    </row>
    <row r="180" spans="1:19" hidden="1" x14ac:dyDescent="0.25">
      <c r="A180" t="s">
        <v>288</v>
      </c>
      <c r="B180" s="12" t="s">
        <v>289</v>
      </c>
      <c r="D180" t="s">
        <v>20</v>
      </c>
      <c r="E180" t="s">
        <v>177</v>
      </c>
      <c r="F180" t="s">
        <v>199</v>
      </c>
      <c r="G180" t="s">
        <v>284</v>
      </c>
      <c r="J180" t="s">
        <v>304</v>
      </c>
      <c r="K180" t="s">
        <v>302</v>
      </c>
      <c r="L180" t="s">
        <v>297</v>
      </c>
      <c r="M180">
        <v>1.8641677612898699E-4</v>
      </c>
      <c r="N180">
        <v>23.912241283618702</v>
      </c>
      <c r="O180">
        <v>42</v>
      </c>
      <c r="P180">
        <v>29.346031746031699</v>
      </c>
      <c r="Q180">
        <v>29.976331158639901</v>
      </c>
      <c r="R180">
        <v>5.5051587301587297</v>
      </c>
      <c r="S180">
        <v>4.6471869199106806</v>
      </c>
    </row>
    <row r="181" spans="1:19" x14ac:dyDescent="0.25">
      <c r="A181" t="s">
        <v>287</v>
      </c>
      <c r="B181" s="12" t="s">
        <v>287</v>
      </c>
      <c r="C181" s="15">
        <v>2808.7756220000001</v>
      </c>
      <c r="D181" t="s">
        <v>14</v>
      </c>
      <c r="E181" t="s">
        <v>177</v>
      </c>
      <c r="F181" t="s">
        <v>199</v>
      </c>
      <c r="G181" t="s">
        <v>284</v>
      </c>
      <c r="I181" t="s">
        <v>746</v>
      </c>
      <c r="J181" t="s">
        <v>298</v>
      </c>
      <c r="K181" t="s">
        <v>302</v>
      </c>
      <c r="L181" t="s">
        <v>297</v>
      </c>
      <c r="M181">
        <v>2.45806824754193E-3</v>
      </c>
      <c r="N181">
        <v>8.2754655375168298</v>
      </c>
      <c r="O181">
        <v>7</v>
      </c>
      <c r="P181">
        <v>6.0710317460317498</v>
      </c>
      <c r="Q181">
        <v>4.9885474495224198</v>
      </c>
      <c r="R181">
        <v>3.4305555555555598</v>
      </c>
      <c r="S181">
        <v>4.6471869199106806</v>
      </c>
    </row>
    <row r="182" spans="1:19" hidden="1" x14ac:dyDescent="0.25">
      <c r="A182" t="s">
        <v>193</v>
      </c>
      <c r="B182" t="s">
        <v>194</v>
      </c>
      <c r="C182"/>
      <c r="D182" t="s">
        <v>20</v>
      </c>
      <c r="E182" t="s">
        <v>177</v>
      </c>
      <c r="F182" t="s">
        <v>16</v>
      </c>
      <c r="G182" t="s">
        <v>178</v>
      </c>
      <c r="J182" t="s">
        <v>304</v>
      </c>
      <c r="K182" t="s">
        <v>301</v>
      </c>
      <c r="L182" t="s">
        <v>295</v>
      </c>
      <c r="M182">
        <v>2.4222534771057999E-4</v>
      </c>
      <c r="N182">
        <v>10.8365729866777</v>
      </c>
      <c r="O182">
        <v>3</v>
      </c>
      <c r="P182">
        <v>8.5944444444444397</v>
      </c>
      <c r="Q182">
        <v>10.466315670817799</v>
      </c>
      <c r="R182">
        <v>2.72896825396825</v>
      </c>
      <c r="S182">
        <v>0.9135845983941151</v>
      </c>
    </row>
    <row r="183" spans="1:19" ht="30" x14ac:dyDescent="0.25">
      <c r="A183" t="s">
        <v>192</v>
      </c>
      <c r="B183" s="12" t="s">
        <v>192</v>
      </c>
      <c r="C183" s="22">
        <v>0</v>
      </c>
      <c r="D183" t="s">
        <v>14</v>
      </c>
      <c r="E183" t="s">
        <v>177</v>
      </c>
      <c r="F183" t="s">
        <v>16</v>
      </c>
      <c r="G183" t="s">
        <v>178</v>
      </c>
      <c r="I183" t="s">
        <v>748</v>
      </c>
      <c r="J183" t="s">
        <v>304</v>
      </c>
      <c r="K183" t="s">
        <v>301</v>
      </c>
      <c r="L183" t="s">
        <v>295</v>
      </c>
      <c r="M183">
        <v>1.7636684303350999E-3</v>
      </c>
      <c r="N183">
        <v>0.58799025086378998</v>
      </c>
      <c r="O183">
        <v>0</v>
      </c>
      <c r="P183">
        <v>0.41666666666666702</v>
      </c>
      <c r="Q183">
        <v>0.270172605460753</v>
      </c>
      <c r="R183">
        <v>0.53333333333333299</v>
      </c>
      <c r="S183">
        <v>0.9135845983941151</v>
      </c>
    </row>
    <row r="184" spans="1:19" s="28" customFormat="1" x14ac:dyDescent="0.25">
      <c r="A184" s="28" t="s">
        <v>755</v>
      </c>
      <c r="B184" s="29"/>
      <c r="C184" s="27">
        <v>6401.737935000001</v>
      </c>
      <c r="M184"/>
      <c r="N184"/>
      <c r="O184"/>
      <c r="P184"/>
      <c r="Q184"/>
      <c r="R184"/>
      <c r="S184"/>
    </row>
  </sheetData>
  <autoFilter ref="A1:S184">
    <filterColumn colId="3">
      <filters blank="1">
        <filter val="Click"/>
      </filters>
    </filterColumn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9"/>
  <sheetViews>
    <sheetView workbookViewId="0">
      <selection activeCell="B5" sqref="A5:B37"/>
    </sheetView>
  </sheetViews>
  <sheetFormatPr defaultColWidth="11.42578125" defaultRowHeight="15" x14ac:dyDescent="0.25"/>
  <cols>
    <col min="1" max="1" width="28.140625" customWidth="1"/>
    <col min="2" max="2" width="9.140625" bestFit="1" customWidth="1"/>
    <col min="3" max="4" width="6.7109375" bestFit="1" customWidth="1"/>
    <col min="5" max="5" width="10" bestFit="1" customWidth="1"/>
  </cols>
  <sheetData>
    <row r="3" spans="1:2" x14ac:dyDescent="0.25">
      <c r="A3" s="21" t="s">
        <v>744</v>
      </c>
    </row>
    <row r="4" spans="1:2" x14ac:dyDescent="0.25">
      <c r="A4" s="21" t="s">
        <v>723</v>
      </c>
      <c r="B4" t="s">
        <v>724</v>
      </c>
    </row>
    <row r="5" spans="1:2" x14ac:dyDescent="0.25">
      <c r="A5" s="14" t="s">
        <v>243</v>
      </c>
      <c r="B5" s="17">
        <v>44.86</v>
      </c>
    </row>
    <row r="6" spans="1:2" x14ac:dyDescent="0.25">
      <c r="A6" s="14" t="s">
        <v>730</v>
      </c>
      <c r="B6" s="17">
        <v>77.48</v>
      </c>
    </row>
    <row r="7" spans="1:2" x14ac:dyDescent="0.25">
      <c r="A7" s="14" t="s">
        <v>16</v>
      </c>
      <c r="B7" s="17">
        <v>5269</v>
      </c>
    </row>
    <row r="8" spans="1:2" x14ac:dyDescent="0.25">
      <c r="A8" s="14" t="s">
        <v>248</v>
      </c>
      <c r="B8" s="17">
        <v>427.21000000000004</v>
      </c>
    </row>
    <row r="9" spans="1:2" x14ac:dyDescent="0.25">
      <c r="A9" s="14" t="s">
        <v>249</v>
      </c>
      <c r="B9" s="17">
        <v>57.49</v>
      </c>
    </row>
    <row r="10" spans="1:2" x14ac:dyDescent="0.25">
      <c r="A10" s="14" t="s">
        <v>250</v>
      </c>
      <c r="B10" s="17">
        <v>5.71</v>
      </c>
    </row>
    <row r="11" spans="1:2" x14ac:dyDescent="0.25">
      <c r="A11" s="14" t="s">
        <v>251</v>
      </c>
      <c r="B11" s="17">
        <v>6.14</v>
      </c>
    </row>
    <row r="12" spans="1:2" x14ac:dyDescent="0.25">
      <c r="A12" s="14" t="s">
        <v>252</v>
      </c>
      <c r="B12" s="17">
        <v>5424.38</v>
      </c>
    </row>
    <row r="13" spans="1:2" x14ac:dyDescent="0.25">
      <c r="A13" s="14" t="s">
        <v>254</v>
      </c>
      <c r="B13" s="17">
        <v>267.36</v>
      </c>
    </row>
    <row r="14" spans="1:2" x14ac:dyDescent="0.25">
      <c r="A14" s="14" t="s">
        <v>255</v>
      </c>
      <c r="B14" s="17">
        <v>1090.75</v>
      </c>
    </row>
    <row r="15" spans="1:2" x14ac:dyDescent="0.25">
      <c r="A15" s="14" t="s">
        <v>256</v>
      </c>
      <c r="B15" s="17">
        <v>74.349999999999994</v>
      </c>
    </row>
    <row r="16" spans="1:2" x14ac:dyDescent="0.25">
      <c r="A16" s="14" t="s">
        <v>257</v>
      </c>
      <c r="B16" s="17">
        <v>1168.6400000000001</v>
      </c>
    </row>
    <row r="17" spans="1:2" x14ac:dyDescent="0.25">
      <c r="A17" s="14" t="s">
        <v>258</v>
      </c>
      <c r="B17" s="17">
        <v>1.76</v>
      </c>
    </row>
    <row r="18" spans="1:2" x14ac:dyDescent="0.25">
      <c r="A18" s="14" t="s">
        <v>259</v>
      </c>
      <c r="B18" s="17">
        <v>41.02</v>
      </c>
    </row>
    <row r="19" spans="1:2" x14ac:dyDescent="0.25">
      <c r="A19" s="14" t="s">
        <v>732</v>
      </c>
      <c r="B19" s="17">
        <v>2</v>
      </c>
    </row>
    <row r="20" spans="1:2" x14ac:dyDescent="0.25">
      <c r="A20" s="14" t="s">
        <v>733</v>
      </c>
      <c r="B20" s="17">
        <v>1.61</v>
      </c>
    </row>
    <row r="21" spans="1:2" x14ac:dyDescent="0.25">
      <c r="A21" s="14" t="s">
        <v>262</v>
      </c>
      <c r="B21" s="17">
        <v>911.29</v>
      </c>
    </row>
    <row r="22" spans="1:2" x14ac:dyDescent="0.25">
      <c r="A22" s="14" t="s">
        <v>734</v>
      </c>
      <c r="B22" s="17">
        <v>1.38</v>
      </c>
    </row>
    <row r="23" spans="1:2" x14ac:dyDescent="0.25">
      <c r="A23" s="14" t="s">
        <v>735</v>
      </c>
      <c r="B23" s="17">
        <v>0.77</v>
      </c>
    </row>
    <row r="24" spans="1:2" x14ac:dyDescent="0.25">
      <c r="A24" s="14" t="s">
        <v>736</v>
      </c>
      <c r="B24" s="17">
        <v>15.8</v>
      </c>
    </row>
    <row r="25" spans="1:2" x14ac:dyDescent="0.25">
      <c r="A25" s="14" t="s">
        <v>737</v>
      </c>
      <c r="B25" s="17">
        <v>9.01</v>
      </c>
    </row>
    <row r="26" spans="1:2" x14ac:dyDescent="0.25">
      <c r="A26" s="14" t="s">
        <v>267</v>
      </c>
      <c r="B26" s="17">
        <v>11.56</v>
      </c>
    </row>
    <row r="27" spans="1:2" x14ac:dyDescent="0.25">
      <c r="A27" s="14" t="s">
        <v>738</v>
      </c>
      <c r="B27" s="17">
        <v>0.71</v>
      </c>
    </row>
    <row r="28" spans="1:2" x14ac:dyDescent="0.25">
      <c r="A28" s="14" t="s">
        <v>270</v>
      </c>
      <c r="B28" s="17">
        <v>36.18</v>
      </c>
    </row>
    <row r="29" spans="1:2" x14ac:dyDescent="0.25">
      <c r="A29" s="14" t="s">
        <v>739</v>
      </c>
      <c r="B29" s="17">
        <v>231.07</v>
      </c>
    </row>
    <row r="30" spans="1:2" x14ac:dyDescent="0.25">
      <c r="A30" s="14" t="s">
        <v>272</v>
      </c>
      <c r="B30" s="17">
        <v>162.6</v>
      </c>
    </row>
    <row r="31" spans="1:2" x14ac:dyDescent="0.25">
      <c r="A31" s="14" t="s">
        <v>273</v>
      </c>
      <c r="B31" s="17">
        <v>286.89999999999998</v>
      </c>
    </row>
    <row r="32" spans="1:2" x14ac:dyDescent="0.25">
      <c r="A32" s="14" t="s">
        <v>740</v>
      </c>
      <c r="B32" s="17">
        <v>408.54</v>
      </c>
    </row>
    <row r="33" spans="1:2" x14ac:dyDescent="0.25">
      <c r="A33" s="14" t="s">
        <v>741</v>
      </c>
      <c r="B33" s="17">
        <v>1057.8000000000002</v>
      </c>
    </row>
    <row r="34" spans="1:2" x14ac:dyDescent="0.25">
      <c r="A34" s="14" t="s">
        <v>276</v>
      </c>
      <c r="B34" s="17">
        <v>56.69</v>
      </c>
    </row>
    <row r="35" spans="1:2" x14ac:dyDescent="0.25">
      <c r="A35" s="14" t="s">
        <v>277</v>
      </c>
      <c r="B35" s="17">
        <v>24.65</v>
      </c>
    </row>
    <row r="36" spans="1:2" x14ac:dyDescent="0.25">
      <c r="A36" s="14" t="s">
        <v>278</v>
      </c>
      <c r="B36" s="17">
        <v>315.67</v>
      </c>
    </row>
    <row r="37" spans="1:2" x14ac:dyDescent="0.25">
      <c r="A37" s="14" t="s">
        <v>742</v>
      </c>
      <c r="B37" s="17">
        <v>1433.79</v>
      </c>
    </row>
    <row r="38" spans="1:2" x14ac:dyDescent="0.25">
      <c r="A38" s="14" t="s">
        <v>743</v>
      </c>
      <c r="B38" s="17">
        <v>0</v>
      </c>
    </row>
    <row r="39" spans="1:2" x14ac:dyDescent="0.25">
      <c r="A39" s="14" t="s">
        <v>728</v>
      </c>
      <c r="B39" s="17">
        <v>18924.170000000002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8" workbookViewId="0">
      <selection activeCell="E35" sqref="E1:E35"/>
    </sheetView>
  </sheetViews>
  <sheetFormatPr defaultColWidth="11.42578125" defaultRowHeight="15" x14ac:dyDescent="0.25"/>
  <cols>
    <col min="4" max="4" width="28.140625" bestFit="1" customWidth="1"/>
  </cols>
  <sheetData>
    <row r="1" spans="1:5" x14ac:dyDescent="0.25">
      <c r="A1" t="s">
        <v>243</v>
      </c>
      <c r="D1" s="14" t="s">
        <v>243</v>
      </c>
      <c r="E1" s="17">
        <v>44.86</v>
      </c>
    </row>
    <row r="2" spans="1:5" x14ac:dyDescent="0.25">
      <c r="A2" t="s">
        <v>247</v>
      </c>
      <c r="D2" s="14" t="s">
        <v>730</v>
      </c>
      <c r="E2" s="17">
        <v>77.48</v>
      </c>
    </row>
    <row r="3" spans="1:5" x14ac:dyDescent="0.25">
      <c r="A3" t="s">
        <v>16</v>
      </c>
      <c r="D3" s="14" t="s">
        <v>16</v>
      </c>
      <c r="E3" s="17">
        <v>5269</v>
      </c>
    </row>
    <row r="4" spans="1:5" x14ac:dyDescent="0.25">
      <c r="A4" t="s">
        <v>248</v>
      </c>
      <c r="D4" s="14" t="s">
        <v>248</v>
      </c>
      <c r="E4" s="17">
        <v>427.21000000000004</v>
      </c>
    </row>
    <row r="5" spans="1:5" x14ac:dyDescent="0.25">
      <c r="A5" t="s">
        <v>249</v>
      </c>
      <c r="D5" s="14" t="s">
        <v>249</v>
      </c>
      <c r="E5" s="17">
        <v>57.49</v>
      </c>
    </row>
    <row r="6" spans="1:5" x14ac:dyDescent="0.25">
      <c r="A6" t="s">
        <v>250</v>
      </c>
      <c r="D6" s="14" t="s">
        <v>250</v>
      </c>
      <c r="E6" s="17">
        <v>5.71</v>
      </c>
    </row>
    <row r="7" spans="1:5" x14ac:dyDescent="0.25">
      <c r="A7" t="s">
        <v>251</v>
      </c>
      <c r="D7" s="14" t="s">
        <v>251</v>
      </c>
      <c r="E7" s="17">
        <v>6.14</v>
      </c>
    </row>
    <row r="8" spans="1:5" x14ac:dyDescent="0.25">
      <c r="A8" t="s">
        <v>252</v>
      </c>
      <c r="D8" s="14" t="s">
        <v>252</v>
      </c>
      <c r="E8" s="17">
        <v>5424.38</v>
      </c>
    </row>
    <row r="9" spans="1:5" x14ac:dyDescent="0.25">
      <c r="A9" t="s">
        <v>253</v>
      </c>
      <c r="D9" s="14"/>
      <c r="E9" s="17"/>
    </row>
    <row r="10" spans="1:5" x14ac:dyDescent="0.25">
      <c r="A10" t="s">
        <v>254</v>
      </c>
      <c r="D10" s="14" t="s">
        <v>254</v>
      </c>
      <c r="E10" s="17">
        <v>267.36</v>
      </c>
    </row>
    <row r="11" spans="1:5" x14ac:dyDescent="0.25">
      <c r="A11" t="s">
        <v>255</v>
      </c>
      <c r="D11" s="14" t="s">
        <v>255</v>
      </c>
      <c r="E11" s="17">
        <v>1090.75</v>
      </c>
    </row>
    <row r="12" spans="1:5" x14ac:dyDescent="0.25">
      <c r="A12" t="s">
        <v>256</v>
      </c>
      <c r="D12" s="14" t="s">
        <v>256</v>
      </c>
      <c r="E12" s="17">
        <v>74.349999999999994</v>
      </c>
    </row>
    <row r="13" spans="1:5" x14ac:dyDescent="0.25">
      <c r="A13" t="s">
        <v>257</v>
      </c>
      <c r="D13" s="14" t="s">
        <v>257</v>
      </c>
      <c r="E13" s="17">
        <v>1168.6400000000001</v>
      </c>
    </row>
    <row r="14" spans="1:5" x14ac:dyDescent="0.25">
      <c r="A14" t="s">
        <v>258</v>
      </c>
      <c r="D14" s="14" t="s">
        <v>258</v>
      </c>
      <c r="E14" s="17">
        <v>1.76</v>
      </c>
    </row>
    <row r="15" spans="1:5" x14ac:dyDescent="0.25">
      <c r="A15" t="s">
        <v>259</v>
      </c>
      <c r="D15" s="14" t="s">
        <v>259</v>
      </c>
      <c r="E15" s="17">
        <v>41.02</v>
      </c>
    </row>
    <row r="16" spans="1:5" x14ac:dyDescent="0.25">
      <c r="A16" t="s">
        <v>260</v>
      </c>
      <c r="D16" s="14" t="s">
        <v>732</v>
      </c>
      <c r="E16" s="17">
        <v>2</v>
      </c>
    </row>
    <row r="17" spans="1:5" x14ac:dyDescent="0.25">
      <c r="A17" t="s">
        <v>261</v>
      </c>
      <c r="D17" s="14" t="s">
        <v>733</v>
      </c>
      <c r="E17" s="17">
        <v>1.61</v>
      </c>
    </row>
    <row r="18" spans="1:5" x14ac:dyDescent="0.25">
      <c r="A18" t="s">
        <v>262</v>
      </c>
      <c r="D18" s="14" t="s">
        <v>262</v>
      </c>
      <c r="E18" s="17">
        <v>911.29</v>
      </c>
    </row>
    <row r="19" spans="1:5" x14ac:dyDescent="0.25">
      <c r="A19" t="s">
        <v>263</v>
      </c>
      <c r="D19" s="14" t="s">
        <v>734</v>
      </c>
      <c r="E19" s="17">
        <v>1.38</v>
      </c>
    </row>
    <row r="20" spans="1:5" x14ac:dyDescent="0.25">
      <c r="A20" t="s">
        <v>264</v>
      </c>
      <c r="D20" s="14" t="s">
        <v>735</v>
      </c>
      <c r="E20" s="17">
        <v>0.77</v>
      </c>
    </row>
    <row r="21" spans="1:5" x14ac:dyDescent="0.25">
      <c r="A21" t="s">
        <v>265</v>
      </c>
      <c r="D21" s="14" t="s">
        <v>736</v>
      </c>
      <c r="E21" s="17">
        <v>15.8</v>
      </c>
    </row>
    <row r="22" spans="1:5" x14ac:dyDescent="0.25">
      <c r="A22" t="s">
        <v>266</v>
      </c>
      <c r="D22" s="14" t="s">
        <v>737</v>
      </c>
      <c r="E22" s="17">
        <v>9.01</v>
      </c>
    </row>
    <row r="23" spans="1:5" x14ac:dyDescent="0.25">
      <c r="A23" t="s">
        <v>267</v>
      </c>
      <c r="D23" s="14" t="s">
        <v>267</v>
      </c>
      <c r="E23" s="17">
        <v>11.56</v>
      </c>
    </row>
    <row r="24" spans="1:5" x14ac:dyDescent="0.25">
      <c r="A24" t="s">
        <v>268</v>
      </c>
      <c r="D24" s="14"/>
      <c r="E24" s="17"/>
    </row>
    <row r="25" spans="1:5" x14ac:dyDescent="0.25">
      <c r="A25" t="s">
        <v>269</v>
      </c>
      <c r="D25" s="14" t="s">
        <v>738</v>
      </c>
      <c r="E25" s="17">
        <v>0.71</v>
      </c>
    </row>
    <row r="26" spans="1:5" x14ac:dyDescent="0.25">
      <c r="A26" t="s">
        <v>270</v>
      </c>
      <c r="D26" s="14" t="s">
        <v>270</v>
      </c>
      <c r="E26" s="17">
        <v>36.18</v>
      </c>
    </row>
    <row r="27" spans="1:5" x14ac:dyDescent="0.25">
      <c r="A27" t="s">
        <v>271</v>
      </c>
      <c r="D27" s="14" t="s">
        <v>739</v>
      </c>
      <c r="E27" s="17">
        <v>231.07</v>
      </c>
    </row>
    <row r="28" spans="1:5" x14ac:dyDescent="0.25">
      <c r="A28" t="s">
        <v>272</v>
      </c>
      <c r="D28" s="14" t="s">
        <v>272</v>
      </c>
      <c r="E28" s="17">
        <v>162.6</v>
      </c>
    </row>
    <row r="29" spans="1:5" x14ac:dyDescent="0.25">
      <c r="A29" t="s">
        <v>273</v>
      </c>
      <c r="D29" s="14" t="s">
        <v>273</v>
      </c>
      <c r="E29" s="17">
        <v>286.89999999999998</v>
      </c>
    </row>
    <row r="30" spans="1:5" x14ac:dyDescent="0.25">
      <c r="A30" t="s">
        <v>274</v>
      </c>
      <c r="D30" s="14" t="s">
        <v>740</v>
      </c>
      <c r="E30" s="17">
        <v>408.54</v>
      </c>
    </row>
    <row r="31" spans="1:5" x14ac:dyDescent="0.25">
      <c r="A31" t="s">
        <v>275</v>
      </c>
      <c r="D31" s="14" t="s">
        <v>741</v>
      </c>
      <c r="E31" s="17">
        <v>1057.8000000000002</v>
      </c>
    </row>
    <row r="32" spans="1:5" x14ac:dyDescent="0.25">
      <c r="A32" t="s">
        <v>276</v>
      </c>
      <c r="D32" s="14" t="s">
        <v>276</v>
      </c>
      <c r="E32" s="17">
        <v>56.69</v>
      </c>
    </row>
    <row r="33" spans="1:5" x14ac:dyDescent="0.25">
      <c r="A33" t="s">
        <v>277</v>
      </c>
      <c r="D33" s="14" t="s">
        <v>277</v>
      </c>
      <c r="E33" s="17">
        <v>24.65</v>
      </c>
    </row>
    <row r="34" spans="1:5" x14ac:dyDescent="0.25">
      <c r="A34" t="s">
        <v>278</v>
      </c>
      <c r="D34" s="14" t="s">
        <v>278</v>
      </c>
      <c r="E34" s="17">
        <v>315.67</v>
      </c>
    </row>
    <row r="35" spans="1:5" x14ac:dyDescent="0.25">
      <c r="A35" t="s">
        <v>279</v>
      </c>
      <c r="D35" s="14" t="s">
        <v>742</v>
      </c>
      <c r="E35" s="17">
        <v>1433.79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N134"/>
  <sheetViews>
    <sheetView topLeftCell="E45" workbookViewId="0">
      <selection activeCell="G117" sqref="G117"/>
    </sheetView>
  </sheetViews>
  <sheetFormatPr defaultColWidth="9.140625" defaultRowHeight="12.75" x14ac:dyDescent="0.2"/>
  <cols>
    <col min="1" max="1" width="11.7109375" style="3" hidden="1" customWidth="1"/>
    <col min="2" max="3" width="10.140625" style="3" hidden="1" customWidth="1"/>
    <col min="4" max="4" width="14.85546875" style="3" hidden="1" customWidth="1"/>
    <col min="5" max="5" width="17.28515625" style="3" bestFit="1" customWidth="1"/>
    <col min="6" max="6" width="29.42578125" style="3" customWidth="1"/>
    <col min="7" max="7" width="47" style="3" customWidth="1"/>
    <col min="8" max="8" width="33.28515625" style="3" customWidth="1"/>
    <col min="9" max="9" width="20.42578125" style="3" hidden="1" customWidth="1"/>
    <col min="10" max="10" width="28.85546875" style="3" hidden="1" customWidth="1"/>
    <col min="11" max="11" width="28.85546875" style="3" customWidth="1"/>
    <col min="12" max="12" width="9.28515625" style="3" bestFit="1" customWidth="1"/>
    <col min="13" max="13" width="9.140625" style="3"/>
    <col min="14" max="14" width="10.42578125" style="3" bestFit="1" customWidth="1"/>
    <col min="15" max="15" width="9" style="3" bestFit="1" customWidth="1"/>
    <col min="16" max="16" width="12.140625" style="3" bestFit="1" customWidth="1"/>
    <col min="17" max="17" width="11.85546875" style="3" bestFit="1" customWidth="1"/>
    <col min="18" max="18" width="21.140625" style="3" bestFit="1" customWidth="1"/>
    <col min="19" max="19" width="23.42578125" style="3" bestFit="1" customWidth="1"/>
    <col min="20" max="20" width="89.85546875" style="3" hidden="1" customWidth="1"/>
    <col min="21" max="21" width="79.7109375" style="3" hidden="1" customWidth="1"/>
    <col min="22" max="22" width="89.85546875" style="3" hidden="1" customWidth="1"/>
    <col min="23" max="23" width="102.85546875" style="3" hidden="1" customWidth="1"/>
    <col min="24" max="24" width="87.42578125" style="3" hidden="1" customWidth="1"/>
    <col min="25" max="25" width="97.140625" style="3" hidden="1" customWidth="1"/>
    <col min="26" max="26" width="96.140625" style="3" hidden="1" customWidth="1"/>
    <col min="27" max="27" width="97.140625" style="3" hidden="1" customWidth="1"/>
    <col min="28" max="28" width="72.28515625" style="3" hidden="1" customWidth="1"/>
    <col min="29" max="29" width="87.7109375" style="3" hidden="1" customWidth="1"/>
    <col min="30" max="30" width="81.85546875" style="3" hidden="1" customWidth="1"/>
    <col min="31" max="31" width="92.42578125" style="3" hidden="1" customWidth="1"/>
    <col min="32" max="32" width="93.42578125" style="3" hidden="1" customWidth="1"/>
    <col min="33" max="33" width="77.140625" style="3" hidden="1" customWidth="1"/>
    <col min="34" max="34" width="87.85546875" style="3" hidden="1" customWidth="1"/>
    <col min="35" max="35" width="93" style="3" hidden="1" customWidth="1"/>
    <col min="36" max="36" width="82" style="3" hidden="1" customWidth="1"/>
    <col min="37" max="37" width="77.85546875" style="3" hidden="1" customWidth="1"/>
    <col min="38" max="38" width="91.85546875" style="3" hidden="1" customWidth="1"/>
    <col min="39" max="39" width="87.85546875" style="3" hidden="1" customWidth="1"/>
    <col min="40" max="41" width="86.7109375" style="3" hidden="1" customWidth="1"/>
    <col min="42" max="42" width="63.140625" style="3" hidden="1" customWidth="1"/>
    <col min="43" max="43" width="82" style="3" hidden="1" customWidth="1"/>
    <col min="44" max="44" width="92.140625" style="3" hidden="1" customWidth="1"/>
    <col min="45" max="45" width="78.42578125" style="3" hidden="1" customWidth="1"/>
    <col min="46" max="46" width="59.85546875" style="3" hidden="1" customWidth="1"/>
    <col min="47" max="47" width="72.85546875" style="3" hidden="1" customWidth="1"/>
    <col min="48" max="48" width="103.85546875" style="3" hidden="1" customWidth="1"/>
    <col min="49" max="49" width="72" style="3" hidden="1" customWidth="1"/>
    <col min="50" max="50" width="70.140625" style="3" hidden="1" customWidth="1"/>
    <col min="51" max="51" width="73.7109375" style="3" hidden="1" customWidth="1"/>
    <col min="52" max="52" width="77.28515625" style="3" hidden="1" customWidth="1"/>
    <col min="53" max="53" width="60.7109375" style="3" hidden="1" customWidth="1"/>
    <col min="54" max="54" width="62.85546875" style="3" hidden="1" customWidth="1"/>
    <col min="55" max="55" width="62" style="3" hidden="1" customWidth="1"/>
    <col min="56" max="56" width="66.85546875" style="3" hidden="1" customWidth="1"/>
    <col min="57" max="57" width="75.42578125" style="3" hidden="1" customWidth="1"/>
    <col min="58" max="58" width="59" style="3" hidden="1" customWidth="1"/>
    <col min="59" max="59" width="80.7109375" style="3" hidden="1" customWidth="1"/>
    <col min="60" max="60" width="79" style="3" hidden="1" customWidth="1"/>
    <col min="61" max="61" width="105" style="3" hidden="1" customWidth="1"/>
    <col min="62" max="62" width="105.7109375" style="3" hidden="1" customWidth="1"/>
    <col min="63" max="63" width="86.85546875" style="3" hidden="1" customWidth="1"/>
    <col min="64" max="64" width="92.42578125" style="3" hidden="1" customWidth="1"/>
    <col min="65" max="65" width="23.85546875" style="3" hidden="1" customWidth="1"/>
    <col min="66" max="66" width="14" style="3" hidden="1" customWidth="1"/>
    <col min="67" max="67" width="21.140625" style="3" hidden="1" customWidth="1"/>
    <col min="68" max="69" width="23.85546875" style="3" hidden="1" customWidth="1"/>
    <col min="70" max="70" width="11.7109375" style="3" hidden="1" customWidth="1"/>
    <col min="71" max="71" width="20.7109375" style="3" hidden="1" customWidth="1"/>
    <col min="72" max="72" width="11.28515625" style="3" hidden="1" customWidth="1"/>
    <col min="73" max="73" width="19.140625" style="3" hidden="1" customWidth="1"/>
    <col min="74" max="74" width="11.28515625" style="3" hidden="1" customWidth="1"/>
    <col min="75" max="75" width="19" style="3" hidden="1" customWidth="1"/>
    <col min="76" max="76" width="11.28515625" style="3" hidden="1" customWidth="1"/>
    <col min="77" max="77" width="16.85546875" style="3" hidden="1" customWidth="1"/>
    <col min="78" max="78" width="20.42578125" style="3" hidden="1" customWidth="1"/>
    <col min="79" max="79" width="29.85546875" style="3" hidden="1" customWidth="1"/>
    <col min="80" max="80" width="19.140625" style="3" hidden="1" customWidth="1"/>
    <col min="81" max="81" width="28.28515625" style="3" hidden="1" customWidth="1"/>
    <col min="82" max="82" width="18.85546875" style="3" hidden="1" customWidth="1"/>
    <col min="83" max="83" width="28.140625" style="3" hidden="1" customWidth="1"/>
    <col min="84" max="84" width="16.7109375" style="3" hidden="1" customWidth="1"/>
    <col min="85" max="85" width="26" style="3" hidden="1" customWidth="1"/>
    <col min="86" max="86" width="11.28515625" style="3" hidden="1" customWidth="1"/>
    <col min="87" max="87" width="19.28515625" style="3" hidden="1" customWidth="1"/>
    <col min="88" max="88" width="27.7109375" style="3" hidden="1" customWidth="1"/>
    <col min="89" max="89" width="38.85546875" style="3" hidden="1" customWidth="1"/>
    <col min="90" max="90" width="47.85546875" style="3" hidden="1" customWidth="1"/>
    <col min="91" max="91" width="11.85546875" style="3" hidden="1" customWidth="1"/>
    <col min="92" max="92" width="23.140625" style="3" hidden="1" customWidth="1"/>
    <col min="93" max="93" width="15.7109375" style="3" hidden="1" customWidth="1"/>
    <col min="94" max="94" width="41.7109375" style="3" hidden="1" customWidth="1"/>
    <col min="95" max="95" width="28.42578125" style="3" hidden="1" customWidth="1"/>
    <col min="96" max="96" width="37.85546875" style="3" hidden="1" customWidth="1"/>
    <col min="97" max="97" width="38.140625" style="3" hidden="1" customWidth="1"/>
    <col min="98" max="98" width="16.85546875" style="3" hidden="1" customWidth="1"/>
    <col min="99" max="99" width="21.85546875" style="3" hidden="1" customWidth="1"/>
    <col min="100" max="100" width="18.140625" style="3" hidden="1" customWidth="1"/>
    <col min="101" max="101" width="21.42578125" style="3" hidden="1" customWidth="1"/>
    <col min="102" max="102" width="18.7109375" style="3" hidden="1" customWidth="1"/>
    <col min="103" max="103" width="30.140625" style="3" hidden="1" customWidth="1"/>
    <col min="104" max="104" width="23.140625" style="3" hidden="1" customWidth="1"/>
    <col min="105" max="106" width="22" style="3" hidden="1" customWidth="1"/>
    <col min="107" max="107" width="17.140625" style="3" hidden="1" customWidth="1"/>
    <col min="108" max="108" width="26.28515625" style="3" hidden="1" customWidth="1"/>
    <col min="109" max="109" width="10" style="3" hidden="1" customWidth="1"/>
    <col min="110" max="110" width="18.85546875" style="3" hidden="1" customWidth="1"/>
    <col min="111" max="111" width="15" style="3" hidden="1" customWidth="1"/>
    <col min="112" max="112" width="24.28515625" style="3" hidden="1" customWidth="1"/>
    <col min="113" max="113" width="15" style="3" hidden="1" customWidth="1"/>
    <col min="114" max="114" width="27.7109375" style="3" hidden="1" customWidth="1"/>
    <col min="115" max="115" width="21" style="3" hidden="1" customWidth="1"/>
    <col min="116" max="116" width="20.140625" style="3" hidden="1" customWidth="1"/>
    <col min="117" max="118" width="25.42578125" style="3" hidden="1" customWidth="1"/>
    <col min="119" max="137" width="0" style="3" hidden="1" customWidth="1"/>
    <col min="138" max="16384" width="9.140625" style="3"/>
  </cols>
  <sheetData>
    <row r="1" spans="1:117" s="10" customFormat="1" x14ac:dyDescent="0.2">
      <c r="A1" s="9" t="s">
        <v>722</v>
      </c>
      <c r="B1" s="10" t="s">
        <v>721</v>
      </c>
      <c r="C1" s="10" t="s">
        <v>720</v>
      </c>
      <c r="D1" s="10" t="s">
        <v>719</v>
      </c>
      <c r="E1" s="10" t="s">
        <v>718</v>
      </c>
      <c r="F1" s="10" t="s">
        <v>717</v>
      </c>
      <c r="G1" s="10" t="s">
        <v>716</v>
      </c>
      <c r="H1" s="10" t="s">
        <v>715</v>
      </c>
      <c r="I1" s="10" t="s">
        <v>714</v>
      </c>
      <c r="J1" s="10" t="s">
        <v>713</v>
      </c>
      <c r="K1" s="10" t="s">
        <v>731</v>
      </c>
      <c r="L1" s="10" t="s">
        <v>712</v>
      </c>
      <c r="M1" s="10" t="s">
        <v>711</v>
      </c>
      <c r="N1" s="10" t="s">
        <v>710</v>
      </c>
      <c r="O1" s="10" t="s">
        <v>709</v>
      </c>
      <c r="P1" s="10" t="s">
        <v>708</v>
      </c>
      <c r="Q1" s="10" t="s">
        <v>707</v>
      </c>
      <c r="R1" s="10" t="s">
        <v>706</v>
      </c>
      <c r="S1" s="10" t="s">
        <v>705</v>
      </c>
      <c r="T1" s="10" t="s">
        <v>704</v>
      </c>
      <c r="U1" s="10" t="s">
        <v>703</v>
      </c>
      <c r="V1" s="10" t="s">
        <v>702</v>
      </c>
      <c r="W1" s="10" t="s">
        <v>701</v>
      </c>
      <c r="X1" s="10" t="s">
        <v>700</v>
      </c>
      <c r="Y1" s="10" t="s">
        <v>699</v>
      </c>
      <c r="Z1" s="10" t="s">
        <v>698</v>
      </c>
      <c r="AA1" s="10" t="s">
        <v>697</v>
      </c>
      <c r="AB1" s="10" t="s">
        <v>696</v>
      </c>
      <c r="AC1" s="10" t="s">
        <v>695</v>
      </c>
      <c r="AD1" s="10" t="s">
        <v>694</v>
      </c>
      <c r="AE1" s="10" t="s">
        <v>693</v>
      </c>
      <c r="AF1" s="10" t="s">
        <v>692</v>
      </c>
      <c r="AG1" s="10" t="s">
        <v>691</v>
      </c>
      <c r="AH1" s="10" t="s">
        <v>690</v>
      </c>
      <c r="AI1" s="10" t="s">
        <v>689</v>
      </c>
      <c r="AJ1" s="10" t="s">
        <v>688</v>
      </c>
      <c r="AK1" s="10" t="s">
        <v>687</v>
      </c>
      <c r="AL1" s="10" t="s">
        <v>686</v>
      </c>
      <c r="AM1" s="10" t="s">
        <v>685</v>
      </c>
      <c r="AN1" s="10" t="s">
        <v>684</v>
      </c>
      <c r="AO1" s="10" t="s">
        <v>683</v>
      </c>
      <c r="AP1" s="10" t="s">
        <v>682</v>
      </c>
      <c r="AQ1" s="10" t="s">
        <v>681</v>
      </c>
      <c r="AR1" s="10" t="s">
        <v>680</v>
      </c>
      <c r="AS1" s="10" t="s">
        <v>679</v>
      </c>
      <c r="AT1" s="10" t="s">
        <v>678</v>
      </c>
      <c r="AU1" s="10" t="s">
        <v>677</v>
      </c>
      <c r="AV1" s="10" t="s">
        <v>676</v>
      </c>
      <c r="AW1" s="10" t="s">
        <v>675</v>
      </c>
      <c r="AX1" s="10" t="s">
        <v>674</v>
      </c>
      <c r="AY1" s="10" t="s">
        <v>673</v>
      </c>
      <c r="AZ1" s="10" t="s">
        <v>672</v>
      </c>
      <c r="BA1" s="10" t="s">
        <v>671</v>
      </c>
      <c r="BB1" s="10" t="s">
        <v>670</v>
      </c>
      <c r="BC1" s="10" t="s">
        <v>669</v>
      </c>
      <c r="BD1" s="10" t="s">
        <v>668</v>
      </c>
      <c r="BE1" s="10" t="s">
        <v>667</v>
      </c>
      <c r="BF1" s="10" t="s">
        <v>666</v>
      </c>
      <c r="BG1" s="10" t="s">
        <v>665</v>
      </c>
      <c r="BH1" s="10" t="s">
        <v>664</v>
      </c>
      <c r="BI1" s="10" t="s">
        <v>663</v>
      </c>
      <c r="BJ1" s="10" t="s">
        <v>662</v>
      </c>
      <c r="BK1" s="10" t="s">
        <v>661</v>
      </c>
      <c r="BL1" s="10" t="s">
        <v>660</v>
      </c>
      <c r="BM1" s="10" t="s">
        <v>659</v>
      </c>
      <c r="BN1" s="10" t="s">
        <v>658</v>
      </c>
      <c r="BO1" s="10" t="s">
        <v>657</v>
      </c>
      <c r="BP1" s="10" t="s">
        <v>656</v>
      </c>
      <c r="BQ1" s="10" t="s">
        <v>655</v>
      </c>
      <c r="BR1" s="10" t="s">
        <v>654</v>
      </c>
      <c r="BS1" s="10" t="s">
        <v>653</v>
      </c>
      <c r="BT1" s="10" t="s">
        <v>652</v>
      </c>
      <c r="BU1" s="10" t="s">
        <v>651</v>
      </c>
      <c r="BV1" s="10" t="s">
        <v>650</v>
      </c>
      <c r="BW1" s="10" t="s">
        <v>649</v>
      </c>
      <c r="BX1" s="10" t="s">
        <v>648</v>
      </c>
      <c r="BY1" s="10" t="s">
        <v>647</v>
      </c>
      <c r="BZ1" s="10" t="s">
        <v>646</v>
      </c>
      <c r="CA1" s="10" t="s">
        <v>645</v>
      </c>
      <c r="CB1" s="10" t="s">
        <v>644</v>
      </c>
      <c r="CC1" s="10" t="s">
        <v>643</v>
      </c>
      <c r="CD1" s="10" t="s">
        <v>642</v>
      </c>
      <c r="CE1" s="10" t="s">
        <v>641</v>
      </c>
      <c r="CF1" s="10" t="s">
        <v>640</v>
      </c>
      <c r="CG1" s="10" t="s">
        <v>639</v>
      </c>
      <c r="CH1" s="10" t="s">
        <v>638</v>
      </c>
      <c r="CI1" s="10" t="s">
        <v>637</v>
      </c>
      <c r="CJ1" s="10" t="s">
        <v>636</v>
      </c>
      <c r="CK1" s="10" t="s">
        <v>635</v>
      </c>
      <c r="CL1" s="10" t="s">
        <v>634</v>
      </c>
      <c r="CM1" s="10" t="s">
        <v>633</v>
      </c>
      <c r="CN1" s="10" t="s">
        <v>632</v>
      </c>
      <c r="CO1" s="10" t="s">
        <v>631</v>
      </c>
      <c r="CP1" s="10" t="s">
        <v>630</v>
      </c>
      <c r="CQ1" s="10" t="s">
        <v>629</v>
      </c>
      <c r="CR1" s="10" t="s">
        <v>628</v>
      </c>
      <c r="CS1" s="10" t="s">
        <v>627</v>
      </c>
      <c r="CT1" s="10" t="s">
        <v>626</v>
      </c>
      <c r="CU1" s="10" t="s">
        <v>625</v>
      </c>
      <c r="CV1" s="10" t="s">
        <v>624</v>
      </c>
      <c r="CW1" s="10" t="s">
        <v>623</v>
      </c>
      <c r="CX1" s="10" t="s">
        <v>622</v>
      </c>
      <c r="CY1" s="10" t="s">
        <v>621</v>
      </c>
      <c r="CZ1" s="10" t="s">
        <v>620</v>
      </c>
      <c r="DA1" s="10" t="s">
        <v>619</v>
      </c>
      <c r="DB1" s="10" t="s">
        <v>618</v>
      </c>
      <c r="DC1" s="10" t="s">
        <v>617</v>
      </c>
      <c r="DD1" s="10" t="s">
        <v>616</v>
      </c>
      <c r="DE1" s="10" t="s">
        <v>615</v>
      </c>
      <c r="DF1" s="10" t="s">
        <v>614</v>
      </c>
      <c r="DG1" s="10" t="s">
        <v>613</v>
      </c>
      <c r="DH1" s="10" t="s">
        <v>612</v>
      </c>
      <c r="DI1" s="10" t="s">
        <v>611</v>
      </c>
      <c r="DJ1" s="10" t="s">
        <v>610</v>
      </c>
      <c r="DK1" s="10" t="s">
        <v>609</v>
      </c>
      <c r="DL1" s="10" t="s">
        <v>608</v>
      </c>
      <c r="DM1" s="10" t="s">
        <v>607</v>
      </c>
    </row>
    <row r="2" spans="1:117" x14ac:dyDescent="0.2">
      <c r="A2" s="8" t="s">
        <v>325</v>
      </c>
      <c r="B2" s="3" t="s">
        <v>324</v>
      </c>
      <c r="C2" s="3" t="s">
        <v>323</v>
      </c>
      <c r="E2" s="3" t="s">
        <v>322</v>
      </c>
      <c r="F2" s="3" t="s">
        <v>321</v>
      </c>
      <c r="G2" s="3" t="s">
        <v>367</v>
      </c>
      <c r="H2" s="3" t="s">
        <v>422</v>
      </c>
      <c r="I2" s="3" t="s">
        <v>318</v>
      </c>
      <c r="J2" s="7">
        <v>6.23</v>
      </c>
      <c r="K2" s="7" t="s">
        <v>243</v>
      </c>
      <c r="L2" s="4">
        <v>6</v>
      </c>
      <c r="M2" s="4">
        <v>320</v>
      </c>
      <c r="N2" s="7">
        <v>27.39</v>
      </c>
      <c r="O2" s="6">
        <v>1.8749999999999999E-2</v>
      </c>
      <c r="P2" s="7">
        <v>4.5650000000000004</v>
      </c>
      <c r="Q2" s="5">
        <v>2.5718749999999999</v>
      </c>
      <c r="R2" s="5">
        <v>0.62745098039215685</v>
      </c>
      <c r="S2" s="5">
        <v>0.37254901960784315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6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3" t="s">
        <v>317</v>
      </c>
      <c r="BN2" s="3" t="s">
        <v>316</v>
      </c>
      <c r="BO2" s="3" t="s">
        <v>315</v>
      </c>
      <c r="BP2" s="3" t="s">
        <v>365</v>
      </c>
      <c r="BQ2" s="3" t="s">
        <v>421</v>
      </c>
      <c r="BR2" s="3" t="s">
        <v>306</v>
      </c>
      <c r="BS2" s="3" t="s">
        <v>312</v>
      </c>
      <c r="BT2" s="3" t="s">
        <v>306</v>
      </c>
      <c r="BV2" s="3" t="s">
        <v>306</v>
      </c>
      <c r="BX2" s="3" t="s">
        <v>306</v>
      </c>
      <c r="BZ2" s="3" t="s">
        <v>306</v>
      </c>
      <c r="CA2" s="3" t="s">
        <v>305</v>
      </c>
      <c r="CB2" s="3" t="s">
        <v>306</v>
      </c>
      <c r="CC2" s="3" t="s">
        <v>305</v>
      </c>
      <c r="CD2" s="3" t="s">
        <v>306</v>
      </c>
      <c r="CE2" s="3" t="s">
        <v>305</v>
      </c>
      <c r="CF2" s="3" t="s">
        <v>306</v>
      </c>
      <c r="CG2" s="3" t="s">
        <v>305</v>
      </c>
      <c r="CH2" s="3" t="s">
        <v>306</v>
      </c>
      <c r="CI2" s="3" t="s">
        <v>311</v>
      </c>
      <c r="CM2" s="3" t="s">
        <v>306</v>
      </c>
      <c r="CN2" s="3" t="s">
        <v>306</v>
      </c>
      <c r="CO2" s="3" t="s">
        <v>306</v>
      </c>
      <c r="CP2" s="3" t="s">
        <v>308</v>
      </c>
      <c r="CQ2" s="3" t="s">
        <v>306</v>
      </c>
      <c r="CR2" s="3" t="s">
        <v>308</v>
      </c>
      <c r="CS2" s="3" t="s">
        <v>307</v>
      </c>
      <c r="CV2" s="3" t="s">
        <v>306</v>
      </c>
      <c r="CW2" s="3" t="s">
        <v>306</v>
      </c>
      <c r="CX2" s="3" t="s">
        <v>306</v>
      </c>
      <c r="DC2" s="3" t="s">
        <v>305</v>
      </c>
      <c r="DE2" s="3" t="s">
        <v>305</v>
      </c>
      <c r="DG2" s="3" t="s">
        <v>305</v>
      </c>
    </row>
    <row r="3" spans="1:117" x14ac:dyDescent="0.2">
      <c r="A3" s="8" t="s">
        <v>325</v>
      </c>
      <c r="B3" s="3" t="s">
        <v>324</v>
      </c>
      <c r="C3" s="3" t="s">
        <v>323</v>
      </c>
      <c r="E3" s="3" t="s">
        <v>322</v>
      </c>
      <c r="F3" s="3" t="s">
        <v>321</v>
      </c>
      <c r="G3" s="3" t="s">
        <v>367</v>
      </c>
      <c r="H3" s="3" t="s">
        <v>511</v>
      </c>
      <c r="I3" s="3" t="s">
        <v>318</v>
      </c>
      <c r="J3" s="7">
        <v>6.23</v>
      </c>
      <c r="K3" s="7" t="s">
        <v>243</v>
      </c>
      <c r="L3" s="4">
        <v>4</v>
      </c>
      <c r="M3" s="4">
        <v>126</v>
      </c>
      <c r="N3" s="7">
        <v>17.47</v>
      </c>
      <c r="O3" s="6">
        <v>3.1746031746031744E-2</v>
      </c>
      <c r="P3" s="7">
        <v>4.3674999999999997</v>
      </c>
      <c r="Q3" s="5">
        <v>2.5476190476190474</v>
      </c>
      <c r="R3" s="5">
        <v>0.88732394366197187</v>
      </c>
      <c r="S3" s="5">
        <v>7.746478873239436E-2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7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1</v>
      </c>
      <c r="AY3" s="4">
        <v>0</v>
      </c>
      <c r="AZ3" s="4">
        <v>0</v>
      </c>
      <c r="BA3" s="4">
        <v>2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3" t="s">
        <v>317</v>
      </c>
      <c r="BN3" s="3" t="s">
        <v>316</v>
      </c>
      <c r="BO3" s="3" t="s">
        <v>315</v>
      </c>
      <c r="BP3" s="3" t="s">
        <v>365</v>
      </c>
      <c r="BQ3" s="3" t="s">
        <v>510</v>
      </c>
      <c r="BR3" s="3" t="s">
        <v>306</v>
      </c>
      <c r="BS3" s="3" t="s">
        <v>312</v>
      </c>
      <c r="BT3" s="3" t="s">
        <v>306</v>
      </c>
      <c r="BV3" s="3" t="s">
        <v>306</v>
      </c>
      <c r="BX3" s="3" t="s">
        <v>306</v>
      </c>
      <c r="BZ3" s="3" t="s">
        <v>306</v>
      </c>
      <c r="CA3" s="3" t="s">
        <v>305</v>
      </c>
      <c r="CB3" s="3" t="s">
        <v>306</v>
      </c>
      <c r="CC3" s="3" t="s">
        <v>305</v>
      </c>
      <c r="CD3" s="3" t="s">
        <v>306</v>
      </c>
      <c r="CE3" s="3" t="s">
        <v>305</v>
      </c>
      <c r="CF3" s="3" t="s">
        <v>306</v>
      </c>
      <c r="CG3" s="3" t="s">
        <v>305</v>
      </c>
      <c r="CH3" s="3" t="s">
        <v>306</v>
      </c>
      <c r="CI3" s="3" t="s">
        <v>311</v>
      </c>
      <c r="CM3" s="3" t="s">
        <v>306</v>
      </c>
      <c r="CN3" s="3" t="s">
        <v>306</v>
      </c>
      <c r="CO3" s="3" t="s">
        <v>306</v>
      </c>
      <c r="CP3" s="3" t="s">
        <v>308</v>
      </c>
      <c r="CQ3" s="3" t="s">
        <v>306</v>
      </c>
      <c r="CR3" s="3" t="s">
        <v>308</v>
      </c>
      <c r="CS3" s="3" t="s">
        <v>307</v>
      </c>
      <c r="CV3" s="3" t="s">
        <v>306</v>
      </c>
      <c r="CW3" s="3" t="s">
        <v>306</v>
      </c>
      <c r="CX3" s="3" t="s">
        <v>306</v>
      </c>
      <c r="DC3" s="3" t="s">
        <v>305</v>
      </c>
      <c r="DE3" s="3" t="s">
        <v>305</v>
      </c>
      <c r="DG3" s="3" t="s">
        <v>305</v>
      </c>
    </row>
    <row r="4" spans="1:117" hidden="1" x14ac:dyDescent="0.2">
      <c r="A4" s="8" t="s">
        <v>325</v>
      </c>
      <c r="B4" s="3" t="s">
        <v>324</v>
      </c>
      <c r="C4" s="3" t="s">
        <v>342</v>
      </c>
      <c r="E4" s="3" t="s">
        <v>322</v>
      </c>
      <c r="F4" s="3" t="s">
        <v>321</v>
      </c>
      <c r="G4" s="3" t="s">
        <v>357</v>
      </c>
      <c r="H4" s="3" t="s">
        <v>602</v>
      </c>
      <c r="I4" s="3" t="s">
        <v>349</v>
      </c>
      <c r="J4" s="7">
        <v>12.23</v>
      </c>
      <c r="K4" s="7"/>
      <c r="L4" s="4">
        <v>0</v>
      </c>
      <c r="M4" s="4">
        <v>0</v>
      </c>
      <c r="N4" s="7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3" t="s">
        <v>317</v>
      </c>
      <c r="BN4" s="3" t="s">
        <v>316</v>
      </c>
      <c r="BO4" s="3" t="s">
        <v>315</v>
      </c>
      <c r="BP4" s="3" t="s">
        <v>355</v>
      </c>
      <c r="BQ4" s="3" t="s">
        <v>601</v>
      </c>
      <c r="BR4" s="3" t="s">
        <v>306</v>
      </c>
      <c r="BS4" s="3" t="s">
        <v>312</v>
      </c>
      <c r="BT4" s="3" t="s">
        <v>306</v>
      </c>
      <c r="BV4" s="3" t="s">
        <v>306</v>
      </c>
      <c r="BX4" s="3" t="s">
        <v>306</v>
      </c>
      <c r="BZ4" s="3" t="s">
        <v>306</v>
      </c>
      <c r="CA4" s="3" t="s">
        <v>305</v>
      </c>
      <c r="CB4" s="3" t="s">
        <v>306</v>
      </c>
      <c r="CC4" s="3" t="s">
        <v>305</v>
      </c>
      <c r="CD4" s="3" t="s">
        <v>306</v>
      </c>
      <c r="CE4" s="3" t="s">
        <v>305</v>
      </c>
      <c r="CF4" s="3" t="s">
        <v>306</v>
      </c>
      <c r="CG4" s="3" t="s">
        <v>305</v>
      </c>
      <c r="CH4" s="3" t="s">
        <v>306</v>
      </c>
      <c r="CI4" s="3" t="s">
        <v>311</v>
      </c>
      <c r="CL4" s="3" t="s">
        <v>346</v>
      </c>
      <c r="CM4" s="3" t="s">
        <v>306</v>
      </c>
      <c r="CN4" s="3" t="s">
        <v>306</v>
      </c>
      <c r="CO4" s="3" t="s">
        <v>306</v>
      </c>
      <c r="CP4" s="3" t="s">
        <v>345</v>
      </c>
      <c r="CQ4" s="3" t="s">
        <v>306</v>
      </c>
      <c r="CR4" s="3" t="s">
        <v>308</v>
      </c>
      <c r="CS4" s="3" t="s">
        <v>307</v>
      </c>
      <c r="CV4" s="3" t="s">
        <v>306</v>
      </c>
      <c r="CW4" s="3" t="s">
        <v>306</v>
      </c>
      <c r="CX4" s="3" t="s">
        <v>306</v>
      </c>
      <c r="DC4" s="3" t="s">
        <v>305</v>
      </c>
      <c r="DE4" s="3" t="s">
        <v>305</v>
      </c>
      <c r="DG4" s="3" t="s">
        <v>305</v>
      </c>
    </row>
    <row r="5" spans="1:117" x14ac:dyDescent="0.2">
      <c r="A5" s="8" t="s">
        <v>325</v>
      </c>
      <c r="B5" s="3" t="s">
        <v>324</v>
      </c>
      <c r="C5" s="3" t="s">
        <v>323</v>
      </c>
      <c r="E5" s="3" t="s">
        <v>322</v>
      </c>
      <c r="F5" s="3" t="s">
        <v>321</v>
      </c>
      <c r="G5" s="3" t="s">
        <v>320</v>
      </c>
      <c r="H5" s="3" t="s">
        <v>469</v>
      </c>
      <c r="I5" s="3" t="s">
        <v>318</v>
      </c>
      <c r="J5" s="7">
        <v>7</v>
      </c>
      <c r="K5" s="7" t="s">
        <v>730</v>
      </c>
      <c r="L5" s="4">
        <v>15</v>
      </c>
      <c r="M5" s="4">
        <v>3928</v>
      </c>
      <c r="N5" s="7">
        <v>77.48</v>
      </c>
      <c r="O5" s="6">
        <v>3.8187372708757637E-3</v>
      </c>
      <c r="P5" s="7">
        <v>5.1653330000000004</v>
      </c>
      <c r="Q5" s="5">
        <v>3.3304480651731159</v>
      </c>
      <c r="R5" s="3" t="s">
        <v>335</v>
      </c>
      <c r="S5" s="3" t="s">
        <v>334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15</v>
      </c>
      <c r="AQ5" s="4">
        <v>0</v>
      </c>
      <c r="AR5" s="4">
        <v>0</v>
      </c>
      <c r="AS5" s="4">
        <v>3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8</v>
      </c>
      <c r="AZ5" s="4">
        <v>0</v>
      </c>
      <c r="BA5" s="4">
        <v>9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3" t="s">
        <v>317</v>
      </c>
      <c r="BN5" s="3" t="s">
        <v>316</v>
      </c>
      <c r="BO5" s="3" t="s">
        <v>315</v>
      </c>
      <c r="BP5" s="3" t="s">
        <v>314</v>
      </c>
      <c r="BQ5" s="3" t="s">
        <v>468</v>
      </c>
      <c r="BR5" s="3" t="s">
        <v>306</v>
      </c>
      <c r="BS5" s="3" t="s">
        <v>312</v>
      </c>
      <c r="BT5" s="3" t="s">
        <v>306</v>
      </c>
      <c r="BV5" s="3" t="s">
        <v>306</v>
      </c>
      <c r="BX5" s="3" t="s">
        <v>306</v>
      </c>
      <c r="BZ5" s="3" t="s">
        <v>306</v>
      </c>
      <c r="CA5" s="3" t="s">
        <v>305</v>
      </c>
      <c r="CB5" s="3" t="s">
        <v>306</v>
      </c>
      <c r="CC5" s="3" t="s">
        <v>305</v>
      </c>
      <c r="CD5" s="3" t="s">
        <v>306</v>
      </c>
      <c r="CE5" s="3" t="s">
        <v>305</v>
      </c>
      <c r="CF5" s="3" t="s">
        <v>306</v>
      </c>
      <c r="CG5" s="3" t="s">
        <v>305</v>
      </c>
      <c r="CH5" s="3" t="s">
        <v>306</v>
      </c>
      <c r="CI5" s="3" t="s">
        <v>311</v>
      </c>
      <c r="CL5" s="3" t="s">
        <v>310</v>
      </c>
      <c r="CM5" s="3" t="s">
        <v>306</v>
      </c>
      <c r="CN5" s="3" t="s">
        <v>306</v>
      </c>
      <c r="CO5" s="3" t="s">
        <v>306</v>
      </c>
      <c r="CP5" s="3" t="s">
        <v>309</v>
      </c>
      <c r="CQ5" s="3" t="s">
        <v>308</v>
      </c>
      <c r="CR5" s="3" t="s">
        <v>308</v>
      </c>
      <c r="CS5" s="3" t="s">
        <v>307</v>
      </c>
      <c r="CV5" s="3" t="s">
        <v>306</v>
      </c>
      <c r="CW5" s="3" t="s">
        <v>306</v>
      </c>
      <c r="CX5" s="3" t="s">
        <v>306</v>
      </c>
      <c r="DC5" s="3" t="s">
        <v>305</v>
      </c>
      <c r="DE5" s="3" t="s">
        <v>305</v>
      </c>
      <c r="DG5" s="3" t="s">
        <v>305</v>
      </c>
    </row>
    <row r="6" spans="1:117" hidden="1" x14ac:dyDescent="0.2">
      <c r="A6" s="8" t="s">
        <v>325</v>
      </c>
      <c r="B6" s="3" t="s">
        <v>324</v>
      </c>
      <c r="C6" s="3" t="s">
        <v>342</v>
      </c>
      <c r="E6" s="3" t="s">
        <v>322</v>
      </c>
      <c r="F6" s="3" t="s">
        <v>321</v>
      </c>
      <c r="G6" s="3" t="s">
        <v>406</v>
      </c>
      <c r="H6" s="3" t="s">
        <v>598</v>
      </c>
      <c r="I6" s="3" t="s">
        <v>340</v>
      </c>
      <c r="J6" s="7">
        <v>26</v>
      </c>
      <c r="K6" s="7"/>
      <c r="L6" s="4">
        <v>0</v>
      </c>
      <c r="M6" s="4">
        <v>0</v>
      </c>
      <c r="N6" s="7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3" t="s">
        <v>317</v>
      </c>
      <c r="BN6" s="3" t="s">
        <v>316</v>
      </c>
      <c r="BO6" s="3" t="s">
        <v>315</v>
      </c>
      <c r="BP6" s="3" t="s">
        <v>404</v>
      </c>
      <c r="BQ6" s="3" t="s">
        <v>597</v>
      </c>
      <c r="BR6" s="3" t="s">
        <v>306</v>
      </c>
      <c r="BS6" s="3" t="s">
        <v>312</v>
      </c>
      <c r="BT6" s="3" t="s">
        <v>306</v>
      </c>
      <c r="BV6" s="3" t="s">
        <v>306</v>
      </c>
      <c r="BX6" s="3" t="s">
        <v>306</v>
      </c>
      <c r="BZ6" s="3" t="s">
        <v>306</v>
      </c>
      <c r="CA6" s="3" t="s">
        <v>305</v>
      </c>
      <c r="CB6" s="3" t="s">
        <v>306</v>
      </c>
      <c r="CC6" s="3" t="s">
        <v>305</v>
      </c>
      <c r="CD6" s="3" t="s">
        <v>306</v>
      </c>
      <c r="CE6" s="3" t="s">
        <v>305</v>
      </c>
      <c r="CF6" s="3" t="s">
        <v>306</v>
      </c>
      <c r="CG6" s="3" t="s">
        <v>305</v>
      </c>
      <c r="CH6" s="3" t="s">
        <v>306</v>
      </c>
      <c r="CI6" s="3" t="s">
        <v>311</v>
      </c>
      <c r="CL6" s="3" t="s">
        <v>441</v>
      </c>
      <c r="CM6" s="3" t="s">
        <v>306</v>
      </c>
      <c r="CN6" s="3" t="s">
        <v>306</v>
      </c>
      <c r="CO6" s="3" t="s">
        <v>306</v>
      </c>
      <c r="CP6" s="3" t="s">
        <v>345</v>
      </c>
      <c r="CQ6" s="3" t="s">
        <v>306</v>
      </c>
      <c r="CR6" s="3" t="s">
        <v>308</v>
      </c>
      <c r="CS6" s="3" t="s">
        <v>307</v>
      </c>
      <c r="CV6" s="3" t="s">
        <v>306</v>
      </c>
      <c r="CW6" s="3" t="s">
        <v>306</v>
      </c>
      <c r="CX6" s="3" t="s">
        <v>306</v>
      </c>
      <c r="DC6" s="3" t="s">
        <v>305</v>
      </c>
      <c r="DE6" s="3" t="s">
        <v>305</v>
      </c>
      <c r="DG6" s="3" t="s">
        <v>305</v>
      </c>
    </row>
    <row r="7" spans="1:117" x14ac:dyDescent="0.2">
      <c r="A7" s="8" t="s">
        <v>325</v>
      </c>
      <c r="B7" s="3" t="s">
        <v>324</v>
      </c>
      <c r="C7" s="3" t="s">
        <v>323</v>
      </c>
      <c r="E7" s="3" t="s">
        <v>322</v>
      </c>
      <c r="F7" s="3" t="s">
        <v>321</v>
      </c>
      <c r="G7" s="3" t="s">
        <v>406</v>
      </c>
      <c r="H7" s="3" t="s">
        <v>405</v>
      </c>
      <c r="I7" s="3" t="s">
        <v>318</v>
      </c>
      <c r="J7" s="7">
        <v>15</v>
      </c>
      <c r="K7" s="7" t="s">
        <v>16</v>
      </c>
      <c r="L7" s="4">
        <v>1114</v>
      </c>
      <c r="M7" s="4">
        <v>14501</v>
      </c>
      <c r="N7" s="7">
        <v>1739.76</v>
      </c>
      <c r="O7" s="6">
        <v>7.6822288118060827E-2</v>
      </c>
      <c r="P7" s="7">
        <v>1.5617239999999999</v>
      </c>
      <c r="Q7" s="5">
        <v>1.0203434245914076</v>
      </c>
      <c r="R7" s="5">
        <v>0.95182146373482113</v>
      </c>
      <c r="S7" s="5">
        <v>4.8178536265178866E-2</v>
      </c>
      <c r="T7" s="4">
        <v>0</v>
      </c>
      <c r="U7" s="4">
        <v>51</v>
      </c>
      <c r="V7" s="4">
        <v>0</v>
      </c>
      <c r="W7" s="4">
        <v>1</v>
      </c>
      <c r="X7" s="4">
        <v>0</v>
      </c>
      <c r="Y7" s="4">
        <v>0</v>
      </c>
      <c r="Z7" s="4">
        <v>2</v>
      </c>
      <c r="AA7" s="4">
        <v>0</v>
      </c>
      <c r="AB7" s="4">
        <v>0</v>
      </c>
      <c r="AC7" s="4">
        <v>2</v>
      </c>
      <c r="AD7" s="4">
        <v>9</v>
      </c>
      <c r="AE7" s="4">
        <v>2</v>
      </c>
      <c r="AF7" s="4">
        <v>6</v>
      </c>
      <c r="AG7" s="4">
        <v>91</v>
      </c>
      <c r="AH7" s="4">
        <v>6</v>
      </c>
      <c r="AI7" s="4">
        <v>4</v>
      </c>
      <c r="AJ7" s="4">
        <v>0</v>
      </c>
      <c r="AK7" s="4">
        <v>12</v>
      </c>
      <c r="AL7" s="4">
        <v>0</v>
      </c>
      <c r="AM7" s="4">
        <v>1</v>
      </c>
      <c r="AN7" s="4">
        <v>0</v>
      </c>
      <c r="AO7" s="4">
        <v>32</v>
      </c>
      <c r="AP7" s="4">
        <v>1041</v>
      </c>
      <c r="AQ7" s="4">
        <v>0</v>
      </c>
      <c r="AR7" s="4">
        <v>0</v>
      </c>
      <c r="AS7" s="4">
        <v>29</v>
      </c>
      <c r="AT7" s="4">
        <v>0</v>
      </c>
      <c r="AU7" s="4">
        <v>27</v>
      </c>
      <c r="AV7" s="4">
        <v>13</v>
      </c>
      <c r="AW7" s="4">
        <v>55</v>
      </c>
      <c r="AX7" s="4">
        <v>62</v>
      </c>
      <c r="AY7" s="4">
        <v>157</v>
      </c>
      <c r="AZ7" s="4">
        <v>58</v>
      </c>
      <c r="BA7" s="4">
        <v>454</v>
      </c>
      <c r="BB7" s="4">
        <v>3</v>
      </c>
      <c r="BC7" s="4">
        <v>3</v>
      </c>
      <c r="BD7" s="4">
        <v>0</v>
      </c>
      <c r="BE7" s="4">
        <v>1</v>
      </c>
      <c r="BF7" s="4">
        <v>2</v>
      </c>
      <c r="BG7" s="4">
        <v>26</v>
      </c>
      <c r="BH7" s="4">
        <v>3</v>
      </c>
      <c r="BI7" s="4">
        <v>0</v>
      </c>
      <c r="BJ7" s="4">
        <v>0</v>
      </c>
      <c r="BK7" s="4">
        <v>0</v>
      </c>
      <c r="BL7" s="4">
        <v>0</v>
      </c>
      <c r="BM7" s="3" t="s">
        <v>317</v>
      </c>
      <c r="BN7" s="3" t="s">
        <v>316</v>
      </c>
      <c r="BO7" s="3" t="s">
        <v>315</v>
      </c>
      <c r="BP7" s="3" t="s">
        <v>404</v>
      </c>
      <c r="BQ7" s="3" t="s">
        <v>403</v>
      </c>
      <c r="BR7" s="3" t="s">
        <v>306</v>
      </c>
      <c r="BS7" s="3" t="s">
        <v>312</v>
      </c>
      <c r="BT7" s="3" t="s">
        <v>306</v>
      </c>
      <c r="BV7" s="3" t="s">
        <v>306</v>
      </c>
      <c r="BX7" s="3" t="s">
        <v>306</v>
      </c>
      <c r="BZ7" s="3" t="s">
        <v>306</v>
      </c>
      <c r="CA7" s="3" t="s">
        <v>305</v>
      </c>
      <c r="CB7" s="3" t="s">
        <v>306</v>
      </c>
      <c r="CC7" s="3" t="s">
        <v>305</v>
      </c>
      <c r="CD7" s="3" t="s">
        <v>306</v>
      </c>
      <c r="CE7" s="3" t="s">
        <v>305</v>
      </c>
      <c r="CF7" s="3" t="s">
        <v>306</v>
      </c>
      <c r="CG7" s="3" t="s">
        <v>305</v>
      </c>
      <c r="CH7" s="3" t="s">
        <v>306</v>
      </c>
      <c r="CI7" s="3" t="s">
        <v>311</v>
      </c>
      <c r="CK7" s="3" t="s">
        <v>402</v>
      </c>
      <c r="CL7" s="3" t="s">
        <v>402</v>
      </c>
      <c r="CM7" s="3" t="s">
        <v>306</v>
      </c>
      <c r="CN7" s="3" t="s">
        <v>306</v>
      </c>
      <c r="CO7" s="3" t="s">
        <v>306</v>
      </c>
      <c r="CP7" s="3" t="s">
        <v>345</v>
      </c>
      <c r="CQ7" s="3" t="s">
        <v>306</v>
      </c>
      <c r="CR7" s="3" t="s">
        <v>308</v>
      </c>
      <c r="CS7" s="3" t="s">
        <v>307</v>
      </c>
      <c r="CV7" s="3" t="s">
        <v>306</v>
      </c>
      <c r="CW7" s="3" t="s">
        <v>306</v>
      </c>
      <c r="CX7" s="3" t="s">
        <v>306</v>
      </c>
      <c r="DC7" s="3" t="s">
        <v>305</v>
      </c>
      <c r="DE7" s="3" t="s">
        <v>305</v>
      </c>
      <c r="DG7" s="3" t="s">
        <v>305</v>
      </c>
    </row>
    <row r="8" spans="1:117" hidden="1" x14ac:dyDescent="0.2">
      <c r="A8" s="8" t="s">
        <v>325</v>
      </c>
      <c r="B8" s="3" t="s">
        <v>324</v>
      </c>
      <c r="C8" s="3" t="s">
        <v>342</v>
      </c>
      <c r="E8" s="3" t="s">
        <v>322</v>
      </c>
      <c r="F8" s="3" t="s">
        <v>321</v>
      </c>
      <c r="G8" s="3" t="s">
        <v>367</v>
      </c>
      <c r="H8" s="3" t="s">
        <v>595</v>
      </c>
      <c r="I8" s="3" t="s">
        <v>340</v>
      </c>
      <c r="J8" s="7">
        <v>6.23</v>
      </c>
      <c r="K8" s="7"/>
      <c r="L8" s="4">
        <v>0</v>
      </c>
      <c r="M8" s="4">
        <v>0</v>
      </c>
      <c r="N8" s="7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3" t="s">
        <v>317</v>
      </c>
      <c r="BN8" s="3" t="s">
        <v>316</v>
      </c>
      <c r="BO8" s="3" t="s">
        <v>315</v>
      </c>
      <c r="BP8" s="3" t="s">
        <v>365</v>
      </c>
      <c r="BQ8" s="3" t="s">
        <v>594</v>
      </c>
      <c r="BR8" s="3" t="s">
        <v>306</v>
      </c>
      <c r="BS8" s="3" t="s">
        <v>312</v>
      </c>
      <c r="BT8" s="3" t="s">
        <v>306</v>
      </c>
      <c r="BV8" s="3" t="s">
        <v>306</v>
      </c>
      <c r="BX8" s="3" t="s">
        <v>306</v>
      </c>
      <c r="BZ8" s="3" t="s">
        <v>306</v>
      </c>
      <c r="CA8" s="3" t="s">
        <v>305</v>
      </c>
      <c r="CB8" s="3" t="s">
        <v>306</v>
      </c>
      <c r="CC8" s="3" t="s">
        <v>305</v>
      </c>
      <c r="CD8" s="3" t="s">
        <v>306</v>
      </c>
      <c r="CE8" s="3" t="s">
        <v>305</v>
      </c>
      <c r="CF8" s="3" t="s">
        <v>306</v>
      </c>
      <c r="CG8" s="3" t="s">
        <v>305</v>
      </c>
      <c r="CH8" s="3" t="s">
        <v>306</v>
      </c>
      <c r="CI8" s="3" t="s">
        <v>311</v>
      </c>
      <c r="CM8" s="3" t="s">
        <v>306</v>
      </c>
      <c r="CN8" s="3" t="s">
        <v>306</v>
      </c>
      <c r="CO8" s="3" t="s">
        <v>306</v>
      </c>
      <c r="CP8" s="3" t="s">
        <v>308</v>
      </c>
      <c r="CQ8" s="3" t="s">
        <v>306</v>
      </c>
      <c r="CR8" s="3" t="s">
        <v>308</v>
      </c>
      <c r="CS8" s="3" t="s">
        <v>307</v>
      </c>
      <c r="CV8" s="3" t="s">
        <v>306</v>
      </c>
      <c r="CW8" s="3" t="s">
        <v>306</v>
      </c>
      <c r="CX8" s="3" t="s">
        <v>306</v>
      </c>
      <c r="DC8" s="3" t="s">
        <v>305</v>
      </c>
      <c r="DE8" s="3" t="s">
        <v>305</v>
      </c>
      <c r="DG8" s="3" t="s">
        <v>305</v>
      </c>
    </row>
    <row r="9" spans="1:117" hidden="1" x14ac:dyDescent="0.2">
      <c r="A9" s="8" t="s">
        <v>325</v>
      </c>
      <c r="B9" s="3" t="s">
        <v>324</v>
      </c>
      <c r="C9" s="3" t="s">
        <v>323</v>
      </c>
      <c r="E9" s="3" t="s">
        <v>322</v>
      </c>
      <c r="F9" s="3" t="s">
        <v>321</v>
      </c>
      <c r="G9" s="3" t="s">
        <v>367</v>
      </c>
      <c r="H9" s="3" t="s">
        <v>593</v>
      </c>
      <c r="I9" s="3" t="s">
        <v>318</v>
      </c>
      <c r="J9" s="7">
        <v>6.23</v>
      </c>
      <c r="K9" s="7"/>
      <c r="L9" s="4">
        <v>0</v>
      </c>
      <c r="M9" s="4">
        <v>1</v>
      </c>
      <c r="N9" s="7">
        <v>0</v>
      </c>
      <c r="O9" s="6">
        <v>0</v>
      </c>
      <c r="Q9" s="5">
        <v>3</v>
      </c>
      <c r="R9" s="5">
        <v>0.125</v>
      </c>
      <c r="S9" s="5">
        <v>0.75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3" t="s">
        <v>317</v>
      </c>
      <c r="BN9" s="3" t="s">
        <v>316</v>
      </c>
      <c r="BO9" s="3" t="s">
        <v>315</v>
      </c>
      <c r="BP9" s="3" t="s">
        <v>365</v>
      </c>
      <c r="BQ9" s="3" t="s">
        <v>592</v>
      </c>
      <c r="BR9" s="3" t="s">
        <v>306</v>
      </c>
      <c r="BS9" s="3" t="s">
        <v>312</v>
      </c>
      <c r="BT9" s="3" t="s">
        <v>306</v>
      </c>
      <c r="BV9" s="3" t="s">
        <v>306</v>
      </c>
      <c r="BX9" s="3" t="s">
        <v>306</v>
      </c>
      <c r="BZ9" s="3" t="s">
        <v>306</v>
      </c>
      <c r="CA9" s="3" t="s">
        <v>305</v>
      </c>
      <c r="CB9" s="3" t="s">
        <v>306</v>
      </c>
      <c r="CC9" s="3" t="s">
        <v>305</v>
      </c>
      <c r="CD9" s="3" t="s">
        <v>306</v>
      </c>
      <c r="CE9" s="3" t="s">
        <v>305</v>
      </c>
      <c r="CF9" s="3" t="s">
        <v>306</v>
      </c>
      <c r="CG9" s="3" t="s">
        <v>305</v>
      </c>
      <c r="CH9" s="3" t="s">
        <v>306</v>
      </c>
      <c r="CI9" s="3" t="s">
        <v>311</v>
      </c>
      <c r="CM9" s="3" t="s">
        <v>306</v>
      </c>
      <c r="CN9" s="3" t="s">
        <v>306</v>
      </c>
      <c r="CO9" s="3" t="s">
        <v>306</v>
      </c>
      <c r="CP9" s="3" t="s">
        <v>308</v>
      </c>
      <c r="CQ9" s="3" t="s">
        <v>306</v>
      </c>
      <c r="CR9" s="3" t="s">
        <v>308</v>
      </c>
      <c r="CS9" s="3" t="s">
        <v>307</v>
      </c>
      <c r="CV9" s="3" t="s">
        <v>306</v>
      </c>
      <c r="CW9" s="3" t="s">
        <v>306</v>
      </c>
      <c r="CX9" s="3" t="s">
        <v>306</v>
      </c>
      <c r="DC9" s="3" t="s">
        <v>305</v>
      </c>
      <c r="DE9" s="3" t="s">
        <v>305</v>
      </c>
      <c r="DG9" s="3" t="s">
        <v>305</v>
      </c>
    </row>
    <row r="10" spans="1:117" hidden="1" x14ac:dyDescent="0.2">
      <c r="A10" s="8" t="s">
        <v>325</v>
      </c>
      <c r="B10" s="3" t="s">
        <v>324</v>
      </c>
      <c r="C10" s="3" t="s">
        <v>323</v>
      </c>
      <c r="E10" s="3" t="s">
        <v>322</v>
      </c>
      <c r="F10" s="3" t="s">
        <v>321</v>
      </c>
      <c r="G10" s="3" t="s">
        <v>367</v>
      </c>
      <c r="H10" s="3" t="s">
        <v>591</v>
      </c>
      <c r="I10" s="3" t="s">
        <v>318</v>
      </c>
      <c r="J10" s="7">
        <v>6.23</v>
      </c>
      <c r="K10" s="7"/>
      <c r="L10" s="4">
        <v>0</v>
      </c>
      <c r="M10" s="4">
        <v>1</v>
      </c>
      <c r="N10" s="7">
        <v>0</v>
      </c>
      <c r="O10" s="6">
        <v>0</v>
      </c>
      <c r="Q10" s="5">
        <v>5</v>
      </c>
      <c r="R10" s="3" t="s">
        <v>335</v>
      </c>
      <c r="S10" s="5">
        <v>0.66666666666666663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3" t="s">
        <v>317</v>
      </c>
      <c r="BN10" s="3" t="s">
        <v>316</v>
      </c>
      <c r="BO10" s="3" t="s">
        <v>315</v>
      </c>
      <c r="BP10" s="3" t="s">
        <v>365</v>
      </c>
      <c r="BQ10" s="3" t="s">
        <v>590</v>
      </c>
      <c r="BR10" s="3" t="s">
        <v>306</v>
      </c>
      <c r="BS10" s="3" t="s">
        <v>312</v>
      </c>
      <c r="BT10" s="3" t="s">
        <v>306</v>
      </c>
      <c r="BV10" s="3" t="s">
        <v>306</v>
      </c>
      <c r="BX10" s="3" t="s">
        <v>306</v>
      </c>
      <c r="BZ10" s="3" t="s">
        <v>306</v>
      </c>
      <c r="CA10" s="3" t="s">
        <v>305</v>
      </c>
      <c r="CB10" s="3" t="s">
        <v>306</v>
      </c>
      <c r="CC10" s="3" t="s">
        <v>305</v>
      </c>
      <c r="CD10" s="3" t="s">
        <v>306</v>
      </c>
      <c r="CE10" s="3" t="s">
        <v>305</v>
      </c>
      <c r="CF10" s="3" t="s">
        <v>306</v>
      </c>
      <c r="CG10" s="3" t="s">
        <v>305</v>
      </c>
      <c r="CH10" s="3" t="s">
        <v>306</v>
      </c>
      <c r="CI10" s="3" t="s">
        <v>311</v>
      </c>
      <c r="CM10" s="3" t="s">
        <v>306</v>
      </c>
      <c r="CN10" s="3" t="s">
        <v>306</v>
      </c>
      <c r="CO10" s="3" t="s">
        <v>306</v>
      </c>
      <c r="CP10" s="3" t="s">
        <v>308</v>
      </c>
      <c r="CQ10" s="3" t="s">
        <v>306</v>
      </c>
      <c r="CR10" s="3" t="s">
        <v>308</v>
      </c>
      <c r="CS10" s="3" t="s">
        <v>307</v>
      </c>
      <c r="CV10" s="3" t="s">
        <v>306</v>
      </c>
      <c r="CW10" s="3" t="s">
        <v>306</v>
      </c>
      <c r="CX10" s="3" t="s">
        <v>306</v>
      </c>
      <c r="DC10" s="3" t="s">
        <v>305</v>
      </c>
      <c r="DE10" s="3" t="s">
        <v>305</v>
      </c>
      <c r="DG10" s="3" t="s">
        <v>305</v>
      </c>
    </row>
    <row r="11" spans="1:117" x14ac:dyDescent="0.2">
      <c r="A11" s="8" t="s">
        <v>325</v>
      </c>
      <c r="B11" s="3" t="s">
        <v>324</v>
      </c>
      <c r="C11" s="3" t="s">
        <v>323</v>
      </c>
      <c r="E11" s="3" t="s">
        <v>322</v>
      </c>
      <c r="F11" s="3" t="s">
        <v>321</v>
      </c>
      <c r="G11" s="3" t="s">
        <v>406</v>
      </c>
      <c r="H11" s="3" t="s">
        <v>514</v>
      </c>
      <c r="I11" s="3" t="s">
        <v>318</v>
      </c>
      <c r="J11" s="7">
        <v>3</v>
      </c>
      <c r="K11" s="7" t="s">
        <v>16</v>
      </c>
      <c r="L11" s="4">
        <v>2774</v>
      </c>
      <c r="M11" s="4">
        <v>10009</v>
      </c>
      <c r="N11" s="7">
        <v>3514.7</v>
      </c>
      <c r="O11" s="6">
        <v>0.27715056449195724</v>
      </c>
      <c r="P11" s="7">
        <v>1.267015</v>
      </c>
      <c r="Q11" s="5">
        <v>1.0138875012488759</v>
      </c>
      <c r="R11" s="5">
        <v>0.99760789394996507</v>
      </c>
      <c r="S11" s="5">
        <v>2.3921060500348848E-3</v>
      </c>
      <c r="T11" s="4">
        <v>11</v>
      </c>
      <c r="U11" s="4">
        <v>175</v>
      </c>
      <c r="V11" s="4">
        <v>15</v>
      </c>
      <c r="W11" s="4">
        <v>5</v>
      </c>
      <c r="X11" s="4">
        <v>2</v>
      </c>
      <c r="Y11" s="4">
        <v>2</v>
      </c>
      <c r="Z11" s="4">
        <v>10</v>
      </c>
      <c r="AA11" s="4">
        <v>0</v>
      </c>
      <c r="AB11" s="4">
        <v>0</v>
      </c>
      <c r="AC11" s="4">
        <v>3</v>
      </c>
      <c r="AD11" s="4">
        <v>38</v>
      </c>
      <c r="AE11" s="4">
        <v>3</v>
      </c>
      <c r="AF11" s="4">
        <v>31</v>
      </c>
      <c r="AG11" s="4">
        <v>271</v>
      </c>
      <c r="AH11" s="4">
        <v>32</v>
      </c>
      <c r="AI11" s="4">
        <v>15</v>
      </c>
      <c r="AJ11" s="4">
        <v>0</v>
      </c>
      <c r="AK11" s="4">
        <v>27</v>
      </c>
      <c r="AL11" s="4">
        <v>0</v>
      </c>
      <c r="AM11" s="4">
        <v>14</v>
      </c>
      <c r="AN11" s="4">
        <v>0</v>
      </c>
      <c r="AO11" s="4">
        <v>83</v>
      </c>
      <c r="AP11" s="4">
        <v>2666</v>
      </c>
      <c r="AQ11" s="4">
        <v>1</v>
      </c>
      <c r="AR11" s="4">
        <v>0</v>
      </c>
      <c r="AS11" s="4">
        <v>218</v>
      </c>
      <c r="AT11" s="4">
        <v>0</v>
      </c>
      <c r="AU11" s="4">
        <v>59</v>
      </c>
      <c r="AV11" s="4">
        <v>29</v>
      </c>
      <c r="AW11" s="4">
        <v>66</v>
      </c>
      <c r="AX11" s="4">
        <v>214</v>
      </c>
      <c r="AY11" s="4">
        <v>617</v>
      </c>
      <c r="AZ11" s="4">
        <v>150</v>
      </c>
      <c r="BA11" s="4">
        <v>851</v>
      </c>
      <c r="BB11" s="4">
        <v>20</v>
      </c>
      <c r="BC11" s="4">
        <v>4</v>
      </c>
      <c r="BD11" s="4">
        <v>17</v>
      </c>
      <c r="BE11" s="4">
        <v>16</v>
      </c>
      <c r="BF11" s="4">
        <v>5</v>
      </c>
      <c r="BG11" s="4">
        <v>96</v>
      </c>
      <c r="BH11" s="4">
        <v>14</v>
      </c>
      <c r="BI11" s="4">
        <v>0</v>
      </c>
      <c r="BJ11" s="4">
        <v>0</v>
      </c>
      <c r="BK11" s="4">
        <v>0</v>
      </c>
      <c r="BL11" s="4">
        <v>0</v>
      </c>
      <c r="BM11" s="3" t="s">
        <v>317</v>
      </c>
      <c r="BN11" s="3" t="s">
        <v>316</v>
      </c>
      <c r="BO11" s="3" t="s">
        <v>315</v>
      </c>
      <c r="BP11" s="3" t="s">
        <v>404</v>
      </c>
      <c r="BQ11" s="3" t="s">
        <v>513</v>
      </c>
      <c r="BR11" s="3" t="s">
        <v>306</v>
      </c>
      <c r="BS11" s="3" t="s">
        <v>312</v>
      </c>
      <c r="BT11" s="3" t="s">
        <v>306</v>
      </c>
      <c r="BV11" s="3" t="s">
        <v>306</v>
      </c>
      <c r="BX11" s="3" t="s">
        <v>306</v>
      </c>
      <c r="BZ11" s="3" t="s">
        <v>306</v>
      </c>
      <c r="CA11" s="3" t="s">
        <v>305</v>
      </c>
      <c r="CB11" s="3" t="s">
        <v>306</v>
      </c>
      <c r="CC11" s="3" t="s">
        <v>305</v>
      </c>
      <c r="CD11" s="3" t="s">
        <v>306</v>
      </c>
      <c r="CE11" s="3" t="s">
        <v>305</v>
      </c>
      <c r="CF11" s="3" t="s">
        <v>306</v>
      </c>
      <c r="CG11" s="3" t="s">
        <v>305</v>
      </c>
      <c r="CH11" s="3" t="s">
        <v>306</v>
      </c>
      <c r="CI11" s="3" t="s">
        <v>311</v>
      </c>
      <c r="CK11" s="3" t="s">
        <v>512</v>
      </c>
      <c r="CL11" s="3" t="s">
        <v>512</v>
      </c>
      <c r="CM11" s="3" t="s">
        <v>306</v>
      </c>
      <c r="CN11" s="3" t="s">
        <v>306</v>
      </c>
      <c r="CO11" s="3" t="s">
        <v>306</v>
      </c>
      <c r="CP11" s="3" t="s">
        <v>345</v>
      </c>
      <c r="CQ11" s="3" t="s">
        <v>306</v>
      </c>
      <c r="CR11" s="3" t="s">
        <v>308</v>
      </c>
      <c r="CS11" s="3" t="s">
        <v>307</v>
      </c>
      <c r="CV11" s="3" t="s">
        <v>306</v>
      </c>
      <c r="CW11" s="3" t="s">
        <v>306</v>
      </c>
      <c r="CX11" s="3" t="s">
        <v>306</v>
      </c>
      <c r="DC11" s="3" t="s">
        <v>305</v>
      </c>
      <c r="DE11" s="3" t="s">
        <v>305</v>
      </c>
      <c r="DG11" s="3" t="s">
        <v>305</v>
      </c>
    </row>
    <row r="12" spans="1:117" x14ac:dyDescent="0.2">
      <c r="A12" s="8" t="s">
        <v>325</v>
      </c>
      <c r="B12" s="3" t="s">
        <v>324</v>
      </c>
      <c r="C12" s="3" t="s">
        <v>323</v>
      </c>
      <c r="E12" s="3" t="s">
        <v>322</v>
      </c>
      <c r="F12" s="3" t="s">
        <v>321</v>
      </c>
      <c r="G12" s="3" t="s">
        <v>406</v>
      </c>
      <c r="H12" s="3" t="s">
        <v>505</v>
      </c>
      <c r="I12" s="3" t="s">
        <v>318</v>
      </c>
      <c r="J12" s="7">
        <v>8</v>
      </c>
      <c r="K12" s="7" t="s">
        <v>16</v>
      </c>
      <c r="L12" s="4">
        <v>10</v>
      </c>
      <c r="M12" s="4">
        <v>1431</v>
      </c>
      <c r="N12" s="7">
        <v>14.54</v>
      </c>
      <c r="O12" s="6">
        <v>6.9881201956673656E-3</v>
      </c>
      <c r="P12" s="7">
        <v>1.454</v>
      </c>
      <c r="Q12" s="5">
        <v>1.0426275331935708</v>
      </c>
      <c r="R12" s="5">
        <v>0.67723615712257457</v>
      </c>
      <c r="S12" s="5">
        <v>0.32276384287742549</v>
      </c>
      <c r="T12" s="4">
        <v>0</v>
      </c>
      <c r="U12" s="4">
        <v>1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1</v>
      </c>
      <c r="AP12" s="4">
        <v>8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2</v>
      </c>
      <c r="BA12" s="4">
        <v>3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1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3" t="s">
        <v>317</v>
      </c>
      <c r="BN12" s="3" t="s">
        <v>316</v>
      </c>
      <c r="BO12" s="3" t="s">
        <v>315</v>
      </c>
      <c r="BP12" s="3" t="s">
        <v>404</v>
      </c>
      <c r="BQ12" s="3" t="s">
        <v>504</v>
      </c>
      <c r="BR12" s="3" t="s">
        <v>306</v>
      </c>
      <c r="BS12" s="3" t="s">
        <v>312</v>
      </c>
      <c r="BT12" s="3" t="s">
        <v>306</v>
      </c>
      <c r="BV12" s="3" t="s">
        <v>306</v>
      </c>
      <c r="BX12" s="3" t="s">
        <v>306</v>
      </c>
      <c r="BZ12" s="3" t="s">
        <v>306</v>
      </c>
      <c r="CA12" s="3" t="s">
        <v>305</v>
      </c>
      <c r="CB12" s="3" t="s">
        <v>306</v>
      </c>
      <c r="CC12" s="3" t="s">
        <v>305</v>
      </c>
      <c r="CD12" s="3" t="s">
        <v>306</v>
      </c>
      <c r="CE12" s="3" t="s">
        <v>305</v>
      </c>
      <c r="CF12" s="3" t="s">
        <v>306</v>
      </c>
      <c r="CG12" s="3" t="s">
        <v>305</v>
      </c>
      <c r="CH12" s="3" t="s">
        <v>306</v>
      </c>
      <c r="CI12" s="3" t="s">
        <v>311</v>
      </c>
      <c r="CL12" s="3" t="s">
        <v>441</v>
      </c>
      <c r="CM12" s="3" t="s">
        <v>306</v>
      </c>
      <c r="CN12" s="3" t="s">
        <v>306</v>
      </c>
      <c r="CO12" s="3" t="s">
        <v>306</v>
      </c>
      <c r="CP12" s="3" t="s">
        <v>345</v>
      </c>
      <c r="CQ12" s="3" t="s">
        <v>306</v>
      </c>
      <c r="CR12" s="3" t="s">
        <v>308</v>
      </c>
      <c r="CS12" s="3" t="s">
        <v>307</v>
      </c>
      <c r="CV12" s="3" t="s">
        <v>306</v>
      </c>
      <c r="CW12" s="3" t="s">
        <v>306</v>
      </c>
      <c r="CX12" s="3" t="s">
        <v>306</v>
      </c>
      <c r="DC12" s="3" t="s">
        <v>305</v>
      </c>
      <c r="DE12" s="3" t="s">
        <v>305</v>
      </c>
      <c r="DG12" s="3" t="s">
        <v>305</v>
      </c>
    </row>
    <row r="13" spans="1:117" hidden="1" x14ac:dyDescent="0.2">
      <c r="A13" s="8" t="s">
        <v>325</v>
      </c>
      <c r="B13" s="3" t="s">
        <v>324</v>
      </c>
      <c r="C13" s="3" t="s">
        <v>323</v>
      </c>
      <c r="E13" s="3" t="s">
        <v>322</v>
      </c>
      <c r="F13" s="3" t="s">
        <v>321</v>
      </c>
      <c r="G13" s="3" t="s">
        <v>351</v>
      </c>
      <c r="H13" s="3" t="s">
        <v>586</v>
      </c>
      <c r="I13" s="3" t="s">
        <v>349</v>
      </c>
      <c r="J13" s="7">
        <v>7.25</v>
      </c>
      <c r="K13" s="7"/>
      <c r="L13" s="4">
        <v>0</v>
      </c>
      <c r="M13" s="4">
        <v>0</v>
      </c>
      <c r="N13" s="7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3" t="s">
        <v>317</v>
      </c>
      <c r="BN13" s="3" t="s">
        <v>316</v>
      </c>
      <c r="BO13" s="3" t="s">
        <v>315</v>
      </c>
      <c r="BP13" s="3" t="s">
        <v>348</v>
      </c>
      <c r="BQ13" s="3" t="s">
        <v>585</v>
      </c>
      <c r="BR13" s="3" t="s">
        <v>306</v>
      </c>
      <c r="BS13" s="3" t="s">
        <v>312</v>
      </c>
      <c r="BT13" s="3" t="s">
        <v>306</v>
      </c>
      <c r="BV13" s="3" t="s">
        <v>306</v>
      </c>
      <c r="BX13" s="3" t="s">
        <v>306</v>
      </c>
      <c r="BZ13" s="3" t="s">
        <v>306</v>
      </c>
      <c r="CA13" s="3" t="s">
        <v>305</v>
      </c>
      <c r="CB13" s="3" t="s">
        <v>306</v>
      </c>
      <c r="CC13" s="3" t="s">
        <v>305</v>
      </c>
      <c r="CD13" s="3" t="s">
        <v>306</v>
      </c>
      <c r="CE13" s="3" t="s">
        <v>305</v>
      </c>
      <c r="CF13" s="3" t="s">
        <v>306</v>
      </c>
      <c r="CG13" s="3" t="s">
        <v>305</v>
      </c>
      <c r="CH13" s="3" t="s">
        <v>306</v>
      </c>
      <c r="CI13" s="3" t="s">
        <v>311</v>
      </c>
      <c r="CL13" s="3" t="s">
        <v>346</v>
      </c>
      <c r="CM13" s="3" t="s">
        <v>306</v>
      </c>
      <c r="CN13" s="3" t="s">
        <v>306</v>
      </c>
      <c r="CO13" s="3" t="s">
        <v>306</v>
      </c>
      <c r="CP13" s="3" t="s">
        <v>345</v>
      </c>
      <c r="CQ13" s="3" t="s">
        <v>306</v>
      </c>
      <c r="CR13" s="3" t="s">
        <v>308</v>
      </c>
      <c r="CS13" s="3" t="s">
        <v>307</v>
      </c>
      <c r="CV13" s="3" t="s">
        <v>306</v>
      </c>
      <c r="CW13" s="3" t="s">
        <v>306</v>
      </c>
      <c r="CX13" s="3" t="s">
        <v>306</v>
      </c>
      <c r="DC13" s="3" t="s">
        <v>305</v>
      </c>
      <c r="DE13" s="3" t="s">
        <v>305</v>
      </c>
      <c r="DG13" s="3" t="s">
        <v>305</v>
      </c>
    </row>
    <row r="14" spans="1:117" hidden="1" x14ac:dyDescent="0.2">
      <c r="A14" s="8" t="s">
        <v>325</v>
      </c>
      <c r="B14" s="3" t="s">
        <v>324</v>
      </c>
      <c r="C14" s="3" t="s">
        <v>323</v>
      </c>
      <c r="E14" s="3" t="s">
        <v>322</v>
      </c>
      <c r="F14" s="3" t="s">
        <v>321</v>
      </c>
      <c r="G14" s="3" t="s">
        <v>357</v>
      </c>
      <c r="H14" s="3" t="s">
        <v>584</v>
      </c>
      <c r="I14" s="3" t="s">
        <v>349</v>
      </c>
      <c r="J14" s="7">
        <v>12.23</v>
      </c>
      <c r="K14" s="7"/>
      <c r="L14" s="4">
        <v>0</v>
      </c>
      <c r="M14" s="4">
        <v>0</v>
      </c>
      <c r="N14" s="7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3" t="s">
        <v>317</v>
      </c>
      <c r="BN14" s="3" t="s">
        <v>316</v>
      </c>
      <c r="BO14" s="3" t="s">
        <v>315</v>
      </c>
      <c r="BP14" s="3" t="s">
        <v>355</v>
      </c>
      <c r="BQ14" s="3" t="s">
        <v>583</v>
      </c>
      <c r="BR14" s="3" t="s">
        <v>306</v>
      </c>
      <c r="BS14" s="3" t="s">
        <v>312</v>
      </c>
      <c r="BT14" s="3" t="s">
        <v>306</v>
      </c>
      <c r="BV14" s="3" t="s">
        <v>306</v>
      </c>
      <c r="BX14" s="3" t="s">
        <v>306</v>
      </c>
      <c r="BZ14" s="3" t="s">
        <v>306</v>
      </c>
      <c r="CA14" s="3" t="s">
        <v>305</v>
      </c>
      <c r="CB14" s="3" t="s">
        <v>306</v>
      </c>
      <c r="CC14" s="3" t="s">
        <v>305</v>
      </c>
      <c r="CD14" s="3" t="s">
        <v>306</v>
      </c>
      <c r="CE14" s="3" t="s">
        <v>305</v>
      </c>
      <c r="CF14" s="3" t="s">
        <v>306</v>
      </c>
      <c r="CG14" s="3" t="s">
        <v>305</v>
      </c>
      <c r="CH14" s="3" t="s">
        <v>306</v>
      </c>
      <c r="CI14" s="3" t="s">
        <v>311</v>
      </c>
      <c r="CL14" s="3" t="s">
        <v>346</v>
      </c>
      <c r="CM14" s="3" t="s">
        <v>306</v>
      </c>
      <c r="CN14" s="3" t="s">
        <v>306</v>
      </c>
      <c r="CO14" s="3" t="s">
        <v>306</v>
      </c>
      <c r="CP14" s="3" t="s">
        <v>345</v>
      </c>
      <c r="CQ14" s="3" t="s">
        <v>306</v>
      </c>
      <c r="CR14" s="3" t="s">
        <v>308</v>
      </c>
      <c r="CS14" s="3" t="s">
        <v>307</v>
      </c>
      <c r="CV14" s="3" t="s">
        <v>306</v>
      </c>
      <c r="CW14" s="3" t="s">
        <v>306</v>
      </c>
      <c r="CX14" s="3" t="s">
        <v>306</v>
      </c>
      <c r="DC14" s="3" t="s">
        <v>305</v>
      </c>
      <c r="DE14" s="3" t="s">
        <v>305</v>
      </c>
      <c r="DG14" s="3" t="s">
        <v>305</v>
      </c>
    </row>
    <row r="15" spans="1:117" hidden="1" x14ac:dyDescent="0.2">
      <c r="A15" s="8" t="s">
        <v>325</v>
      </c>
      <c r="B15" s="3" t="s">
        <v>324</v>
      </c>
      <c r="C15" s="3" t="s">
        <v>323</v>
      </c>
      <c r="E15" s="3" t="s">
        <v>322</v>
      </c>
      <c r="F15" s="3" t="s">
        <v>321</v>
      </c>
      <c r="G15" s="3" t="s">
        <v>351</v>
      </c>
      <c r="H15" s="3" t="s">
        <v>582</v>
      </c>
      <c r="I15" s="3" t="s">
        <v>349</v>
      </c>
      <c r="J15" s="7">
        <v>7.25</v>
      </c>
      <c r="K15" s="7"/>
      <c r="L15" s="4">
        <v>0</v>
      </c>
      <c r="M15" s="4">
        <v>0</v>
      </c>
      <c r="N15" s="7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3" t="s">
        <v>317</v>
      </c>
      <c r="BN15" s="3" t="s">
        <v>316</v>
      </c>
      <c r="BO15" s="3" t="s">
        <v>315</v>
      </c>
      <c r="BP15" s="3" t="s">
        <v>348</v>
      </c>
      <c r="BQ15" s="3" t="s">
        <v>581</v>
      </c>
      <c r="BR15" s="3" t="s">
        <v>306</v>
      </c>
      <c r="BS15" s="3" t="s">
        <v>312</v>
      </c>
      <c r="BT15" s="3" t="s">
        <v>306</v>
      </c>
      <c r="BV15" s="3" t="s">
        <v>306</v>
      </c>
      <c r="BX15" s="3" t="s">
        <v>306</v>
      </c>
      <c r="BZ15" s="3" t="s">
        <v>306</v>
      </c>
      <c r="CA15" s="3" t="s">
        <v>305</v>
      </c>
      <c r="CB15" s="3" t="s">
        <v>306</v>
      </c>
      <c r="CC15" s="3" t="s">
        <v>305</v>
      </c>
      <c r="CD15" s="3" t="s">
        <v>306</v>
      </c>
      <c r="CE15" s="3" t="s">
        <v>305</v>
      </c>
      <c r="CF15" s="3" t="s">
        <v>306</v>
      </c>
      <c r="CG15" s="3" t="s">
        <v>305</v>
      </c>
      <c r="CH15" s="3" t="s">
        <v>306</v>
      </c>
      <c r="CI15" s="3" t="s">
        <v>311</v>
      </c>
      <c r="CL15" s="3" t="s">
        <v>346</v>
      </c>
      <c r="CM15" s="3" t="s">
        <v>306</v>
      </c>
      <c r="CN15" s="3" t="s">
        <v>306</v>
      </c>
      <c r="CO15" s="3" t="s">
        <v>306</v>
      </c>
      <c r="CP15" s="3" t="s">
        <v>345</v>
      </c>
      <c r="CQ15" s="3" t="s">
        <v>306</v>
      </c>
      <c r="CR15" s="3" t="s">
        <v>308</v>
      </c>
      <c r="CS15" s="3" t="s">
        <v>307</v>
      </c>
      <c r="CV15" s="3" t="s">
        <v>306</v>
      </c>
      <c r="CW15" s="3" t="s">
        <v>306</v>
      </c>
      <c r="CX15" s="3" t="s">
        <v>306</v>
      </c>
      <c r="DC15" s="3" t="s">
        <v>305</v>
      </c>
      <c r="DE15" s="3" t="s">
        <v>305</v>
      </c>
      <c r="DG15" s="3" t="s">
        <v>305</v>
      </c>
    </row>
    <row r="16" spans="1:117" hidden="1" x14ac:dyDescent="0.2">
      <c r="A16" s="8" t="s">
        <v>325</v>
      </c>
      <c r="B16" s="3" t="s">
        <v>324</v>
      </c>
      <c r="C16" s="3" t="s">
        <v>323</v>
      </c>
      <c r="E16" s="3" t="s">
        <v>322</v>
      </c>
      <c r="F16" s="3" t="s">
        <v>321</v>
      </c>
      <c r="G16" s="3" t="s">
        <v>357</v>
      </c>
      <c r="H16" s="3" t="s">
        <v>580</v>
      </c>
      <c r="I16" s="3" t="s">
        <v>349</v>
      </c>
      <c r="J16" s="7">
        <v>12.23</v>
      </c>
      <c r="K16" s="7"/>
      <c r="L16" s="4">
        <v>0</v>
      </c>
      <c r="M16" s="4">
        <v>0</v>
      </c>
      <c r="N16" s="7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3" t="s">
        <v>317</v>
      </c>
      <c r="BN16" s="3" t="s">
        <v>316</v>
      </c>
      <c r="BO16" s="3" t="s">
        <v>315</v>
      </c>
      <c r="BP16" s="3" t="s">
        <v>355</v>
      </c>
      <c r="BQ16" s="3" t="s">
        <v>579</v>
      </c>
      <c r="BR16" s="3" t="s">
        <v>306</v>
      </c>
      <c r="BS16" s="3" t="s">
        <v>312</v>
      </c>
      <c r="BT16" s="3" t="s">
        <v>306</v>
      </c>
      <c r="BV16" s="3" t="s">
        <v>306</v>
      </c>
      <c r="BX16" s="3" t="s">
        <v>306</v>
      </c>
      <c r="BZ16" s="3" t="s">
        <v>306</v>
      </c>
      <c r="CA16" s="3" t="s">
        <v>305</v>
      </c>
      <c r="CB16" s="3" t="s">
        <v>306</v>
      </c>
      <c r="CC16" s="3" t="s">
        <v>305</v>
      </c>
      <c r="CD16" s="3" t="s">
        <v>306</v>
      </c>
      <c r="CE16" s="3" t="s">
        <v>305</v>
      </c>
      <c r="CF16" s="3" t="s">
        <v>306</v>
      </c>
      <c r="CG16" s="3" t="s">
        <v>305</v>
      </c>
      <c r="CH16" s="3" t="s">
        <v>306</v>
      </c>
      <c r="CI16" s="3" t="s">
        <v>311</v>
      </c>
      <c r="CL16" s="3" t="s">
        <v>346</v>
      </c>
      <c r="CM16" s="3" t="s">
        <v>306</v>
      </c>
      <c r="CN16" s="3" t="s">
        <v>306</v>
      </c>
      <c r="CO16" s="3" t="s">
        <v>306</v>
      </c>
      <c r="CP16" s="3" t="s">
        <v>345</v>
      </c>
      <c r="CQ16" s="3" t="s">
        <v>306</v>
      </c>
      <c r="CR16" s="3" t="s">
        <v>308</v>
      </c>
      <c r="CS16" s="3" t="s">
        <v>307</v>
      </c>
      <c r="CV16" s="3" t="s">
        <v>306</v>
      </c>
      <c r="CW16" s="3" t="s">
        <v>306</v>
      </c>
      <c r="CX16" s="3" t="s">
        <v>306</v>
      </c>
      <c r="DC16" s="3" t="s">
        <v>305</v>
      </c>
      <c r="DE16" s="3" t="s">
        <v>305</v>
      </c>
      <c r="DG16" s="3" t="s">
        <v>305</v>
      </c>
    </row>
    <row r="17" spans="1:111" hidden="1" x14ac:dyDescent="0.2">
      <c r="A17" s="8" t="s">
        <v>325</v>
      </c>
      <c r="B17" s="3" t="s">
        <v>324</v>
      </c>
      <c r="C17" s="3" t="s">
        <v>323</v>
      </c>
      <c r="E17" s="3" t="s">
        <v>322</v>
      </c>
      <c r="F17" s="3" t="s">
        <v>321</v>
      </c>
      <c r="G17" s="3" t="s">
        <v>351</v>
      </c>
      <c r="H17" s="3" t="s">
        <v>578</v>
      </c>
      <c r="I17" s="3" t="s">
        <v>349</v>
      </c>
      <c r="J17" s="7">
        <v>7.25</v>
      </c>
      <c r="K17" s="7"/>
      <c r="L17" s="4">
        <v>0</v>
      </c>
      <c r="M17" s="4">
        <v>0</v>
      </c>
      <c r="N17" s="7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3" t="s">
        <v>317</v>
      </c>
      <c r="BN17" s="3" t="s">
        <v>316</v>
      </c>
      <c r="BO17" s="3" t="s">
        <v>315</v>
      </c>
      <c r="BP17" s="3" t="s">
        <v>348</v>
      </c>
      <c r="BQ17" s="3" t="s">
        <v>577</v>
      </c>
      <c r="BR17" s="3" t="s">
        <v>306</v>
      </c>
      <c r="BS17" s="3" t="s">
        <v>312</v>
      </c>
      <c r="BT17" s="3" t="s">
        <v>306</v>
      </c>
      <c r="BV17" s="3" t="s">
        <v>306</v>
      </c>
      <c r="BX17" s="3" t="s">
        <v>306</v>
      </c>
      <c r="BZ17" s="3" t="s">
        <v>306</v>
      </c>
      <c r="CA17" s="3" t="s">
        <v>305</v>
      </c>
      <c r="CB17" s="3" t="s">
        <v>306</v>
      </c>
      <c r="CC17" s="3" t="s">
        <v>305</v>
      </c>
      <c r="CD17" s="3" t="s">
        <v>306</v>
      </c>
      <c r="CE17" s="3" t="s">
        <v>305</v>
      </c>
      <c r="CF17" s="3" t="s">
        <v>306</v>
      </c>
      <c r="CG17" s="3" t="s">
        <v>305</v>
      </c>
      <c r="CH17" s="3" t="s">
        <v>306</v>
      </c>
      <c r="CI17" s="3" t="s">
        <v>311</v>
      </c>
      <c r="CL17" s="3" t="s">
        <v>346</v>
      </c>
      <c r="CM17" s="3" t="s">
        <v>306</v>
      </c>
      <c r="CN17" s="3" t="s">
        <v>306</v>
      </c>
      <c r="CO17" s="3" t="s">
        <v>306</v>
      </c>
      <c r="CP17" s="3" t="s">
        <v>345</v>
      </c>
      <c r="CQ17" s="3" t="s">
        <v>306</v>
      </c>
      <c r="CR17" s="3" t="s">
        <v>308</v>
      </c>
      <c r="CS17" s="3" t="s">
        <v>307</v>
      </c>
      <c r="CV17" s="3" t="s">
        <v>306</v>
      </c>
      <c r="CW17" s="3" t="s">
        <v>306</v>
      </c>
      <c r="CX17" s="3" t="s">
        <v>306</v>
      </c>
      <c r="DC17" s="3" t="s">
        <v>305</v>
      </c>
      <c r="DE17" s="3" t="s">
        <v>305</v>
      </c>
      <c r="DG17" s="3" t="s">
        <v>305</v>
      </c>
    </row>
    <row r="18" spans="1:111" hidden="1" x14ac:dyDescent="0.2">
      <c r="A18" s="8" t="s">
        <v>325</v>
      </c>
      <c r="B18" s="3" t="s">
        <v>324</v>
      </c>
      <c r="C18" s="3" t="s">
        <v>323</v>
      </c>
      <c r="E18" s="3" t="s">
        <v>322</v>
      </c>
      <c r="F18" s="3" t="s">
        <v>321</v>
      </c>
      <c r="G18" s="3" t="s">
        <v>351</v>
      </c>
      <c r="H18" s="3" t="s">
        <v>576</v>
      </c>
      <c r="I18" s="3" t="s">
        <v>349</v>
      </c>
      <c r="J18" s="7">
        <v>7.25</v>
      </c>
      <c r="K18" s="7"/>
      <c r="L18" s="4">
        <v>0</v>
      </c>
      <c r="M18" s="4">
        <v>0</v>
      </c>
      <c r="N18" s="7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3" t="s">
        <v>317</v>
      </c>
      <c r="BN18" s="3" t="s">
        <v>316</v>
      </c>
      <c r="BO18" s="3" t="s">
        <v>315</v>
      </c>
      <c r="BP18" s="3" t="s">
        <v>348</v>
      </c>
      <c r="BQ18" s="3" t="s">
        <v>575</v>
      </c>
      <c r="BR18" s="3" t="s">
        <v>306</v>
      </c>
      <c r="BS18" s="3" t="s">
        <v>312</v>
      </c>
      <c r="BT18" s="3" t="s">
        <v>306</v>
      </c>
      <c r="BV18" s="3" t="s">
        <v>306</v>
      </c>
      <c r="BX18" s="3" t="s">
        <v>306</v>
      </c>
      <c r="BZ18" s="3" t="s">
        <v>306</v>
      </c>
      <c r="CA18" s="3" t="s">
        <v>305</v>
      </c>
      <c r="CB18" s="3" t="s">
        <v>306</v>
      </c>
      <c r="CC18" s="3" t="s">
        <v>305</v>
      </c>
      <c r="CD18" s="3" t="s">
        <v>306</v>
      </c>
      <c r="CE18" s="3" t="s">
        <v>305</v>
      </c>
      <c r="CF18" s="3" t="s">
        <v>306</v>
      </c>
      <c r="CG18" s="3" t="s">
        <v>305</v>
      </c>
      <c r="CH18" s="3" t="s">
        <v>306</v>
      </c>
      <c r="CI18" s="3" t="s">
        <v>311</v>
      </c>
      <c r="CL18" s="3" t="s">
        <v>346</v>
      </c>
      <c r="CM18" s="3" t="s">
        <v>306</v>
      </c>
      <c r="CN18" s="3" t="s">
        <v>306</v>
      </c>
      <c r="CO18" s="3" t="s">
        <v>306</v>
      </c>
      <c r="CP18" s="3" t="s">
        <v>345</v>
      </c>
      <c r="CQ18" s="3" t="s">
        <v>306</v>
      </c>
      <c r="CR18" s="3" t="s">
        <v>308</v>
      </c>
      <c r="CS18" s="3" t="s">
        <v>307</v>
      </c>
      <c r="CV18" s="3" t="s">
        <v>306</v>
      </c>
      <c r="CW18" s="3" t="s">
        <v>306</v>
      </c>
      <c r="CX18" s="3" t="s">
        <v>306</v>
      </c>
      <c r="DC18" s="3" t="s">
        <v>305</v>
      </c>
      <c r="DE18" s="3" t="s">
        <v>305</v>
      </c>
      <c r="DG18" s="3" t="s">
        <v>305</v>
      </c>
    </row>
    <row r="19" spans="1:111" hidden="1" x14ac:dyDescent="0.2">
      <c r="A19" s="8" t="s">
        <v>325</v>
      </c>
      <c r="B19" s="3" t="s">
        <v>324</v>
      </c>
      <c r="C19" s="3" t="s">
        <v>323</v>
      </c>
      <c r="E19" s="3" t="s">
        <v>322</v>
      </c>
      <c r="F19" s="3" t="s">
        <v>321</v>
      </c>
      <c r="G19" s="3" t="s">
        <v>357</v>
      </c>
      <c r="H19" s="3" t="s">
        <v>574</v>
      </c>
      <c r="I19" s="3" t="s">
        <v>349</v>
      </c>
      <c r="J19" s="7">
        <v>12.23</v>
      </c>
      <c r="K19" s="7"/>
      <c r="L19" s="4">
        <v>0</v>
      </c>
      <c r="M19" s="4">
        <v>0</v>
      </c>
      <c r="N19" s="7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3" t="s">
        <v>317</v>
      </c>
      <c r="BN19" s="3" t="s">
        <v>316</v>
      </c>
      <c r="BO19" s="3" t="s">
        <v>315</v>
      </c>
      <c r="BP19" s="3" t="s">
        <v>355</v>
      </c>
      <c r="BQ19" s="3" t="s">
        <v>573</v>
      </c>
      <c r="BR19" s="3" t="s">
        <v>306</v>
      </c>
      <c r="BS19" s="3" t="s">
        <v>312</v>
      </c>
      <c r="BT19" s="3" t="s">
        <v>306</v>
      </c>
      <c r="BV19" s="3" t="s">
        <v>306</v>
      </c>
      <c r="BX19" s="3" t="s">
        <v>306</v>
      </c>
      <c r="BZ19" s="3" t="s">
        <v>306</v>
      </c>
      <c r="CA19" s="3" t="s">
        <v>305</v>
      </c>
      <c r="CB19" s="3" t="s">
        <v>306</v>
      </c>
      <c r="CC19" s="3" t="s">
        <v>305</v>
      </c>
      <c r="CD19" s="3" t="s">
        <v>306</v>
      </c>
      <c r="CE19" s="3" t="s">
        <v>305</v>
      </c>
      <c r="CF19" s="3" t="s">
        <v>306</v>
      </c>
      <c r="CG19" s="3" t="s">
        <v>305</v>
      </c>
      <c r="CH19" s="3" t="s">
        <v>306</v>
      </c>
      <c r="CI19" s="3" t="s">
        <v>311</v>
      </c>
      <c r="CL19" s="3" t="s">
        <v>346</v>
      </c>
      <c r="CM19" s="3" t="s">
        <v>306</v>
      </c>
      <c r="CN19" s="3" t="s">
        <v>306</v>
      </c>
      <c r="CO19" s="3" t="s">
        <v>306</v>
      </c>
      <c r="CP19" s="3" t="s">
        <v>345</v>
      </c>
      <c r="CQ19" s="3" t="s">
        <v>306</v>
      </c>
      <c r="CR19" s="3" t="s">
        <v>308</v>
      </c>
      <c r="CS19" s="3" t="s">
        <v>307</v>
      </c>
      <c r="CV19" s="3" t="s">
        <v>306</v>
      </c>
      <c r="CW19" s="3" t="s">
        <v>306</v>
      </c>
      <c r="CX19" s="3" t="s">
        <v>306</v>
      </c>
      <c r="DC19" s="3" t="s">
        <v>305</v>
      </c>
      <c r="DE19" s="3" t="s">
        <v>305</v>
      </c>
      <c r="DG19" s="3" t="s">
        <v>305</v>
      </c>
    </row>
    <row r="20" spans="1:111" hidden="1" x14ac:dyDescent="0.2">
      <c r="A20" s="8" t="s">
        <v>325</v>
      </c>
      <c r="B20" s="3" t="s">
        <v>324</v>
      </c>
      <c r="C20" s="3" t="s">
        <v>323</v>
      </c>
      <c r="E20" s="3" t="s">
        <v>322</v>
      </c>
      <c r="F20" s="3" t="s">
        <v>321</v>
      </c>
      <c r="G20" s="3" t="s">
        <v>357</v>
      </c>
      <c r="H20" s="3" t="s">
        <v>572</v>
      </c>
      <c r="I20" s="3" t="s">
        <v>349</v>
      </c>
      <c r="J20" s="7">
        <v>12.23</v>
      </c>
      <c r="K20" s="7"/>
      <c r="L20" s="4">
        <v>0</v>
      </c>
      <c r="M20" s="4">
        <v>0</v>
      </c>
      <c r="N20" s="7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3" t="s">
        <v>317</v>
      </c>
      <c r="BN20" s="3" t="s">
        <v>316</v>
      </c>
      <c r="BO20" s="3" t="s">
        <v>315</v>
      </c>
      <c r="BP20" s="3" t="s">
        <v>355</v>
      </c>
      <c r="BQ20" s="3" t="s">
        <v>571</v>
      </c>
      <c r="BR20" s="3" t="s">
        <v>306</v>
      </c>
      <c r="BS20" s="3" t="s">
        <v>312</v>
      </c>
      <c r="BT20" s="3" t="s">
        <v>306</v>
      </c>
      <c r="BV20" s="3" t="s">
        <v>306</v>
      </c>
      <c r="BX20" s="3" t="s">
        <v>306</v>
      </c>
      <c r="BZ20" s="3" t="s">
        <v>306</v>
      </c>
      <c r="CA20" s="3" t="s">
        <v>305</v>
      </c>
      <c r="CB20" s="3" t="s">
        <v>306</v>
      </c>
      <c r="CC20" s="3" t="s">
        <v>305</v>
      </c>
      <c r="CD20" s="3" t="s">
        <v>306</v>
      </c>
      <c r="CE20" s="3" t="s">
        <v>305</v>
      </c>
      <c r="CF20" s="3" t="s">
        <v>306</v>
      </c>
      <c r="CG20" s="3" t="s">
        <v>305</v>
      </c>
      <c r="CH20" s="3" t="s">
        <v>306</v>
      </c>
      <c r="CI20" s="3" t="s">
        <v>311</v>
      </c>
      <c r="CL20" s="3" t="s">
        <v>346</v>
      </c>
      <c r="CM20" s="3" t="s">
        <v>306</v>
      </c>
      <c r="CN20" s="3" t="s">
        <v>306</v>
      </c>
      <c r="CO20" s="3" t="s">
        <v>306</v>
      </c>
      <c r="CP20" s="3" t="s">
        <v>345</v>
      </c>
      <c r="CQ20" s="3" t="s">
        <v>306</v>
      </c>
      <c r="CR20" s="3" t="s">
        <v>308</v>
      </c>
      <c r="CS20" s="3" t="s">
        <v>307</v>
      </c>
      <c r="CV20" s="3" t="s">
        <v>306</v>
      </c>
      <c r="CW20" s="3" t="s">
        <v>306</v>
      </c>
      <c r="CX20" s="3" t="s">
        <v>306</v>
      </c>
      <c r="DC20" s="3" t="s">
        <v>305</v>
      </c>
      <c r="DE20" s="3" t="s">
        <v>305</v>
      </c>
      <c r="DG20" s="3" t="s">
        <v>305</v>
      </c>
    </row>
    <row r="21" spans="1:111" hidden="1" x14ac:dyDescent="0.2">
      <c r="A21" s="8" t="s">
        <v>325</v>
      </c>
      <c r="B21" s="3" t="s">
        <v>324</v>
      </c>
      <c r="C21" s="3" t="s">
        <v>323</v>
      </c>
      <c r="E21" s="3" t="s">
        <v>322</v>
      </c>
      <c r="F21" s="3" t="s">
        <v>321</v>
      </c>
      <c r="G21" s="3" t="s">
        <v>351</v>
      </c>
      <c r="H21" s="3" t="s">
        <v>570</v>
      </c>
      <c r="I21" s="3" t="s">
        <v>349</v>
      </c>
      <c r="J21" s="7">
        <v>7.25</v>
      </c>
      <c r="K21" s="7"/>
      <c r="L21" s="4">
        <v>0</v>
      </c>
      <c r="M21" s="4">
        <v>0</v>
      </c>
      <c r="N21" s="7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3" t="s">
        <v>317</v>
      </c>
      <c r="BN21" s="3" t="s">
        <v>316</v>
      </c>
      <c r="BO21" s="3" t="s">
        <v>315</v>
      </c>
      <c r="BP21" s="3" t="s">
        <v>348</v>
      </c>
      <c r="BQ21" s="3" t="s">
        <v>569</v>
      </c>
      <c r="BR21" s="3" t="s">
        <v>306</v>
      </c>
      <c r="BS21" s="3" t="s">
        <v>312</v>
      </c>
      <c r="BT21" s="3" t="s">
        <v>306</v>
      </c>
      <c r="BV21" s="3" t="s">
        <v>306</v>
      </c>
      <c r="BX21" s="3" t="s">
        <v>306</v>
      </c>
      <c r="BZ21" s="3" t="s">
        <v>306</v>
      </c>
      <c r="CA21" s="3" t="s">
        <v>305</v>
      </c>
      <c r="CB21" s="3" t="s">
        <v>306</v>
      </c>
      <c r="CC21" s="3" t="s">
        <v>305</v>
      </c>
      <c r="CD21" s="3" t="s">
        <v>306</v>
      </c>
      <c r="CE21" s="3" t="s">
        <v>305</v>
      </c>
      <c r="CF21" s="3" t="s">
        <v>306</v>
      </c>
      <c r="CG21" s="3" t="s">
        <v>305</v>
      </c>
      <c r="CH21" s="3" t="s">
        <v>306</v>
      </c>
      <c r="CI21" s="3" t="s">
        <v>311</v>
      </c>
      <c r="CL21" s="3" t="s">
        <v>346</v>
      </c>
      <c r="CM21" s="3" t="s">
        <v>306</v>
      </c>
      <c r="CN21" s="3" t="s">
        <v>306</v>
      </c>
      <c r="CO21" s="3" t="s">
        <v>306</v>
      </c>
      <c r="CP21" s="3" t="s">
        <v>345</v>
      </c>
      <c r="CQ21" s="3" t="s">
        <v>306</v>
      </c>
      <c r="CR21" s="3" t="s">
        <v>308</v>
      </c>
      <c r="CS21" s="3" t="s">
        <v>307</v>
      </c>
      <c r="CV21" s="3" t="s">
        <v>306</v>
      </c>
      <c r="CW21" s="3" t="s">
        <v>306</v>
      </c>
      <c r="CX21" s="3" t="s">
        <v>306</v>
      </c>
      <c r="DC21" s="3" t="s">
        <v>305</v>
      </c>
      <c r="DE21" s="3" t="s">
        <v>305</v>
      </c>
      <c r="DG21" s="3" t="s">
        <v>305</v>
      </c>
    </row>
    <row r="22" spans="1:111" x14ac:dyDescent="0.2">
      <c r="A22" s="8" t="s">
        <v>325</v>
      </c>
      <c r="B22" s="3" t="s">
        <v>324</v>
      </c>
      <c r="C22" s="3" t="s">
        <v>323</v>
      </c>
      <c r="E22" s="3" t="s">
        <v>322</v>
      </c>
      <c r="F22" s="3" t="s">
        <v>321</v>
      </c>
      <c r="G22" s="3" t="s">
        <v>367</v>
      </c>
      <c r="H22" s="3" t="s">
        <v>453</v>
      </c>
      <c r="I22" s="3" t="s">
        <v>318</v>
      </c>
      <c r="J22" s="7">
        <v>6.23</v>
      </c>
      <c r="K22" s="7" t="s">
        <v>248</v>
      </c>
      <c r="L22" s="4">
        <v>90</v>
      </c>
      <c r="M22" s="4">
        <v>4828</v>
      </c>
      <c r="N22" s="7">
        <v>331.98</v>
      </c>
      <c r="O22" s="6">
        <v>1.8641259320629662E-2</v>
      </c>
      <c r="P22" s="7">
        <v>3.6886670000000001</v>
      </c>
      <c r="Q22" s="5">
        <v>2.4743164871582435</v>
      </c>
      <c r="R22" s="5">
        <v>0.77285096846486312</v>
      </c>
      <c r="S22" s="5">
        <v>0.22714903153513685</v>
      </c>
      <c r="T22" s="4">
        <v>0</v>
      </c>
      <c r="U22" s="4">
        <v>1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5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2</v>
      </c>
      <c r="AP22" s="4">
        <v>95</v>
      </c>
      <c r="AQ22" s="4">
        <v>0</v>
      </c>
      <c r="AR22" s="4">
        <v>0</v>
      </c>
      <c r="AS22" s="4">
        <v>1</v>
      </c>
      <c r="AT22" s="4">
        <v>0</v>
      </c>
      <c r="AU22" s="4">
        <v>1</v>
      </c>
      <c r="AV22" s="4">
        <v>0</v>
      </c>
      <c r="AW22" s="4">
        <v>1</v>
      </c>
      <c r="AX22" s="4">
        <v>2</v>
      </c>
      <c r="AY22" s="4">
        <v>2</v>
      </c>
      <c r="AZ22" s="4">
        <v>0</v>
      </c>
      <c r="BA22" s="4">
        <v>11</v>
      </c>
      <c r="BB22" s="4">
        <v>0</v>
      </c>
      <c r="BC22" s="4">
        <v>0</v>
      </c>
      <c r="BD22" s="4">
        <v>0</v>
      </c>
      <c r="BE22" s="4">
        <v>1</v>
      </c>
      <c r="BF22" s="4">
        <v>0</v>
      </c>
      <c r="BG22" s="4">
        <v>3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3" t="s">
        <v>317</v>
      </c>
      <c r="BN22" s="3" t="s">
        <v>316</v>
      </c>
      <c r="BO22" s="3" t="s">
        <v>315</v>
      </c>
      <c r="BP22" s="3" t="s">
        <v>365</v>
      </c>
      <c r="BQ22" s="3" t="s">
        <v>452</v>
      </c>
      <c r="BR22" s="3" t="s">
        <v>306</v>
      </c>
      <c r="BS22" s="3" t="s">
        <v>312</v>
      </c>
      <c r="BT22" s="3" t="s">
        <v>306</v>
      </c>
      <c r="BV22" s="3" t="s">
        <v>306</v>
      </c>
      <c r="BX22" s="3" t="s">
        <v>306</v>
      </c>
      <c r="BZ22" s="3" t="s">
        <v>306</v>
      </c>
      <c r="CA22" s="3" t="s">
        <v>305</v>
      </c>
      <c r="CB22" s="3" t="s">
        <v>306</v>
      </c>
      <c r="CC22" s="3" t="s">
        <v>305</v>
      </c>
      <c r="CD22" s="3" t="s">
        <v>306</v>
      </c>
      <c r="CE22" s="3" t="s">
        <v>305</v>
      </c>
      <c r="CF22" s="3" t="s">
        <v>306</v>
      </c>
      <c r="CG22" s="3" t="s">
        <v>305</v>
      </c>
      <c r="CH22" s="3" t="s">
        <v>306</v>
      </c>
      <c r="CI22" s="3" t="s">
        <v>311</v>
      </c>
      <c r="CM22" s="3" t="s">
        <v>306</v>
      </c>
      <c r="CN22" s="3" t="s">
        <v>306</v>
      </c>
      <c r="CO22" s="3" t="s">
        <v>306</v>
      </c>
      <c r="CP22" s="3" t="s">
        <v>308</v>
      </c>
      <c r="CQ22" s="3" t="s">
        <v>306</v>
      </c>
      <c r="CR22" s="3" t="s">
        <v>308</v>
      </c>
      <c r="CS22" s="3" t="s">
        <v>307</v>
      </c>
      <c r="CV22" s="3" t="s">
        <v>306</v>
      </c>
      <c r="CW22" s="3" t="s">
        <v>306</v>
      </c>
      <c r="CX22" s="3" t="s">
        <v>306</v>
      </c>
      <c r="DC22" s="3" t="s">
        <v>305</v>
      </c>
      <c r="DE22" s="3" t="s">
        <v>305</v>
      </c>
      <c r="DG22" s="3" t="s">
        <v>305</v>
      </c>
    </row>
    <row r="23" spans="1:111" hidden="1" x14ac:dyDescent="0.2">
      <c r="A23" s="8" t="s">
        <v>325</v>
      </c>
      <c r="B23" s="3" t="s">
        <v>324</v>
      </c>
      <c r="C23" s="3" t="s">
        <v>342</v>
      </c>
      <c r="E23" s="3" t="s">
        <v>322</v>
      </c>
      <c r="F23" s="3" t="s">
        <v>321</v>
      </c>
      <c r="G23" s="3" t="s">
        <v>320</v>
      </c>
      <c r="H23" s="3" t="s">
        <v>566</v>
      </c>
      <c r="I23" s="3" t="s">
        <v>340</v>
      </c>
      <c r="J23" s="7">
        <v>7</v>
      </c>
      <c r="K23" s="7"/>
      <c r="L23" s="4">
        <v>0</v>
      </c>
      <c r="M23" s="4">
        <v>0</v>
      </c>
      <c r="N23" s="7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3" t="s">
        <v>317</v>
      </c>
      <c r="BN23" s="3" t="s">
        <v>316</v>
      </c>
      <c r="BO23" s="3" t="s">
        <v>315</v>
      </c>
      <c r="BP23" s="3" t="s">
        <v>314</v>
      </c>
      <c r="BQ23" s="3" t="s">
        <v>565</v>
      </c>
      <c r="BR23" s="3" t="s">
        <v>306</v>
      </c>
      <c r="BS23" s="3" t="s">
        <v>312</v>
      </c>
      <c r="BT23" s="3" t="s">
        <v>306</v>
      </c>
      <c r="BV23" s="3" t="s">
        <v>306</v>
      </c>
      <c r="BX23" s="3" t="s">
        <v>306</v>
      </c>
      <c r="BZ23" s="3" t="s">
        <v>306</v>
      </c>
      <c r="CA23" s="3" t="s">
        <v>305</v>
      </c>
      <c r="CB23" s="3" t="s">
        <v>306</v>
      </c>
      <c r="CC23" s="3" t="s">
        <v>305</v>
      </c>
      <c r="CD23" s="3" t="s">
        <v>306</v>
      </c>
      <c r="CE23" s="3" t="s">
        <v>305</v>
      </c>
      <c r="CF23" s="3" t="s">
        <v>306</v>
      </c>
      <c r="CG23" s="3" t="s">
        <v>305</v>
      </c>
      <c r="CH23" s="3" t="s">
        <v>306</v>
      </c>
      <c r="CI23" s="3" t="s">
        <v>311</v>
      </c>
      <c r="CL23" s="3" t="s">
        <v>310</v>
      </c>
      <c r="CM23" s="3" t="s">
        <v>306</v>
      </c>
      <c r="CN23" s="3" t="s">
        <v>306</v>
      </c>
      <c r="CO23" s="3" t="s">
        <v>306</v>
      </c>
      <c r="CP23" s="3" t="s">
        <v>309</v>
      </c>
      <c r="CQ23" s="3" t="s">
        <v>308</v>
      </c>
      <c r="CR23" s="3" t="s">
        <v>308</v>
      </c>
      <c r="CS23" s="3" t="s">
        <v>307</v>
      </c>
      <c r="CV23" s="3" t="s">
        <v>306</v>
      </c>
      <c r="CW23" s="3" t="s">
        <v>306</v>
      </c>
      <c r="CX23" s="3" t="s">
        <v>306</v>
      </c>
      <c r="DC23" s="3" t="s">
        <v>305</v>
      </c>
      <c r="DE23" s="3" t="s">
        <v>305</v>
      </c>
      <c r="DG23" s="3" t="s">
        <v>305</v>
      </c>
    </row>
    <row r="24" spans="1:111" hidden="1" x14ac:dyDescent="0.2">
      <c r="A24" s="8" t="s">
        <v>325</v>
      </c>
      <c r="B24" s="3" t="s">
        <v>324</v>
      </c>
      <c r="C24" s="3" t="s">
        <v>342</v>
      </c>
      <c r="E24" s="3" t="s">
        <v>322</v>
      </c>
      <c r="F24" s="3" t="s">
        <v>321</v>
      </c>
      <c r="G24" s="3" t="s">
        <v>320</v>
      </c>
      <c r="H24" s="3" t="s">
        <v>564</v>
      </c>
      <c r="I24" s="3" t="s">
        <v>340</v>
      </c>
      <c r="J24" s="7">
        <v>7</v>
      </c>
      <c r="K24" s="7"/>
      <c r="L24" s="4">
        <v>0</v>
      </c>
      <c r="M24" s="4">
        <v>0</v>
      </c>
      <c r="N24" s="7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3" t="s">
        <v>317</v>
      </c>
      <c r="BN24" s="3" t="s">
        <v>316</v>
      </c>
      <c r="BO24" s="3" t="s">
        <v>315</v>
      </c>
      <c r="BP24" s="3" t="s">
        <v>314</v>
      </c>
      <c r="BQ24" s="3" t="s">
        <v>563</v>
      </c>
      <c r="BR24" s="3" t="s">
        <v>306</v>
      </c>
      <c r="BS24" s="3" t="s">
        <v>312</v>
      </c>
      <c r="BT24" s="3" t="s">
        <v>306</v>
      </c>
      <c r="BV24" s="3" t="s">
        <v>306</v>
      </c>
      <c r="BX24" s="3" t="s">
        <v>306</v>
      </c>
      <c r="BZ24" s="3" t="s">
        <v>306</v>
      </c>
      <c r="CA24" s="3" t="s">
        <v>305</v>
      </c>
      <c r="CB24" s="3" t="s">
        <v>306</v>
      </c>
      <c r="CC24" s="3" t="s">
        <v>305</v>
      </c>
      <c r="CD24" s="3" t="s">
        <v>306</v>
      </c>
      <c r="CE24" s="3" t="s">
        <v>305</v>
      </c>
      <c r="CF24" s="3" t="s">
        <v>306</v>
      </c>
      <c r="CG24" s="3" t="s">
        <v>305</v>
      </c>
      <c r="CH24" s="3" t="s">
        <v>306</v>
      </c>
      <c r="CI24" s="3" t="s">
        <v>311</v>
      </c>
      <c r="CL24" s="3" t="s">
        <v>310</v>
      </c>
      <c r="CM24" s="3" t="s">
        <v>306</v>
      </c>
      <c r="CN24" s="3" t="s">
        <v>306</v>
      </c>
      <c r="CO24" s="3" t="s">
        <v>306</v>
      </c>
      <c r="CP24" s="3" t="s">
        <v>309</v>
      </c>
      <c r="CQ24" s="3" t="s">
        <v>308</v>
      </c>
      <c r="CR24" s="3" t="s">
        <v>308</v>
      </c>
      <c r="CS24" s="3" t="s">
        <v>307</v>
      </c>
      <c r="CV24" s="3" t="s">
        <v>306</v>
      </c>
      <c r="CW24" s="3" t="s">
        <v>306</v>
      </c>
      <c r="CX24" s="3" t="s">
        <v>306</v>
      </c>
      <c r="DC24" s="3" t="s">
        <v>305</v>
      </c>
      <c r="DE24" s="3" t="s">
        <v>305</v>
      </c>
      <c r="DG24" s="3" t="s">
        <v>305</v>
      </c>
    </row>
    <row r="25" spans="1:111" x14ac:dyDescent="0.2">
      <c r="A25" s="8" t="s">
        <v>325</v>
      </c>
      <c r="B25" s="3" t="s">
        <v>324</v>
      </c>
      <c r="C25" s="3" t="s">
        <v>323</v>
      </c>
      <c r="E25" s="3" t="s">
        <v>322</v>
      </c>
      <c r="F25" s="3" t="s">
        <v>321</v>
      </c>
      <c r="G25" s="3" t="s">
        <v>367</v>
      </c>
      <c r="H25" s="3" t="s">
        <v>604</v>
      </c>
      <c r="I25" s="3" t="s">
        <v>318</v>
      </c>
      <c r="J25" s="7">
        <v>6.23</v>
      </c>
      <c r="K25" s="7" t="s">
        <v>248</v>
      </c>
      <c r="L25" s="4">
        <v>28</v>
      </c>
      <c r="M25" s="4">
        <v>1237</v>
      </c>
      <c r="N25" s="7">
        <v>95.23</v>
      </c>
      <c r="O25" s="6">
        <v>2.2635408245755859E-2</v>
      </c>
      <c r="P25" s="7">
        <v>3.401071</v>
      </c>
      <c r="Q25" s="5">
        <v>2.9886822958771222</v>
      </c>
      <c r="R25" s="5">
        <v>0.88042704626334523</v>
      </c>
      <c r="S25" s="5">
        <v>3.4875444839857654E-2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28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3</v>
      </c>
      <c r="AY25" s="4">
        <v>6</v>
      </c>
      <c r="AZ25" s="4">
        <v>0</v>
      </c>
      <c r="BA25" s="4">
        <v>1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3" t="s">
        <v>317</v>
      </c>
      <c r="BN25" s="3" t="s">
        <v>316</v>
      </c>
      <c r="BO25" s="3" t="s">
        <v>315</v>
      </c>
      <c r="BP25" s="3" t="s">
        <v>365</v>
      </c>
      <c r="BQ25" s="3" t="s">
        <v>603</v>
      </c>
      <c r="BR25" s="3" t="s">
        <v>306</v>
      </c>
      <c r="BS25" s="3" t="s">
        <v>312</v>
      </c>
      <c r="BT25" s="3" t="s">
        <v>306</v>
      </c>
      <c r="BV25" s="3" t="s">
        <v>306</v>
      </c>
      <c r="BX25" s="3" t="s">
        <v>306</v>
      </c>
      <c r="BZ25" s="3" t="s">
        <v>306</v>
      </c>
      <c r="CA25" s="3" t="s">
        <v>305</v>
      </c>
      <c r="CB25" s="3" t="s">
        <v>306</v>
      </c>
      <c r="CC25" s="3" t="s">
        <v>305</v>
      </c>
      <c r="CD25" s="3" t="s">
        <v>306</v>
      </c>
      <c r="CE25" s="3" t="s">
        <v>305</v>
      </c>
      <c r="CF25" s="3" t="s">
        <v>306</v>
      </c>
      <c r="CG25" s="3" t="s">
        <v>305</v>
      </c>
      <c r="CH25" s="3" t="s">
        <v>306</v>
      </c>
      <c r="CI25" s="3" t="s">
        <v>311</v>
      </c>
      <c r="CM25" s="3" t="s">
        <v>306</v>
      </c>
      <c r="CN25" s="3" t="s">
        <v>306</v>
      </c>
      <c r="CO25" s="3" t="s">
        <v>306</v>
      </c>
      <c r="CP25" s="3" t="s">
        <v>308</v>
      </c>
      <c r="CQ25" s="3" t="s">
        <v>306</v>
      </c>
      <c r="CR25" s="3" t="s">
        <v>308</v>
      </c>
      <c r="CS25" s="3" t="s">
        <v>307</v>
      </c>
      <c r="CV25" s="3" t="s">
        <v>306</v>
      </c>
      <c r="CW25" s="3" t="s">
        <v>306</v>
      </c>
      <c r="CX25" s="3" t="s">
        <v>306</v>
      </c>
      <c r="DC25" s="3" t="s">
        <v>305</v>
      </c>
      <c r="DE25" s="3" t="s">
        <v>305</v>
      </c>
      <c r="DG25" s="3" t="s">
        <v>305</v>
      </c>
    </row>
    <row r="26" spans="1:111" hidden="1" x14ac:dyDescent="0.2">
      <c r="A26" s="8" t="s">
        <v>325</v>
      </c>
      <c r="B26" s="3" t="s">
        <v>324</v>
      </c>
      <c r="C26" s="3" t="s">
        <v>323</v>
      </c>
      <c r="E26" s="3" t="s">
        <v>322</v>
      </c>
      <c r="F26" s="3" t="s">
        <v>321</v>
      </c>
      <c r="G26" s="3" t="s">
        <v>351</v>
      </c>
      <c r="H26" s="3" t="s">
        <v>560</v>
      </c>
      <c r="I26" s="3" t="s">
        <v>349</v>
      </c>
      <c r="J26" s="7">
        <v>7.25</v>
      </c>
      <c r="K26" s="7"/>
      <c r="L26" s="4">
        <v>0</v>
      </c>
      <c r="M26" s="4">
        <v>0</v>
      </c>
      <c r="N26" s="7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3" t="s">
        <v>317</v>
      </c>
      <c r="BN26" s="3" t="s">
        <v>316</v>
      </c>
      <c r="BO26" s="3" t="s">
        <v>315</v>
      </c>
      <c r="BP26" s="3" t="s">
        <v>348</v>
      </c>
      <c r="BQ26" s="3" t="s">
        <v>559</v>
      </c>
      <c r="BR26" s="3" t="s">
        <v>306</v>
      </c>
      <c r="BS26" s="3" t="s">
        <v>312</v>
      </c>
      <c r="BT26" s="3" t="s">
        <v>306</v>
      </c>
      <c r="BV26" s="3" t="s">
        <v>306</v>
      </c>
      <c r="BX26" s="3" t="s">
        <v>306</v>
      </c>
      <c r="BZ26" s="3" t="s">
        <v>306</v>
      </c>
      <c r="CA26" s="3" t="s">
        <v>305</v>
      </c>
      <c r="CB26" s="3" t="s">
        <v>306</v>
      </c>
      <c r="CC26" s="3" t="s">
        <v>305</v>
      </c>
      <c r="CD26" s="3" t="s">
        <v>306</v>
      </c>
      <c r="CE26" s="3" t="s">
        <v>305</v>
      </c>
      <c r="CF26" s="3" t="s">
        <v>306</v>
      </c>
      <c r="CG26" s="3" t="s">
        <v>305</v>
      </c>
      <c r="CH26" s="3" t="s">
        <v>306</v>
      </c>
      <c r="CI26" s="3" t="s">
        <v>311</v>
      </c>
      <c r="CL26" s="3" t="s">
        <v>346</v>
      </c>
      <c r="CM26" s="3" t="s">
        <v>306</v>
      </c>
      <c r="CN26" s="3" t="s">
        <v>306</v>
      </c>
      <c r="CO26" s="3" t="s">
        <v>306</v>
      </c>
      <c r="CP26" s="3" t="s">
        <v>345</v>
      </c>
      <c r="CQ26" s="3" t="s">
        <v>306</v>
      </c>
      <c r="CR26" s="3" t="s">
        <v>308</v>
      </c>
      <c r="CS26" s="3" t="s">
        <v>307</v>
      </c>
      <c r="CV26" s="3" t="s">
        <v>306</v>
      </c>
      <c r="CW26" s="3" t="s">
        <v>306</v>
      </c>
      <c r="CX26" s="3" t="s">
        <v>306</v>
      </c>
      <c r="DC26" s="3" t="s">
        <v>305</v>
      </c>
      <c r="DE26" s="3" t="s">
        <v>305</v>
      </c>
      <c r="DG26" s="3" t="s">
        <v>305</v>
      </c>
    </row>
    <row r="27" spans="1:111" x14ac:dyDescent="0.2">
      <c r="A27" s="8" t="s">
        <v>325</v>
      </c>
      <c r="B27" s="3" t="s">
        <v>324</v>
      </c>
      <c r="C27" s="3" t="s">
        <v>323</v>
      </c>
      <c r="E27" s="3" t="s">
        <v>322</v>
      </c>
      <c r="F27" s="3" t="s">
        <v>321</v>
      </c>
      <c r="G27" s="3" t="s">
        <v>320</v>
      </c>
      <c r="H27" s="3" t="s">
        <v>548</v>
      </c>
      <c r="I27" s="3" t="s">
        <v>318</v>
      </c>
      <c r="J27" s="7">
        <v>7</v>
      </c>
      <c r="K27" s="7" t="s">
        <v>249</v>
      </c>
      <c r="L27" s="4">
        <v>9</v>
      </c>
      <c r="M27" s="4">
        <v>2380</v>
      </c>
      <c r="N27" s="7">
        <v>57.49</v>
      </c>
      <c r="O27" s="6">
        <v>3.7815126050420168E-3</v>
      </c>
      <c r="P27" s="7">
        <v>6.387778</v>
      </c>
      <c r="Q27" s="5">
        <v>4.3474789915966383</v>
      </c>
      <c r="R27" s="5">
        <v>0.30118957226018728</v>
      </c>
      <c r="S27" s="5">
        <v>0.69222981523664895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9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3" t="s">
        <v>317</v>
      </c>
      <c r="BN27" s="3" t="s">
        <v>316</v>
      </c>
      <c r="BO27" s="3" t="s">
        <v>315</v>
      </c>
      <c r="BP27" s="3" t="s">
        <v>314</v>
      </c>
      <c r="BQ27" s="3" t="s">
        <v>547</v>
      </c>
      <c r="BR27" s="3" t="s">
        <v>306</v>
      </c>
      <c r="BS27" s="3" t="s">
        <v>312</v>
      </c>
      <c r="BT27" s="3" t="s">
        <v>306</v>
      </c>
      <c r="BV27" s="3" t="s">
        <v>306</v>
      </c>
      <c r="BX27" s="3" t="s">
        <v>306</v>
      </c>
      <c r="BZ27" s="3" t="s">
        <v>306</v>
      </c>
      <c r="CA27" s="3" t="s">
        <v>305</v>
      </c>
      <c r="CB27" s="3" t="s">
        <v>306</v>
      </c>
      <c r="CC27" s="3" t="s">
        <v>305</v>
      </c>
      <c r="CD27" s="3" t="s">
        <v>306</v>
      </c>
      <c r="CE27" s="3" t="s">
        <v>305</v>
      </c>
      <c r="CF27" s="3" t="s">
        <v>306</v>
      </c>
      <c r="CG27" s="3" t="s">
        <v>305</v>
      </c>
      <c r="CH27" s="3" t="s">
        <v>306</v>
      </c>
      <c r="CI27" s="3" t="s">
        <v>311</v>
      </c>
      <c r="CL27" s="3" t="s">
        <v>310</v>
      </c>
      <c r="CM27" s="3" t="s">
        <v>306</v>
      </c>
      <c r="CN27" s="3" t="s">
        <v>306</v>
      </c>
      <c r="CO27" s="3" t="s">
        <v>306</v>
      </c>
      <c r="CP27" s="3" t="s">
        <v>309</v>
      </c>
      <c r="CQ27" s="3" t="s">
        <v>308</v>
      </c>
      <c r="CR27" s="3" t="s">
        <v>308</v>
      </c>
      <c r="CS27" s="3" t="s">
        <v>307</v>
      </c>
      <c r="CV27" s="3" t="s">
        <v>306</v>
      </c>
      <c r="CW27" s="3" t="s">
        <v>306</v>
      </c>
      <c r="CX27" s="3" t="s">
        <v>306</v>
      </c>
      <c r="DC27" s="3" t="s">
        <v>305</v>
      </c>
      <c r="DE27" s="3" t="s">
        <v>305</v>
      </c>
      <c r="DG27" s="3" t="s">
        <v>305</v>
      </c>
    </row>
    <row r="28" spans="1:111" hidden="1" x14ac:dyDescent="0.2">
      <c r="A28" s="8" t="s">
        <v>325</v>
      </c>
      <c r="B28" s="3" t="s">
        <v>324</v>
      </c>
      <c r="C28" s="3" t="s">
        <v>323</v>
      </c>
      <c r="E28" s="3" t="s">
        <v>322</v>
      </c>
      <c r="F28" s="3" t="s">
        <v>321</v>
      </c>
      <c r="G28" s="3" t="s">
        <v>320</v>
      </c>
      <c r="H28" s="3" t="s">
        <v>556</v>
      </c>
      <c r="I28" s="3" t="s">
        <v>318</v>
      </c>
      <c r="J28" s="7">
        <v>7</v>
      </c>
      <c r="K28" s="7"/>
      <c r="L28" s="4">
        <v>0</v>
      </c>
      <c r="M28" s="4">
        <v>263</v>
      </c>
      <c r="N28" s="7">
        <v>0</v>
      </c>
      <c r="O28" s="6">
        <v>0</v>
      </c>
      <c r="Q28" s="5">
        <v>6.2053231939163496</v>
      </c>
      <c r="R28" s="3" t="s">
        <v>335</v>
      </c>
      <c r="S28" s="5">
        <v>0.82652377762893503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3" t="s">
        <v>317</v>
      </c>
      <c r="BN28" s="3" t="s">
        <v>316</v>
      </c>
      <c r="BO28" s="3" t="s">
        <v>315</v>
      </c>
      <c r="BP28" s="3" t="s">
        <v>314</v>
      </c>
      <c r="BQ28" s="3" t="s">
        <v>555</v>
      </c>
      <c r="BR28" s="3" t="s">
        <v>306</v>
      </c>
      <c r="BS28" s="3" t="s">
        <v>312</v>
      </c>
      <c r="BT28" s="3" t="s">
        <v>306</v>
      </c>
      <c r="BV28" s="3" t="s">
        <v>306</v>
      </c>
      <c r="BX28" s="3" t="s">
        <v>306</v>
      </c>
      <c r="BZ28" s="3" t="s">
        <v>306</v>
      </c>
      <c r="CA28" s="3" t="s">
        <v>305</v>
      </c>
      <c r="CB28" s="3" t="s">
        <v>306</v>
      </c>
      <c r="CC28" s="3" t="s">
        <v>305</v>
      </c>
      <c r="CD28" s="3" t="s">
        <v>306</v>
      </c>
      <c r="CE28" s="3" t="s">
        <v>305</v>
      </c>
      <c r="CF28" s="3" t="s">
        <v>306</v>
      </c>
      <c r="CG28" s="3" t="s">
        <v>305</v>
      </c>
      <c r="CH28" s="3" t="s">
        <v>306</v>
      </c>
      <c r="CI28" s="3" t="s">
        <v>311</v>
      </c>
      <c r="CL28" s="3" t="s">
        <v>310</v>
      </c>
      <c r="CM28" s="3" t="s">
        <v>306</v>
      </c>
      <c r="CN28" s="3" t="s">
        <v>306</v>
      </c>
      <c r="CO28" s="3" t="s">
        <v>306</v>
      </c>
      <c r="CP28" s="3" t="s">
        <v>309</v>
      </c>
      <c r="CQ28" s="3" t="s">
        <v>308</v>
      </c>
      <c r="CR28" s="3" t="s">
        <v>308</v>
      </c>
      <c r="CS28" s="3" t="s">
        <v>307</v>
      </c>
      <c r="CV28" s="3" t="s">
        <v>306</v>
      </c>
      <c r="CW28" s="3" t="s">
        <v>306</v>
      </c>
      <c r="CX28" s="3" t="s">
        <v>306</v>
      </c>
      <c r="DC28" s="3" t="s">
        <v>305</v>
      </c>
      <c r="DE28" s="3" t="s">
        <v>305</v>
      </c>
      <c r="DG28" s="3" t="s">
        <v>305</v>
      </c>
    </row>
    <row r="29" spans="1:111" hidden="1" x14ac:dyDescent="0.2">
      <c r="A29" s="8" t="s">
        <v>325</v>
      </c>
      <c r="B29" s="3" t="s">
        <v>324</v>
      </c>
      <c r="C29" s="3" t="s">
        <v>342</v>
      </c>
      <c r="E29" s="3" t="s">
        <v>322</v>
      </c>
      <c r="F29" s="3" t="s">
        <v>321</v>
      </c>
      <c r="G29" s="3" t="s">
        <v>320</v>
      </c>
      <c r="H29" s="3" t="s">
        <v>554</v>
      </c>
      <c r="I29" s="3" t="s">
        <v>340</v>
      </c>
      <c r="J29" s="7">
        <v>7</v>
      </c>
      <c r="K29" s="7"/>
      <c r="L29" s="4">
        <v>0</v>
      </c>
      <c r="M29" s="4">
        <v>0</v>
      </c>
      <c r="N29" s="7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3" t="s">
        <v>317</v>
      </c>
      <c r="BN29" s="3" t="s">
        <v>316</v>
      </c>
      <c r="BO29" s="3" t="s">
        <v>315</v>
      </c>
      <c r="BP29" s="3" t="s">
        <v>314</v>
      </c>
      <c r="BQ29" s="3" t="s">
        <v>553</v>
      </c>
      <c r="BR29" s="3" t="s">
        <v>306</v>
      </c>
      <c r="BS29" s="3" t="s">
        <v>312</v>
      </c>
      <c r="BT29" s="3" t="s">
        <v>306</v>
      </c>
      <c r="BV29" s="3" t="s">
        <v>306</v>
      </c>
      <c r="BX29" s="3" t="s">
        <v>306</v>
      </c>
      <c r="BZ29" s="3" t="s">
        <v>306</v>
      </c>
      <c r="CA29" s="3" t="s">
        <v>305</v>
      </c>
      <c r="CB29" s="3" t="s">
        <v>306</v>
      </c>
      <c r="CC29" s="3" t="s">
        <v>305</v>
      </c>
      <c r="CD29" s="3" t="s">
        <v>306</v>
      </c>
      <c r="CE29" s="3" t="s">
        <v>305</v>
      </c>
      <c r="CF29" s="3" t="s">
        <v>306</v>
      </c>
      <c r="CG29" s="3" t="s">
        <v>305</v>
      </c>
      <c r="CH29" s="3" t="s">
        <v>306</v>
      </c>
      <c r="CI29" s="3" t="s">
        <v>311</v>
      </c>
      <c r="CL29" s="3" t="s">
        <v>310</v>
      </c>
      <c r="CM29" s="3" t="s">
        <v>306</v>
      </c>
      <c r="CN29" s="3" t="s">
        <v>306</v>
      </c>
      <c r="CO29" s="3" t="s">
        <v>306</v>
      </c>
      <c r="CP29" s="3" t="s">
        <v>309</v>
      </c>
      <c r="CQ29" s="3" t="s">
        <v>308</v>
      </c>
      <c r="CR29" s="3" t="s">
        <v>308</v>
      </c>
      <c r="CS29" s="3" t="s">
        <v>307</v>
      </c>
      <c r="CV29" s="3" t="s">
        <v>306</v>
      </c>
      <c r="CW29" s="3" t="s">
        <v>306</v>
      </c>
      <c r="CX29" s="3" t="s">
        <v>306</v>
      </c>
      <c r="DC29" s="3" t="s">
        <v>305</v>
      </c>
      <c r="DE29" s="3" t="s">
        <v>305</v>
      </c>
      <c r="DG29" s="3" t="s">
        <v>305</v>
      </c>
    </row>
    <row r="30" spans="1:111" hidden="1" x14ac:dyDescent="0.2">
      <c r="A30" s="8" t="s">
        <v>325</v>
      </c>
      <c r="B30" s="3" t="s">
        <v>324</v>
      </c>
      <c r="C30" s="3" t="s">
        <v>323</v>
      </c>
      <c r="E30" s="3" t="s">
        <v>322</v>
      </c>
      <c r="F30" s="3" t="s">
        <v>321</v>
      </c>
      <c r="G30" s="3" t="s">
        <v>320</v>
      </c>
      <c r="H30" s="3" t="s">
        <v>552</v>
      </c>
      <c r="I30" s="3" t="s">
        <v>318</v>
      </c>
      <c r="J30" s="7">
        <v>3</v>
      </c>
      <c r="K30" s="7"/>
      <c r="L30" s="4">
        <v>0</v>
      </c>
      <c r="M30" s="4">
        <v>13</v>
      </c>
      <c r="N30" s="7">
        <v>0</v>
      </c>
      <c r="O30" s="6">
        <v>0</v>
      </c>
      <c r="Q30" s="5">
        <v>3.6923076923076925</v>
      </c>
      <c r="R30" s="5">
        <v>0.52</v>
      </c>
      <c r="S30" s="5">
        <v>0.44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3" t="s">
        <v>317</v>
      </c>
      <c r="BN30" s="3" t="s">
        <v>316</v>
      </c>
      <c r="BO30" s="3" t="s">
        <v>315</v>
      </c>
      <c r="BP30" s="3" t="s">
        <v>314</v>
      </c>
      <c r="BQ30" s="3" t="s">
        <v>551</v>
      </c>
      <c r="BR30" s="3" t="s">
        <v>306</v>
      </c>
      <c r="BS30" s="3" t="s">
        <v>312</v>
      </c>
      <c r="BT30" s="3" t="s">
        <v>306</v>
      </c>
      <c r="BV30" s="3" t="s">
        <v>306</v>
      </c>
      <c r="BX30" s="3" t="s">
        <v>306</v>
      </c>
      <c r="BZ30" s="3" t="s">
        <v>306</v>
      </c>
      <c r="CA30" s="3" t="s">
        <v>305</v>
      </c>
      <c r="CB30" s="3" t="s">
        <v>306</v>
      </c>
      <c r="CC30" s="3" t="s">
        <v>305</v>
      </c>
      <c r="CD30" s="3" t="s">
        <v>306</v>
      </c>
      <c r="CE30" s="3" t="s">
        <v>305</v>
      </c>
      <c r="CF30" s="3" t="s">
        <v>306</v>
      </c>
      <c r="CG30" s="3" t="s">
        <v>305</v>
      </c>
      <c r="CH30" s="3" t="s">
        <v>306</v>
      </c>
      <c r="CI30" s="3" t="s">
        <v>311</v>
      </c>
      <c r="CL30" s="3" t="s">
        <v>310</v>
      </c>
      <c r="CM30" s="3" t="s">
        <v>306</v>
      </c>
      <c r="CN30" s="3" t="s">
        <v>306</v>
      </c>
      <c r="CO30" s="3" t="s">
        <v>306</v>
      </c>
      <c r="CP30" s="3" t="s">
        <v>309</v>
      </c>
      <c r="CQ30" s="3" t="s">
        <v>306</v>
      </c>
      <c r="CR30" s="3" t="s">
        <v>308</v>
      </c>
      <c r="CS30" s="3" t="s">
        <v>307</v>
      </c>
      <c r="CV30" s="3" t="s">
        <v>306</v>
      </c>
      <c r="CW30" s="3" t="s">
        <v>306</v>
      </c>
      <c r="CX30" s="3" t="s">
        <v>306</v>
      </c>
      <c r="DC30" s="3" t="s">
        <v>305</v>
      </c>
      <c r="DE30" s="3" t="s">
        <v>305</v>
      </c>
      <c r="DG30" s="3" t="s">
        <v>305</v>
      </c>
    </row>
    <row r="31" spans="1:111" hidden="1" x14ac:dyDescent="0.2">
      <c r="A31" s="8" t="s">
        <v>325</v>
      </c>
      <c r="B31" s="3" t="s">
        <v>324</v>
      </c>
      <c r="C31" s="3" t="s">
        <v>323</v>
      </c>
      <c r="E31" s="3" t="s">
        <v>322</v>
      </c>
      <c r="F31" s="3" t="s">
        <v>321</v>
      </c>
      <c r="G31" s="3" t="s">
        <v>357</v>
      </c>
      <c r="H31" s="3" t="s">
        <v>550</v>
      </c>
      <c r="I31" s="3" t="s">
        <v>349</v>
      </c>
      <c r="J31" s="7">
        <v>12.23</v>
      </c>
      <c r="K31" s="7"/>
      <c r="L31" s="4">
        <v>0</v>
      </c>
      <c r="M31" s="4">
        <v>0</v>
      </c>
      <c r="N31" s="7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3" t="s">
        <v>317</v>
      </c>
      <c r="BN31" s="3" t="s">
        <v>316</v>
      </c>
      <c r="BO31" s="3" t="s">
        <v>315</v>
      </c>
      <c r="BP31" s="3" t="s">
        <v>355</v>
      </c>
      <c r="BQ31" s="3" t="s">
        <v>549</v>
      </c>
      <c r="BR31" s="3" t="s">
        <v>306</v>
      </c>
      <c r="BS31" s="3" t="s">
        <v>312</v>
      </c>
      <c r="BT31" s="3" t="s">
        <v>306</v>
      </c>
      <c r="BV31" s="3" t="s">
        <v>306</v>
      </c>
      <c r="BX31" s="3" t="s">
        <v>306</v>
      </c>
      <c r="BZ31" s="3" t="s">
        <v>306</v>
      </c>
      <c r="CA31" s="3" t="s">
        <v>305</v>
      </c>
      <c r="CB31" s="3" t="s">
        <v>306</v>
      </c>
      <c r="CC31" s="3" t="s">
        <v>305</v>
      </c>
      <c r="CD31" s="3" t="s">
        <v>306</v>
      </c>
      <c r="CE31" s="3" t="s">
        <v>305</v>
      </c>
      <c r="CF31" s="3" t="s">
        <v>306</v>
      </c>
      <c r="CG31" s="3" t="s">
        <v>305</v>
      </c>
      <c r="CH31" s="3" t="s">
        <v>306</v>
      </c>
      <c r="CI31" s="3" t="s">
        <v>311</v>
      </c>
      <c r="CL31" s="3" t="s">
        <v>346</v>
      </c>
      <c r="CM31" s="3" t="s">
        <v>306</v>
      </c>
      <c r="CN31" s="3" t="s">
        <v>306</v>
      </c>
      <c r="CO31" s="3" t="s">
        <v>306</v>
      </c>
      <c r="CP31" s="3" t="s">
        <v>345</v>
      </c>
      <c r="CQ31" s="3" t="s">
        <v>306</v>
      </c>
      <c r="CR31" s="3" t="s">
        <v>308</v>
      </c>
      <c r="CS31" s="3" t="s">
        <v>307</v>
      </c>
      <c r="CV31" s="3" t="s">
        <v>306</v>
      </c>
      <c r="CW31" s="3" t="s">
        <v>306</v>
      </c>
      <c r="CX31" s="3" t="s">
        <v>306</v>
      </c>
      <c r="DC31" s="3" t="s">
        <v>305</v>
      </c>
      <c r="DE31" s="3" t="s">
        <v>305</v>
      </c>
      <c r="DG31" s="3" t="s">
        <v>305</v>
      </c>
    </row>
    <row r="32" spans="1:111" x14ac:dyDescent="0.2">
      <c r="A32" s="8" t="s">
        <v>325</v>
      </c>
      <c r="B32" s="3" t="s">
        <v>324</v>
      </c>
      <c r="C32" s="3" t="s">
        <v>323</v>
      </c>
      <c r="E32" s="3" t="s">
        <v>322</v>
      </c>
      <c r="F32" s="3" t="s">
        <v>321</v>
      </c>
      <c r="G32" s="3" t="s">
        <v>406</v>
      </c>
      <c r="H32" s="3" t="s">
        <v>250</v>
      </c>
      <c r="I32" s="3" t="s">
        <v>318</v>
      </c>
      <c r="J32" s="7">
        <v>8</v>
      </c>
      <c r="K32" s="7" t="s">
        <v>250</v>
      </c>
      <c r="L32" s="4">
        <v>8</v>
      </c>
      <c r="M32" s="4">
        <v>138</v>
      </c>
      <c r="N32" s="7">
        <v>5.71</v>
      </c>
      <c r="O32" s="6">
        <v>5.7971014492753624E-2</v>
      </c>
      <c r="P32" s="7">
        <v>0.71375</v>
      </c>
      <c r="Q32" s="5">
        <v>1.7898550724637681</v>
      </c>
      <c r="R32" s="5">
        <v>0.74193548387096775</v>
      </c>
      <c r="S32" s="5">
        <v>0.25806451612903225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9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2</v>
      </c>
      <c r="AY32" s="4">
        <v>0</v>
      </c>
      <c r="AZ32" s="4">
        <v>0</v>
      </c>
      <c r="BA32" s="4">
        <v>2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3" t="s">
        <v>317</v>
      </c>
      <c r="BN32" s="3" t="s">
        <v>316</v>
      </c>
      <c r="BO32" s="3" t="s">
        <v>315</v>
      </c>
      <c r="BP32" s="3" t="s">
        <v>404</v>
      </c>
      <c r="BQ32" s="3" t="s">
        <v>589</v>
      </c>
      <c r="BR32" s="3" t="s">
        <v>306</v>
      </c>
      <c r="BS32" s="3" t="s">
        <v>312</v>
      </c>
      <c r="BT32" s="3" t="s">
        <v>306</v>
      </c>
      <c r="BV32" s="3" t="s">
        <v>306</v>
      </c>
      <c r="BX32" s="3" t="s">
        <v>306</v>
      </c>
      <c r="BZ32" s="3" t="s">
        <v>306</v>
      </c>
      <c r="CA32" s="3" t="s">
        <v>305</v>
      </c>
      <c r="CB32" s="3" t="s">
        <v>306</v>
      </c>
      <c r="CC32" s="3" t="s">
        <v>305</v>
      </c>
      <c r="CD32" s="3" t="s">
        <v>306</v>
      </c>
      <c r="CE32" s="3" t="s">
        <v>305</v>
      </c>
      <c r="CF32" s="3" t="s">
        <v>306</v>
      </c>
      <c r="CG32" s="3" t="s">
        <v>305</v>
      </c>
      <c r="CH32" s="3" t="s">
        <v>306</v>
      </c>
      <c r="CI32" s="3" t="s">
        <v>311</v>
      </c>
      <c r="CL32" s="3" t="s">
        <v>441</v>
      </c>
      <c r="CM32" s="3" t="s">
        <v>306</v>
      </c>
      <c r="CN32" s="3" t="s">
        <v>306</v>
      </c>
      <c r="CO32" s="3" t="s">
        <v>306</v>
      </c>
      <c r="CP32" s="3" t="s">
        <v>345</v>
      </c>
      <c r="CQ32" s="3" t="s">
        <v>306</v>
      </c>
      <c r="CR32" s="3" t="s">
        <v>308</v>
      </c>
      <c r="CS32" s="3" t="s">
        <v>307</v>
      </c>
      <c r="CV32" s="3" t="s">
        <v>306</v>
      </c>
      <c r="CW32" s="3" t="s">
        <v>306</v>
      </c>
      <c r="CX32" s="3" t="s">
        <v>306</v>
      </c>
      <c r="DC32" s="3" t="s">
        <v>305</v>
      </c>
      <c r="DE32" s="3" t="s">
        <v>305</v>
      </c>
      <c r="DG32" s="3" t="s">
        <v>305</v>
      </c>
    </row>
    <row r="33" spans="1:111" hidden="1" x14ac:dyDescent="0.2">
      <c r="A33" s="8" t="s">
        <v>325</v>
      </c>
      <c r="B33" s="3" t="s">
        <v>324</v>
      </c>
      <c r="C33" s="3" t="s">
        <v>323</v>
      </c>
      <c r="E33" s="3" t="s">
        <v>322</v>
      </c>
      <c r="F33" s="3" t="s">
        <v>321</v>
      </c>
      <c r="G33" s="3" t="s">
        <v>320</v>
      </c>
      <c r="H33" s="3" t="s">
        <v>546</v>
      </c>
      <c r="I33" s="3" t="s">
        <v>318</v>
      </c>
      <c r="J33" s="7">
        <v>3</v>
      </c>
      <c r="K33" s="7"/>
      <c r="L33" s="4">
        <v>0</v>
      </c>
      <c r="M33" s="4">
        <v>5</v>
      </c>
      <c r="N33" s="7">
        <v>0</v>
      </c>
      <c r="O33" s="6">
        <v>0</v>
      </c>
      <c r="Q33" s="5">
        <v>4.2</v>
      </c>
      <c r="R33" s="5">
        <v>0.10204081632653061</v>
      </c>
      <c r="S33" s="5">
        <v>0.69387755102040816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3" t="s">
        <v>317</v>
      </c>
      <c r="BN33" s="3" t="s">
        <v>316</v>
      </c>
      <c r="BO33" s="3" t="s">
        <v>315</v>
      </c>
      <c r="BP33" s="3" t="s">
        <v>314</v>
      </c>
      <c r="BQ33" s="3" t="s">
        <v>545</v>
      </c>
      <c r="BR33" s="3" t="s">
        <v>306</v>
      </c>
      <c r="BS33" s="3" t="s">
        <v>312</v>
      </c>
      <c r="BT33" s="3" t="s">
        <v>306</v>
      </c>
      <c r="BV33" s="3" t="s">
        <v>306</v>
      </c>
      <c r="BX33" s="3" t="s">
        <v>306</v>
      </c>
      <c r="BZ33" s="3" t="s">
        <v>306</v>
      </c>
      <c r="CA33" s="3" t="s">
        <v>305</v>
      </c>
      <c r="CB33" s="3" t="s">
        <v>306</v>
      </c>
      <c r="CC33" s="3" t="s">
        <v>305</v>
      </c>
      <c r="CD33" s="3" t="s">
        <v>306</v>
      </c>
      <c r="CE33" s="3" t="s">
        <v>305</v>
      </c>
      <c r="CF33" s="3" t="s">
        <v>306</v>
      </c>
      <c r="CG33" s="3" t="s">
        <v>305</v>
      </c>
      <c r="CH33" s="3" t="s">
        <v>306</v>
      </c>
      <c r="CI33" s="3" t="s">
        <v>311</v>
      </c>
      <c r="CL33" s="3" t="s">
        <v>310</v>
      </c>
      <c r="CM33" s="3" t="s">
        <v>306</v>
      </c>
      <c r="CN33" s="3" t="s">
        <v>306</v>
      </c>
      <c r="CO33" s="3" t="s">
        <v>306</v>
      </c>
      <c r="CP33" s="3" t="s">
        <v>309</v>
      </c>
      <c r="CQ33" s="3" t="s">
        <v>306</v>
      </c>
      <c r="CR33" s="3" t="s">
        <v>308</v>
      </c>
      <c r="CS33" s="3" t="s">
        <v>307</v>
      </c>
      <c r="CV33" s="3" t="s">
        <v>306</v>
      </c>
      <c r="CW33" s="3" t="s">
        <v>306</v>
      </c>
      <c r="CX33" s="3" t="s">
        <v>306</v>
      </c>
      <c r="DC33" s="3" t="s">
        <v>305</v>
      </c>
      <c r="DE33" s="3" t="s">
        <v>305</v>
      </c>
      <c r="DG33" s="3" t="s">
        <v>305</v>
      </c>
    </row>
    <row r="34" spans="1:111" x14ac:dyDescent="0.2">
      <c r="A34" s="8" t="s">
        <v>325</v>
      </c>
      <c r="B34" s="3" t="s">
        <v>324</v>
      </c>
      <c r="C34" s="3" t="s">
        <v>323</v>
      </c>
      <c r="E34" s="3" t="s">
        <v>322</v>
      </c>
      <c r="F34" s="3" t="s">
        <v>321</v>
      </c>
      <c r="G34" s="3" t="s">
        <v>406</v>
      </c>
      <c r="H34" s="3" t="s">
        <v>251</v>
      </c>
      <c r="I34" s="3" t="s">
        <v>318</v>
      </c>
      <c r="J34" s="7">
        <v>8</v>
      </c>
      <c r="K34" s="7" t="s">
        <v>251</v>
      </c>
      <c r="L34" s="4">
        <v>10</v>
      </c>
      <c r="M34" s="4">
        <v>143</v>
      </c>
      <c r="N34" s="7">
        <v>6.14</v>
      </c>
      <c r="O34" s="6">
        <v>6.9930069930069935E-2</v>
      </c>
      <c r="P34" s="7">
        <v>0.61399999999999999</v>
      </c>
      <c r="Q34" s="5">
        <v>1.8251748251748252</v>
      </c>
      <c r="R34" s="5">
        <v>0.50709219858156029</v>
      </c>
      <c r="S34" s="5">
        <v>0.49290780141843971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7</v>
      </c>
      <c r="AQ34" s="4">
        <v>0</v>
      </c>
      <c r="AR34" s="4">
        <v>0</v>
      </c>
      <c r="AS34" s="4">
        <v>0</v>
      </c>
      <c r="AT34" s="4">
        <v>0</v>
      </c>
      <c r="AU34" s="4">
        <v>1</v>
      </c>
      <c r="AV34" s="4">
        <v>0</v>
      </c>
      <c r="AW34" s="4">
        <v>0</v>
      </c>
      <c r="AX34" s="4">
        <v>0</v>
      </c>
      <c r="AY34" s="4">
        <v>0</v>
      </c>
      <c r="AZ34" s="4">
        <v>4</v>
      </c>
      <c r="BA34" s="4">
        <v>6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3" t="s">
        <v>317</v>
      </c>
      <c r="BN34" s="3" t="s">
        <v>316</v>
      </c>
      <c r="BO34" s="3" t="s">
        <v>315</v>
      </c>
      <c r="BP34" s="3" t="s">
        <v>404</v>
      </c>
      <c r="BQ34" s="3" t="s">
        <v>596</v>
      </c>
      <c r="BR34" s="3" t="s">
        <v>306</v>
      </c>
      <c r="BS34" s="3" t="s">
        <v>312</v>
      </c>
      <c r="BT34" s="3" t="s">
        <v>306</v>
      </c>
      <c r="BV34" s="3" t="s">
        <v>306</v>
      </c>
      <c r="BX34" s="3" t="s">
        <v>306</v>
      </c>
      <c r="BZ34" s="3" t="s">
        <v>306</v>
      </c>
      <c r="CA34" s="3" t="s">
        <v>305</v>
      </c>
      <c r="CB34" s="3" t="s">
        <v>306</v>
      </c>
      <c r="CC34" s="3" t="s">
        <v>305</v>
      </c>
      <c r="CD34" s="3" t="s">
        <v>306</v>
      </c>
      <c r="CE34" s="3" t="s">
        <v>305</v>
      </c>
      <c r="CF34" s="3" t="s">
        <v>306</v>
      </c>
      <c r="CG34" s="3" t="s">
        <v>305</v>
      </c>
      <c r="CH34" s="3" t="s">
        <v>306</v>
      </c>
      <c r="CI34" s="3" t="s">
        <v>311</v>
      </c>
      <c r="CL34" s="3" t="s">
        <v>441</v>
      </c>
      <c r="CM34" s="3" t="s">
        <v>306</v>
      </c>
      <c r="CN34" s="3" t="s">
        <v>306</v>
      </c>
      <c r="CO34" s="3" t="s">
        <v>306</v>
      </c>
      <c r="CP34" s="3" t="s">
        <v>345</v>
      </c>
      <c r="CQ34" s="3" t="s">
        <v>306</v>
      </c>
      <c r="CR34" s="3" t="s">
        <v>308</v>
      </c>
      <c r="CS34" s="3" t="s">
        <v>307</v>
      </c>
      <c r="CV34" s="3" t="s">
        <v>306</v>
      </c>
      <c r="CW34" s="3" t="s">
        <v>306</v>
      </c>
      <c r="CX34" s="3" t="s">
        <v>306</v>
      </c>
      <c r="DC34" s="3" t="s">
        <v>305</v>
      </c>
      <c r="DE34" s="3" t="s">
        <v>305</v>
      </c>
      <c r="DG34" s="3" t="s">
        <v>305</v>
      </c>
    </row>
    <row r="35" spans="1:111" hidden="1" x14ac:dyDescent="0.2">
      <c r="A35" s="8" t="s">
        <v>325</v>
      </c>
      <c r="B35" s="3" t="s">
        <v>324</v>
      </c>
      <c r="C35" s="3" t="s">
        <v>323</v>
      </c>
      <c r="E35" s="3" t="s">
        <v>322</v>
      </c>
      <c r="F35" s="3" t="s">
        <v>321</v>
      </c>
      <c r="G35" s="3" t="s">
        <v>351</v>
      </c>
      <c r="H35" s="3" t="s">
        <v>542</v>
      </c>
      <c r="I35" s="3" t="s">
        <v>349</v>
      </c>
      <c r="J35" s="7">
        <v>7.25</v>
      </c>
      <c r="K35" s="7"/>
      <c r="L35" s="4">
        <v>0</v>
      </c>
      <c r="M35" s="4">
        <v>0</v>
      </c>
      <c r="N35" s="7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3" t="s">
        <v>317</v>
      </c>
      <c r="BN35" s="3" t="s">
        <v>316</v>
      </c>
      <c r="BO35" s="3" t="s">
        <v>315</v>
      </c>
      <c r="BP35" s="3" t="s">
        <v>348</v>
      </c>
      <c r="BQ35" s="3" t="s">
        <v>541</v>
      </c>
      <c r="BR35" s="3" t="s">
        <v>306</v>
      </c>
      <c r="BS35" s="3" t="s">
        <v>312</v>
      </c>
      <c r="BT35" s="3" t="s">
        <v>306</v>
      </c>
      <c r="BV35" s="3" t="s">
        <v>306</v>
      </c>
      <c r="BX35" s="3" t="s">
        <v>306</v>
      </c>
      <c r="BZ35" s="3" t="s">
        <v>306</v>
      </c>
      <c r="CA35" s="3" t="s">
        <v>305</v>
      </c>
      <c r="CB35" s="3" t="s">
        <v>306</v>
      </c>
      <c r="CC35" s="3" t="s">
        <v>305</v>
      </c>
      <c r="CD35" s="3" t="s">
        <v>306</v>
      </c>
      <c r="CE35" s="3" t="s">
        <v>305</v>
      </c>
      <c r="CF35" s="3" t="s">
        <v>306</v>
      </c>
      <c r="CG35" s="3" t="s">
        <v>305</v>
      </c>
      <c r="CH35" s="3" t="s">
        <v>306</v>
      </c>
      <c r="CI35" s="3" t="s">
        <v>311</v>
      </c>
      <c r="CL35" s="3" t="s">
        <v>346</v>
      </c>
      <c r="CM35" s="3" t="s">
        <v>306</v>
      </c>
      <c r="CN35" s="3" t="s">
        <v>306</v>
      </c>
      <c r="CO35" s="3" t="s">
        <v>306</v>
      </c>
      <c r="CP35" s="3" t="s">
        <v>345</v>
      </c>
      <c r="CQ35" s="3" t="s">
        <v>306</v>
      </c>
      <c r="CR35" s="3" t="s">
        <v>308</v>
      </c>
      <c r="CS35" s="3" t="s">
        <v>307</v>
      </c>
      <c r="CV35" s="3" t="s">
        <v>306</v>
      </c>
      <c r="CW35" s="3" t="s">
        <v>306</v>
      </c>
      <c r="CX35" s="3" t="s">
        <v>306</v>
      </c>
      <c r="DC35" s="3" t="s">
        <v>305</v>
      </c>
      <c r="DE35" s="3" t="s">
        <v>305</v>
      </c>
      <c r="DG35" s="3" t="s">
        <v>305</v>
      </c>
    </row>
    <row r="36" spans="1:111" hidden="1" x14ac:dyDescent="0.2">
      <c r="A36" s="8" t="s">
        <v>325</v>
      </c>
      <c r="B36" s="3" t="s">
        <v>324</v>
      </c>
      <c r="C36" s="3" t="s">
        <v>323</v>
      </c>
      <c r="E36" s="3" t="s">
        <v>322</v>
      </c>
      <c r="F36" s="3" t="s">
        <v>321</v>
      </c>
      <c r="G36" s="3" t="s">
        <v>320</v>
      </c>
      <c r="H36" s="3" t="s">
        <v>540</v>
      </c>
      <c r="I36" s="3" t="s">
        <v>318</v>
      </c>
      <c r="J36" s="7">
        <v>7</v>
      </c>
      <c r="K36" s="7"/>
      <c r="L36" s="4">
        <v>0</v>
      </c>
      <c r="M36" s="4">
        <v>99</v>
      </c>
      <c r="N36" s="7">
        <v>0</v>
      </c>
      <c r="O36" s="6">
        <v>0</v>
      </c>
      <c r="Q36" s="5">
        <v>5.5252525252525251</v>
      </c>
      <c r="R36" s="5">
        <v>0.25714285714285712</v>
      </c>
      <c r="S36" s="5">
        <v>0.64675324675324675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3" t="s">
        <v>317</v>
      </c>
      <c r="BN36" s="3" t="s">
        <v>316</v>
      </c>
      <c r="BO36" s="3" t="s">
        <v>315</v>
      </c>
      <c r="BP36" s="3" t="s">
        <v>314</v>
      </c>
      <c r="BQ36" s="3" t="s">
        <v>539</v>
      </c>
      <c r="BR36" s="3" t="s">
        <v>306</v>
      </c>
      <c r="BS36" s="3" t="s">
        <v>312</v>
      </c>
      <c r="BT36" s="3" t="s">
        <v>306</v>
      </c>
      <c r="BV36" s="3" t="s">
        <v>306</v>
      </c>
      <c r="BX36" s="3" t="s">
        <v>306</v>
      </c>
      <c r="BZ36" s="3" t="s">
        <v>306</v>
      </c>
      <c r="CA36" s="3" t="s">
        <v>305</v>
      </c>
      <c r="CB36" s="3" t="s">
        <v>306</v>
      </c>
      <c r="CC36" s="3" t="s">
        <v>305</v>
      </c>
      <c r="CD36" s="3" t="s">
        <v>306</v>
      </c>
      <c r="CE36" s="3" t="s">
        <v>305</v>
      </c>
      <c r="CF36" s="3" t="s">
        <v>306</v>
      </c>
      <c r="CG36" s="3" t="s">
        <v>305</v>
      </c>
      <c r="CH36" s="3" t="s">
        <v>306</v>
      </c>
      <c r="CI36" s="3" t="s">
        <v>311</v>
      </c>
      <c r="CL36" s="3" t="s">
        <v>310</v>
      </c>
      <c r="CM36" s="3" t="s">
        <v>306</v>
      </c>
      <c r="CN36" s="3" t="s">
        <v>306</v>
      </c>
      <c r="CO36" s="3" t="s">
        <v>306</v>
      </c>
      <c r="CP36" s="3" t="s">
        <v>309</v>
      </c>
      <c r="CQ36" s="3" t="s">
        <v>308</v>
      </c>
      <c r="CR36" s="3" t="s">
        <v>308</v>
      </c>
      <c r="CS36" s="3" t="s">
        <v>307</v>
      </c>
      <c r="CV36" s="3" t="s">
        <v>306</v>
      </c>
      <c r="CW36" s="3" t="s">
        <v>306</v>
      </c>
      <c r="CX36" s="3" t="s">
        <v>306</v>
      </c>
      <c r="DC36" s="3" t="s">
        <v>305</v>
      </c>
      <c r="DE36" s="3" t="s">
        <v>305</v>
      </c>
      <c r="DG36" s="3" t="s">
        <v>305</v>
      </c>
    </row>
    <row r="37" spans="1:111" hidden="1" x14ac:dyDescent="0.2">
      <c r="A37" s="8" t="s">
        <v>325</v>
      </c>
      <c r="B37" s="3" t="s">
        <v>324</v>
      </c>
      <c r="C37" s="3" t="s">
        <v>342</v>
      </c>
      <c r="E37" s="3" t="s">
        <v>322</v>
      </c>
      <c r="F37" s="3" t="s">
        <v>321</v>
      </c>
      <c r="G37" s="3" t="s">
        <v>320</v>
      </c>
      <c r="H37" s="3" t="s">
        <v>538</v>
      </c>
      <c r="I37" s="3" t="s">
        <v>340</v>
      </c>
      <c r="J37" s="7">
        <v>7</v>
      </c>
      <c r="K37" s="7"/>
      <c r="L37" s="4">
        <v>0</v>
      </c>
      <c r="M37" s="4">
        <v>0</v>
      </c>
      <c r="N37" s="7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3" t="s">
        <v>317</v>
      </c>
      <c r="BN37" s="3" t="s">
        <v>316</v>
      </c>
      <c r="BO37" s="3" t="s">
        <v>315</v>
      </c>
      <c r="BP37" s="3" t="s">
        <v>314</v>
      </c>
      <c r="BQ37" s="3" t="s">
        <v>537</v>
      </c>
      <c r="BR37" s="3" t="s">
        <v>306</v>
      </c>
      <c r="BS37" s="3" t="s">
        <v>312</v>
      </c>
      <c r="BT37" s="3" t="s">
        <v>306</v>
      </c>
      <c r="BV37" s="3" t="s">
        <v>306</v>
      </c>
      <c r="BX37" s="3" t="s">
        <v>306</v>
      </c>
      <c r="BZ37" s="3" t="s">
        <v>306</v>
      </c>
      <c r="CA37" s="3" t="s">
        <v>305</v>
      </c>
      <c r="CB37" s="3" t="s">
        <v>306</v>
      </c>
      <c r="CC37" s="3" t="s">
        <v>305</v>
      </c>
      <c r="CD37" s="3" t="s">
        <v>306</v>
      </c>
      <c r="CE37" s="3" t="s">
        <v>305</v>
      </c>
      <c r="CF37" s="3" t="s">
        <v>306</v>
      </c>
      <c r="CG37" s="3" t="s">
        <v>305</v>
      </c>
      <c r="CH37" s="3" t="s">
        <v>306</v>
      </c>
      <c r="CI37" s="3" t="s">
        <v>311</v>
      </c>
      <c r="CL37" s="3" t="s">
        <v>310</v>
      </c>
      <c r="CM37" s="3" t="s">
        <v>306</v>
      </c>
      <c r="CN37" s="3" t="s">
        <v>306</v>
      </c>
      <c r="CO37" s="3" t="s">
        <v>306</v>
      </c>
      <c r="CP37" s="3" t="s">
        <v>309</v>
      </c>
      <c r="CQ37" s="3" t="s">
        <v>308</v>
      </c>
      <c r="CR37" s="3" t="s">
        <v>308</v>
      </c>
      <c r="CS37" s="3" t="s">
        <v>307</v>
      </c>
      <c r="CV37" s="3" t="s">
        <v>306</v>
      </c>
      <c r="CW37" s="3" t="s">
        <v>306</v>
      </c>
      <c r="CX37" s="3" t="s">
        <v>306</v>
      </c>
      <c r="DC37" s="3" t="s">
        <v>305</v>
      </c>
      <c r="DE37" s="3" t="s">
        <v>305</v>
      </c>
      <c r="DG37" s="3" t="s">
        <v>305</v>
      </c>
    </row>
    <row r="38" spans="1:111" hidden="1" x14ac:dyDescent="0.2">
      <c r="A38" s="8" t="s">
        <v>325</v>
      </c>
      <c r="B38" s="3" t="s">
        <v>324</v>
      </c>
      <c r="C38" s="3" t="s">
        <v>323</v>
      </c>
      <c r="E38" s="3" t="s">
        <v>322</v>
      </c>
      <c r="F38" s="3" t="s">
        <v>321</v>
      </c>
      <c r="G38" s="3" t="s">
        <v>351</v>
      </c>
      <c r="H38" s="3" t="s">
        <v>536</v>
      </c>
      <c r="I38" s="3" t="s">
        <v>349</v>
      </c>
      <c r="J38" s="7">
        <v>7.25</v>
      </c>
      <c r="K38" s="7"/>
      <c r="L38" s="4">
        <v>0</v>
      </c>
      <c r="M38" s="4">
        <v>0</v>
      </c>
      <c r="N38" s="7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3" t="s">
        <v>317</v>
      </c>
      <c r="BN38" s="3" t="s">
        <v>316</v>
      </c>
      <c r="BO38" s="3" t="s">
        <v>315</v>
      </c>
      <c r="BP38" s="3" t="s">
        <v>348</v>
      </c>
      <c r="BQ38" s="3" t="s">
        <v>535</v>
      </c>
      <c r="BR38" s="3" t="s">
        <v>306</v>
      </c>
      <c r="BS38" s="3" t="s">
        <v>312</v>
      </c>
      <c r="BT38" s="3" t="s">
        <v>306</v>
      </c>
      <c r="BV38" s="3" t="s">
        <v>306</v>
      </c>
      <c r="BX38" s="3" t="s">
        <v>306</v>
      </c>
      <c r="BZ38" s="3" t="s">
        <v>306</v>
      </c>
      <c r="CA38" s="3" t="s">
        <v>305</v>
      </c>
      <c r="CB38" s="3" t="s">
        <v>306</v>
      </c>
      <c r="CC38" s="3" t="s">
        <v>305</v>
      </c>
      <c r="CD38" s="3" t="s">
        <v>306</v>
      </c>
      <c r="CE38" s="3" t="s">
        <v>305</v>
      </c>
      <c r="CF38" s="3" t="s">
        <v>306</v>
      </c>
      <c r="CG38" s="3" t="s">
        <v>305</v>
      </c>
      <c r="CH38" s="3" t="s">
        <v>306</v>
      </c>
      <c r="CI38" s="3" t="s">
        <v>311</v>
      </c>
      <c r="CL38" s="3" t="s">
        <v>346</v>
      </c>
      <c r="CM38" s="3" t="s">
        <v>306</v>
      </c>
      <c r="CN38" s="3" t="s">
        <v>306</v>
      </c>
      <c r="CO38" s="3" t="s">
        <v>306</v>
      </c>
      <c r="CP38" s="3" t="s">
        <v>345</v>
      </c>
      <c r="CQ38" s="3" t="s">
        <v>306</v>
      </c>
      <c r="CR38" s="3" t="s">
        <v>308</v>
      </c>
      <c r="CS38" s="3" t="s">
        <v>307</v>
      </c>
      <c r="CV38" s="3" t="s">
        <v>306</v>
      </c>
      <c r="CW38" s="3" t="s">
        <v>306</v>
      </c>
      <c r="CX38" s="3" t="s">
        <v>306</v>
      </c>
      <c r="DC38" s="3" t="s">
        <v>305</v>
      </c>
      <c r="DE38" s="3" t="s">
        <v>305</v>
      </c>
      <c r="DG38" s="3" t="s">
        <v>305</v>
      </c>
    </row>
    <row r="39" spans="1:111" x14ac:dyDescent="0.2">
      <c r="A39" s="8" t="s">
        <v>325</v>
      </c>
      <c r="B39" s="3" t="s">
        <v>324</v>
      </c>
      <c r="C39" s="3" t="s">
        <v>323</v>
      </c>
      <c r="E39" s="3" t="s">
        <v>322</v>
      </c>
      <c r="F39" s="3" t="s">
        <v>321</v>
      </c>
      <c r="G39" s="3" t="s">
        <v>320</v>
      </c>
      <c r="H39" s="3" t="s">
        <v>330</v>
      </c>
      <c r="I39" s="3" t="s">
        <v>318</v>
      </c>
      <c r="J39" s="7">
        <v>3</v>
      </c>
      <c r="K39" s="7" t="s">
        <v>252</v>
      </c>
      <c r="L39" s="4">
        <v>7589</v>
      </c>
      <c r="M39" s="4">
        <v>130861</v>
      </c>
      <c r="N39" s="7">
        <v>5424.38</v>
      </c>
      <c r="O39" s="6">
        <v>5.7992832089010474E-2</v>
      </c>
      <c r="P39" s="7">
        <v>0.71476899999999999</v>
      </c>
      <c r="Q39" s="5">
        <v>3.0713581586568957</v>
      </c>
      <c r="R39" s="5">
        <v>0.50661231252855143</v>
      </c>
      <c r="S39" s="5">
        <v>0.42918476535581829</v>
      </c>
      <c r="T39" s="4">
        <v>7</v>
      </c>
      <c r="U39" s="4">
        <v>59</v>
      </c>
      <c r="V39" s="4">
        <v>10</v>
      </c>
      <c r="W39" s="4">
        <v>0</v>
      </c>
      <c r="X39" s="4">
        <v>0</v>
      </c>
      <c r="Y39" s="4">
        <v>0</v>
      </c>
      <c r="Z39" s="4">
        <v>1</v>
      </c>
      <c r="AA39" s="4">
        <v>1</v>
      </c>
      <c r="AB39" s="4">
        <v>0</v>
      </c>
      <c r="AC39" s="4">
        <v>1</v>
      </c>
      <c r="AD39" s="4">
        <v>16</v>
      </c>
      <c r="AE39" s="4">
        <v>1</v>
      </c>
      <c r="AF39" s="4">
        <v>18</v>
      </c>
      <c r="AG39" s="4">
        <v>123</v>
      </c>
      <c r="AH39" s="4">
        <v>19</v>
      </c>
      <c r="AI39" s="4">
        <v>11</v>
      </c>
      <c r="AJ39" s="4">
        <v>0</v>
      </c>
      <c r="AK39" s="4">
        <v>18</v>
      </c>
      <c r="AL39" s="4">
        <v>0</v>
      </c>
      <c r="AM39" s="4">
        <v>5</v>
      </c>
      <c r="AN39" s="4">
        <v>0</v>
      </c>
      <c r="AO39" s="4">
        <v>13</v>
      </c>
      <c r="AP39" s="4">
        <v>7508</v>
      </c>
      <c r="AQ39" s="4">
        <v>0</v>
      </c>
      <c r="AR39" s="4">
        <v>0</v>
      </c>
      <c r="AS39" s="4">
        <v>27</v>
      </c>
      <c r="AT39" s="4">
        <v>0</v>
      </c>
      <c r="AU39" s="4">
        <v>10</v>
      </c>
      <c r="AV39" s="4">
        <v>3</v>
      </c>
      <c r="AW39" s="4">
        <v>7</v>
      </c>
      <c r="AX39" s="4">
        <v>171</v>
      </c>
      <c r="AY39" s="4">
        <v>701</v>
      </c>
      <c r="AZ39" s="4">
        <v>49</v>
      </c>
      <c r="BA39" s="4">
        <v>1011</v>
      </c>
      <c r="BB39" s="4">
        <v>1</v>
      </c>
      <c r="BC39" s="4">
        <v>4</v>
      </c>
      <c r="BD39" s="4">
        <v>5</v>
      </c>
      <c r="BE39" s="4">
        <v>0</v>
      </c>
      <c r="BF39" s="4">
        <v>1</v>
      </c>
      <c r="BG39" s="4">
        <v>9</v>
      </c>
      <c r="BH39" s="4">
        <v>3</v>
      </c>
      <c r="BI39" s="4">
        <v>0</v>
      </c>
      <c r="BJ39" s="4">
        <v>0</v>
      </c>
      <c r="BK39" s="4">
        <v>0</v>
      </c>
      <c r="BL39" s="4">
        <v>0</v>
      </c>
      <c r="BM39" s="3" t="s">
        <v>317</v>
      </c>
      <c r="BN39" s="3" t="s">
        <v>316</v>
      </c>
      <c r="BO39" s="3" t="s">
        <v>315</v>
      </c>
      <c r="BP39" s="3" t="s">
        <v>314</v>
      </c>
      <c r="BQ39" s="3" t="s">
        <v>329</v>
      </c>
      <c r="BR39" s="3" t="s">
        <v>306</v>
      </c>
      <c r="BS39" s="3" t="s">
        <v>312</v>
      </c>
      <c r="BT39" s="3" t="s">
        <v>306</v>
      </c>
      <c r="BV39" s="3" t="s">
        <v>306</v>
      </c>
      <c r="BX39" s="3" t="s">
        <v>306</v>
      </c>
      <c r="BZ39" s="3" t="s">
        <v>306</v>
      </c>
      <c r="CA39" s="3" t="s">
        <v>305</v>
      </c>
      <c r="CB39" s="3" t="s">
        <v>306</v>
      </c>
      <c r="CC39" s="3" t="s">
        <v>305</v>
      </c>
      <c r="CD39" s="3" t="s">
        <v>306</v>
      </c>
      <c r="CE39" s="3" t="s">
        <v>305</v>
      </c>
      <c r="CF39" s="3" t="s">
        <v>306</v>
      </c>
      <c r="CG39" s="3" t="s">
        <v>305</v>
      </c>
      <c r="CH39" s="3" t="s">
        <v>306</v>
      </c>
      <c r="CI39" s="3" t="s">
        <v>311</v>
      </c>
      <c r="CK39" s="3" t="s">
        <v>328</v>
      </c>
      <c r="CL39" s="3" t="s">
        <v>328</v>
      </c>
      <c r="CM39" s="3" t="s">
        <v>306</v>
      </c>
      <c r="CN39" s="3" t="s">
        <v>306</v>
      </c>
      <c r="CO39" s="3" t="s">
        <v>306</v>
      </c>
      <c r="CP39" s="3" t="s">
        <v>309</v>
      </c>
      <c r="CQ39" s="3" t="s">
        <v>306</v>
      </c>
      <c r="CR39" s="3" t="s">
        <v>308</v>
      </c>
      <c r="CS39" s="3" t="s">
        <v>307</v>
      </c>
      <c r="CV39" s="3" t="s">
        <v>306</v>
      </c>
      <c r="CW39" s="3" t="s">
        <v>306</v>
      </c>
      <c r="CX39" s="3" t="s">
        <v>306</v>
      </c>
      <c r="DC39" s="3" t="s">
        <v>305</v>
      </c>
      <c r="DE39" s="3" t="s">
        <v>305</v>
      </c>
      <c r="DG39" s="3" t="s">
        <v>305</v>
      </c>
    </row>
    <row r="40" spans="1:111" hidden="1" x14ac:dyDescent="0.2">
      <c r="A40" s="8" t="s">
        <v>325</v>
      </c>
      <c r="B40" s="3" t="s">
        <v>324</v>
      </c>
      <c r="C40" s="3" t="s">
        <v>323</v>
      </c>
      <c r="E40" s="3" t="s">
        <v>322</v>
      </c>
      <c r="F40" s="3" t="s">
        <v>321</v>
      </c>
      <c r="G40" s="3" t="s">
        <v>351</v>
      </c>
      <c r="H40" s="3" t="s">
        <v>532</v>
      </c>
      <c r="I40" s="3" t="s">
        <v>349</v>
      </c>
      <c r="J40" s="7">
        <v>7.25</v>
      </c>
      <c r="K40" s="7"/>
      <c r="L40" s="4">
        <v>0</v>
      </c>
      <c r="M40" s="4">
        <v>0</v>
      </c>
      <c r="N40" s="7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3" t="s">
        <v>317</v>
      </c>
      <c r="BN40" s="3" t="s">
        <v>316</v>
      </c>
      <c r="BO40" s="3" t="s">
        <v>315</v>
      </c>
      <c r="BP40" s="3" t="s">
        <v>348</v>
      </c>
      <c r="BQ40" s="3" t="s">
        <v>531</v>
      </c>
      <c r="BR40" s="3" t="s">
        <v>306</v>
      </c>
      <c r="BS40" s="3" t="s">
        <v>312</v>
      </c>
      <c r="BT40" s="3" t="s">
        <v>306</v>
      </c>
      <c r="BV40" s="3" t="s">
        <v>306</v>
      </c>
      <c r="BX40" s="3" t="s">
        <v>306</v>
      </c>
      <c r="BZ40" s="3" t="s">
        <v>306</v>
      </c>
      <c r="CA40" s="3" t="s">
        <v>305</v>
      </c>
      <c r="CB40" s="3" t="s">
        <v>306</v>
      </c>
      <c r="CC40" s="3" t="s">
        <v>305</v>
      </c>
      <c r="CD40" s="3" t="s">
        <v>306</v>
      </c>
      <c r="CE40" s="3" t="s">
        <v>305</v>
      </c>
      <c r="CF40" s="3" t="s">
        <v>306</v>
      </c>
      <c r="CG40" s="3" t="s">
        <v>305</v>
      </c>
      <c r="CH40" s="3" t="s">
        <v>306</v>
      </c>
      <c r="CI40" s="3" t="s">
        <v>311</v>
      </c>
      <c r="CL40" s="3" t="s">
        <v>346</v>
      </c>
      <c r="CM40" s="3" t="s">
        <v>306</v>
      </c>
      <c r="CN40" s="3" t="s">
        <v>306</v>
      </c>
      <c r="CO40" s="3" t="s">
        <v>306</v>
      </c>
      <c r="CP40" s="3" t="s">
        <v>345</v>
      </c>
      <c r="CQ40" s="3" t="s">
        <v>306</v>
      </c>
      <c r="CR40" s="3" t="s">
        <v>308</v>
      </c>
      <c r="CS40" s="3" t="s">
        <v>307</v>
      </c>
      <c r="CV40" s="3" t="s">
        <v>306</v>
      </c>
      <c r="CW40" s="3" t="s">
        <v>306</v>
      </c>
      <c r="CX40" s="3" t="s">
        <v>306</v>
      </c>
      <c r="DC40" s="3" t="s">
        <v>305</v>
      </c>
      <c r="DE40" s="3" t="s">
        <v>305</v>
      </c>
      <c r="DG40" s="3" t="s">
        <v>305</v>
      </c>
    </row>
    <row r="41" spans="1:111" hidden="1" x14ac:dyDescent="0.2">
      <c r="A41" s="8" t="s">
        <v>325</v>
      </c>
      <c r="B41" s="3" t="s">
        <v>324</v>
      </c>
      <c r="C41" s="3" t="s">
        <v>323</v>
      </c>
      <c r="E41" s="3" t="s">
        <v>322</v>
      </c>
      <c r="F41" s="3" t="s">
        <v>321</v>
      </c>
      <c r="G41" s="3" t="s">
        <v>357</v>
      </c>
      <c r="H41" s="3" t="s">
        <v>530</v>
      </c>
      <c r="I41" s="3" t="s">
        <v>349</v>
      </c>
      <c r="J41" s="7">
        <v>12.23</v>
      </c>
      <c r="K41" s="7"/>
      <c r="L41" s="4">
        <v>0</v>
      </c>
      <c r="M41" s="4">
        <v>0</v>
      </c>
      <c r="N41" s="7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3" t="s">
        <v>317</v>
      </c>
      <c r="BN41" s="3" t="s">
        <v>316</v>
      </c>
      <c r="BO41" s="3" t="s">
        <v>315</v>
      </c>
      <c r="BP41" s="3" t="s">
        <v>355</v>
      </c>
      <c r="BQ41" s="3" t="s">
        <v>529</v>
      </c>
      <c r="BR41" s="3" t="s">
        <v>306</v>
      </c>
      <c r="BS41" s="3" t="s">
        <v>312</v>
      </c>
      <c r="BT41" s="3" t="s">
        <v>306</v>
      </c>
      <c r="BV41" s="3" t="s">
        <v>306</v>
      </c>
      <c r="BX41" s="3" t="s">
        <v>306</v>
      </c>
      <c r="BZ41" s="3" t="s">
        <v>306</v>
      </c>
      <c r="CA41" s="3" t="s">
        <v>305</v>
      </c>
      <c r="CB41" s="3" t="s">
        <v>306</v>
      </c>
      <c r="CC41" s="3" t="s">
        <v>305</v>
      </c>
      <c r="CD41" s="3" t="s">
        <v>306</v>
      </c>
      <c r="CE41" s="3" t="s">
        <v>305</v>
      </c>
      <c r="CF41" s="3" t="s">
        <v>306</v>
      </c>
      <c r="CG41" s="3" t="s">
        <v>305</v>
      </c>
      <c r="CH41" s="3" t="s">
        <v>306</v>
      </c>
      <c r="CI41" s="3" t="s">
        <v>311</v>
      </c>
      <c r="CL41" s="3" t="s">
        <v>346</v>
      </c>
      <c r="CM41" s="3" t="s">
        <v>306</v>
      </c>
      <c r="CN41" s="3" t="s">
        <v>306</v>
      </c>
      <c r="CO41" s="3" t="s">
        <v>306</v>
      </c>
      <c r="CP41" s="3" t="s">
        <v>345</v>
      </c>
      <c r="CQ41" s="3" t="s">
        <v>306</v>
      </c>
      <c r="CR41" s="3" t="s">
        <v>308</v>
      </c>
      <c r="CS41" s="3" t="s">
        <v>307</v>
      </c>
      <c r="CV41" s="3" t="s">
        <v>306</v>
      </c>
      <c r="CW41" s="3" t="s">
        <v>306</v>
      </c>
      <c r="CX41" s="3" t="s">
        <v>306</v>
      </c>
      <c r="DC41" s="3" t="s">
        <v>305</v>
      </c>
      <c r="DE41" s="3" t="s">
        <v>305</v>
      </c>
      <c r="DG41" s="3" t="s">
        <v>305</v>
      </c>
    </row>
    <row r="42" spans="1:111" hidden="1" x14ac:dyDescent="0.2">
      <c r="A42" s="8" t="s">
        <v>325</v>
      </c>
      <c r="B42" s="3" t="s">
        <v>324</v>
      </c>
      <c r="C42" s="3" t="s">
        <v>342</v>
      </c>
      <c r="E42" s="3" t="s">
        <v>322</v>
      </c>
      <c r="F42" s="3" t="s">
        <v>321</v>
      </c>
      <c r="G42" s="3" t="s">
        <v>367</v>
      </c>
      <c r="H42" s="3" t="s">
        <v>528</v>
      </c>
      <c r="I42" s="3" t="s">
        <v>340</v>
      </c>
      <c r="J42" s="7">
        <v>6.23</v>
      </c>
      <c r="K42" s="7"/>
      <c r="L42" s="4">
        <v>0</v>
      </c>
      <c r="M42" s="4">
        <v>0</v>
      </c>
      <c r="N42" s="7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3" t="s">
        <v>317</v>
      </c>
      <c r="BN42" s="3" t="s">
        <v>316</v>
      </c>
      <c r="BO42" s="3" t="s">
        <v>315</v>
      </c>
      <c r="BP42" s="3" t="s">
        <v>365</v>
      </c>
      <c r="BQ42" s="3" t="s">
        <v>527</v>
      </c>
      <c r="BR42" s="3" t="s">
        <v>306</v>
      </c>
      <c r="BS42" s="3" t="s">
        <v>312</v>
      </c>
      <c r="BT42" s="3" t="s">
        <v>306</v>
      </c>
      <c r="BV42" s="3" t="s">
        <v>306</v>
      </c>
      <c r="BX42" s="3" t="s">
        <v>306</v>
      </c>
      <c r="BZ42" s="3" t="s">
        <v>306</v>
      </c>
      <c r="CA42" s="3" t="s">
        <v>305</v>
      </c>
      <c r="CB42" s="3" t="s">
        <v>306</v>
      </c>
      <c r="CC42" s="3" t="s">
        <v>305</v>
      </c>
      <c r="CD42" s="3" t="s">
        <v>306</v>
      </c>
      <c r="CE42" s="3" t="s">
        <v>305</v>
      </c>
      <c r="CF42" s="3" t="s">
        <v>306</v>
      </c>
      <c r="CG42" s="3" t="s">
        <v>305</v>
      </c>
      <c r="CH42" s="3" t="s">
        <v>306</v>
      </c>
      <c r="CI42" s="3" t="s">
        <v>311</v>
      </c>
      <c r="CM42" s="3" t="s">
        <v>306</v>
      </c>
      <c r="CN42" s="3" t="s">
        <v>306</v>
      </c>
      <c r="CO42" s="3" t="s">
        <v>306</v>
      </c>
      <c r="CP42" s="3" t="s">
        <v>308</v>
      </c>
      <c r="CQ42" s="3" t="s">
        <v>306</v>
      </c>
      <c r="CR42" s="3" t="s">
        <v>308</v>
      </c>
      <c r="CS42" s="3" t="s">
        <v>307</v>
      </c>
      <c r="CV42" s="3" t="s">
        <v>306</v>
      </c>
      <c r="CW42" s="3" t="s">
        <v>306</v>
      </c>
      <c r="CX42" s="3" t="s">
        <v>306</v>
      </c>
      <c r="DC42" s="3" t="s">
        <v>305</v>
      </c>
      <c r="DE42" s="3" t="s">
        <v>305</v>
      </c>
      <c r="DG42" s="3" t="s">
        <v>305</v>
      </c>
    </row>
    <row r="43" spans="1:111" hidden="1" x14ac:dyDescent="0.2">
      <c r="A43" s="8" t="s">
        <v>325</v>
      </c>
      <c r="B43" s="3" t="s">
        <v>324</v>
      </c>
      <c r="C43" s="3" t="s">
        <v>323</v>
      </c>
      <c r="E43" s="3" t="s">
        <v>322</v>
      </c>
      <c r="F43" s="3" t="s">
        <v>321</v>
      </c>
      <c r="G43" s="3" t="s">
        <v>367</v>
      </c>
      <c r="H43" s="3" t="s">
        <v>526</v>
      </c>
      <c r="I43" s="3" t="s">
        <v>318</v>
      </c>
      <c r="J43" s="7">
        <v>6.23</v>
      </c>
      <c r="K43" s="7"/>
      <c r="L43" s="4">
        <v>0</v>
      </c>
      <c r="M43" s="4">
        <v>72</v>
      </c>
      <c r="N43" s="7">
        <v>0</v>
      </c>
      <c r="O43" s="6">
        <v>0</v>
      </c>
      <c r="Q43" s="5">
        <v>2</v>
      </c>
      <c r="R43" s="5">
        <v>0.93506493506493504</v>
      </c>
      <c r="S43" s="5">
        <v>3.896103896103896E-2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3" t="s">
        <v>317</v>
      </c>
      <c r="BN43" s="3" t="s">
        <v>316</v>
      </c>
      <c r="BO43" s="3" t="s">
        <v>315</v>
      </c>
      <c r="BP43" s="3" t="s">
        <v>365</v>
      </c>
      <c r="BQ43" s="3" t="s">
        <v>525</v>
      </c>
      <c r="BR43" s="3" t="s">
        <v>306</v>
      </c>
      <c r="BS43" s="3" t="s">
        <v>312</v>
      </c>
      <c r="BT43" s="3" t="s">
        <v>306</v>
      </c>
      <c r="BV43" s="3" t="s">
        <v>306</v>
      </c>
      <c r="BX43" s="3" t="s">
        <v>306</v>
      </c>
      <c r="BZ43" s="3" t="s">
        <v>306</v>
      </c>
      <c r="CA43" s="3" t="s">
        <v>305</v>
      </c>
      <c r="CB43" s="3" t="s">
        <v>306</v>
      </c>
      <c r="CC43" s="3" t="s">
        <v>305</v>
      </c>
      <c r="CD43" s="3" t="s">
        <v>306</v>
      </c>
      <c r="CE43" s="3" t="s">
        <v>305</v>
      </c>
      <c r="CF43" s="3" t="s">
        <v>306</v>
      </c>
      <c r="CG43" s="3" t="s">
        <v>305</v>
      </c>
      <c r="CH43" s="3" t="s">
        <v>306</v>
      </c>
      <c r="CI43" s="3" t="s">
        <v>311</v>
      </c>
      <c r="CM43" s="3" t="s">
        <v>306</v>
      </c>
      <c r="CN43" s="3" t="s">
        <v>306</v>
      </c>
      <c r="CO43" s="3" t="s">
        <v>306</v>
      </c>
      <c r="CP43" s="3" t="s">
        <v>308</v>
      </c>
      <c r="CQ43" s="3" t="s">
        <v>306</v>
      </c>
      <c r="CR43" s="3" t="s">
        <v>308</v>
      </c>
      <c r="CS43" s="3" t="s">
        <v>307</v>
      </c>
      <c r="CV43" s="3" t="s">
        <v>306</v>
      </c>
      <c r="CW43" s="3" t="s">
        <v>306</v>
      </c>
      <c r="CX43" s="3" t="s">
        <v>306</v>
      </c>
      <c r="DC43" s="3" t="s">
        <v>305</v>
      </c>
      <c r="DE43" s="3" t="s">
        <v>305</v>
      </c>
      <c r="DG43" s="3" t="s">
        <v>305</v>
      </c>
    </row>
    <row r="44" spans="1:111" hidden="1" x14ac:dyDescent="0.2">
      <c r="A44" s="8" t="s">
        <v>325</v>
      </c>
      <c r="B44" s="3" t="s">
        <v>324</v>
      </c>
      <c r="C44" s="3" t="s">
        <v>323</v>
      </c>
      <c r="E44" s="3" t="s">
        <v>322</v>
      </c>
      <c r="F44" s="3" t="s">
        <v>321</v>
      </c>
      <c r="G44" s="3" t="s">
        <v>351</v>
      </c>
      <c r="H44" s="3" t="s">
        <v>524</v>
      </c>
      <c r="I44" s="3" t="s">
        <v>349</v>
      </c>
      <c r="J44" s="7">
        <v>7.25</v>
      </c>
      <c r="K44" s="7"/>
      <c r="L44" s="4">
        <v>0</v>
      </c>
      <c r="M44" s="4">
        <v>0</v>
      </c>
      <c r="N44" s="7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3" t="s">
        <v>317</v>
      </c>
      <c r="BN44" s="3" t="s">
        <v>316</v>
      </c>
      <c r="BO44" s="3" t="s">
        <v>315</v>
      </c>
      <c r="BP44" s="3" t="s">
        <v>348</v>
      </c>
      <c r="BQ44" s="3" t="s">
        <v>523</v>
      </c>
      <c r="BR44" s="3" t="s">
        <v>306</v>
      </c>
      <c r="BS44" s="3" t="s">
        <v>312</v>
      </c>
      <c r="BT44" s="3" t="s">
        <v>306</v>
      </c>
      <c r="BV44" s="3" t="s">
        <v>306</v>
      </c>
      <c r="BX44" s="3" t="s">
        <v>306</v>
      </c>
      <c r="BZ44" s="3" t="s">
        <v>306</v>
      </c>
      <c r="CA44" s="3" t="s">
        <v>305</v>
      </c>
      <c r="CB44" s="3" t="s">
        <v>306</v>
      </c>
      <c r="CC44" s="3" t="s">
        <v>305</v>
      </c>
      <c r="CD44" s="3" t="s">
        <v>306</v>
      </c>
      <c r="CE44" s="3" t="s">
        <v>305</v>
      </c>
      <c r="CF44" s="3" t="s">
        <v>306</v>
      </c>
      <c r="CG44" s="3" t="s">
        <v>305</v>
      </c>
      <c r="CH44" s="3" t="s">
        <v>306</v>
      </c>
      <c r="CI44" s="3" t="s">
        <v>311</v>
      </c>
      <c r="CL44" s="3" t="s">
        <v>346</v>
      </c>
      <c r="CM44" s="3" t="s">
        <v>306</v>
      </c>
      <c r="CN44" s="3" t="s">
        <v>306</v>
      </c>
      <c r="CO44" s="3" t="s">
        <v>306</v>
      </c>
      <c r="CP44" s="3" t="s">
        <v>345</v>
      </c>
      <c r="CQ44" s="3" t="s">
        <v>306</v>
      </c>
      <c r="CR44" s="3" t="s">
        <v>308</v>
      </c>
      <c r="CS44" s="3" t="s">
        <v>307</v>
      </c>
      <c r="CV44" s="3" t="s">
        <v>306</v>
      </c>
      <c r="CW44" s="3" t="s">
        <v>306</v>
      </c>
      <c r="CX44" s="3" t="s">
        <v>306</v>
      </c>
      <c r="DC44" s="3" t="s">
        <v>305</v>
      </c>
      <c r="DE44" s="3" t="s">
        <v>305</v>
      </c>
      <c r="DG44" s="3" t="s">
        <v>305</v>
      </c>
    </row>
    <row r="45" spans="1:111" x14ac:dyDescent="0.2">
      <c r="A45" s="8" t="s">
        <v>325</v>
      </c>
      <c r="B45" s="3" t="s">
        <v>324</v>
      </c>
      <c r="C45" s="3" t="s">
        <v>323</v>
      </c>
      <c r="E45" s="3" t="s">
        <v>322</v>
      </c>
      <c r="F45" s="3" t="s">
        <v>321</v>
      </c>
      <c r="G45" s="3" t="s">
        <v>320</v>
      </c>
      <c r="H45" s="3" t="s">
        <v>463</v>
      </c>
      <c r="I45" s="3" t="s">
        <v>318</v>
      </c>
      <c r="J45" s="7">
        <v>7</v>
      </c>
      <c r="K45" s="7" t="s">
        <v>254</v>
      </c>
      <c r="L45" s="4">
        <v>51</v>
      </c>
      <c r="M45" s="4">
        <v>5600</v>
      </c>
      <c r="N45" s="7">
        <v>250.99</v>
      </c>
      <c r="O45" s="6">
        <v>9.1071428571428571E-3</v>
      </c>
      <c r="P45" s="7">
        <v>4.921373</v>
      </c>
      <c r="Q45" s="5">
        <v>2.6430357142857144</v>
      </c>
      <c r="R45" s="5">
        <v>0.2114564059962995</v>
      </c>
      <c r="S45" s="5">
        <v>0.77797077370388557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3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49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8</v>
      </c>
      <c r="AZ45" s="4">
        <v>0</v>
      </c>
      <c r="BA45" s="4">
        <v>14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3" t="s">
        <v>317</v>
      </c>
      <c r="BN45" s="3" t="s">
        <v>316</v>
      </c>
      <c r="BO45" s="3" t="s">
        <v>315</v>
      </c>
      <c r="BP45" s="3" t="s">
        <v>314</v>
      </c>
      <c r="BQ45" s="3" t="s">
        <v>462</v>
      </c>
      <c r="BR45" s="3" t="s">
        <v>306</v>
      </c>
      <c r="BS45" s="3" t="s">
        <v>312</v>
      </c>
      <c r="BT45" s="3" t="s">
        <v>306</v>
      </c>
      <c r="BV45" s="3" t="s">
        <v>306</v>
      </c>
      <c r="BX45" s="3" t="s">
        <v>306</v>
      </c>
      <c r="BZ45" s="3" t="s">
        <v>306</v>
      </c>
      <c r="CA45" s="3" t="s">
        <v>305</v>
      </c>
      <c r="CB45" s="3" t="s">
        <v>306</v>
      </c>
      <c r="CC45" s="3" t="s">
        <v>305</v>
      </c>
      <c r="CD45" s="3" t="s">
        <v>306</v>
      </c>
      <c r="CE45" s="3" t="s">
        <v>305</v>
      </c>
      <c r="CF45" s="3" t="s">
        <v>306</v>
      </c>
      <c r="CG45" s="3" t="s">
        <v>305</v>
      </c>
      <c r="CH45" s="3" t="s">
        <v>306</v>
      </c>
      <c r="CI45" s="3" t="s">
        <v>311</v>
      </c>
      <c r="CL45" s="3" t="s">
        <v>310</v>
      </c>
      <c r="CM45" s="3" t="s">
        <v>306</v>
      </c>
      <c r="CN45" s="3" t="s">
        <v>306</v>
      </c>
      <c r="CO45" s="3" t="s">
        <v>306</v>
      </c>
      <c r="CP45" s="3" t="s">
        <v>309</v>
      </c>
      <c r="CQ45" s="3" t="s">
        <v>308</v>
      </c>
      <c r="CR45" s="3" t="s">
        <v>308</v>
      </c>
      <c r="CS45" s="3" t="s">
        <v>307</v>
      </c>
      <c r="CV45" s="3" t="s">
        <v>306</v>
      </c>
      <c r="CW45" s="3" t="s">
        <v>306</v>
      </c>
      <c r="CX45" s="3" t="s">
        <v>306</v>
      </c>
      <c r="DC45" s="3" t="s">
        <v>305</v>
      </c>
      <c r="DE45" s="3" t="s">
        <v>305</v>
      </c>
      <c r="DG45" s="3" t="s">
        <v>305</v>
      </c>
    </row>
    <row r="46" spans="1:111" x14ac:dyDescent="0.2">
      <c r="A46" s="8" t="s">
        <v>325</v>
      </c>
      <c r="B46" s="3" t="s">
        <v>324</v>
      </c>
      <c r="C46" s="3" t="s">
        <v>323</v>
      </c>
      <c r="E46" s="3" t="s">
        <v>322</v>
      </c>
      <c r="F46" s="3" t="s">
        <v>321</v>
      </c>
      <c r="G46" s="3" t="s">
        <v>320</v>
      </c>
      <c r="H46" s="3" t="s">
        <v>558</v>
      </c>
      <c r="I46" s="3" t="s">
        <v>318</v>
      </c>
      <c r="J46" s="7">
        <v>7</v>
      </c>
      <c r="K46" s="7" t="s">
        <v>254</v>
      </c>
      <c r="L46" s="4">
        <v>3</v>
      </c>
      <c r="M46" s="4">
        <v>826</v>
      </c>
      <c r="N46" s="7">
        <v>16.37</v>
      </c>
      <c r="O46" s="6">
        <v>3.6319612590799033E-3</v>
      </c>
      <c r="P46" s="7">
        <v>5.4566670000000004</v>
      </c>
      <c r="Q46" s="5">
        <v>2.4443099273607749</v>
      </c>
      <c r="R46" s="5">
        <v>0.13677761218744824</v>
      </c>
      <c r="S46" s="5">
        <v>0.74383176022520281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2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3" t="s">
        <v>317</v>
      </c>
      <c r="BN46" s="3" t="s">
        <v>316</v>
      </c>
      <c r="BO46" s="3" t="s">
        <v>315</v>
      </c>
      <c r="BP46" s="3" t="s">
        <v>314</v>
      </c>
      <c r="BQ46" s="3" t="s">
        <v>557</v>
      </c>
      <c r="BR46" s="3" t="s">
        <v>306</v>
      </c>
      <c r="BS46" s="3" t="s">
        <v>312</v>
      </c>
      <c r="BT46" s="3" t="s">
        <v>306</v>
      </c>
      <c r="BV46" s="3" t="s">
        <v>306</v>
      </c>
      <c r="BX46" s="3" t="s">
        <v>306</v>
      </c>
      <c r="BZ46" s="3" t="s">
        <v>306</v>
      </c>
      <c r="CA46" s="3" t="s">
        <v>305</v>
      </c>
      <c r="CB46" s="3" t="s">
        <v>306</v>
      </c>
      <c r="CC46" s="3" t="s">
        <v>305</v>
      </c>
      <c r="CD46" s="3" t="s">
        <v>306</v>
      </c>
      <c r="CE46" s="3" t="s">
        <v>305</v>
      </c>
      <c r="CF46" s="3" t="s">
        <v>306</v>
      </c>
      <c r="CG46" s="3" t="s">
        <v>305</v>
      </c>
      <c r="CH46" s="3" t="s">
        <v>306</v>
      </c>
      <c r="CI46" s="3" t="s">
        <v>311</v>
      </c>
      <c r="CL46" s="3" t="s">
        <v>310</v>
      </c>
      <c r="CM46" s="3" t="s">
        <v>306</v>
      </c>
      <c r="CN46" s="3" t="s">
        <v>306</v>
      </c>
      <c r="CO46" s="3" t="s">
        <v>306</v>
      </c>
      <c r="CP46" s="3" t="s">
        <v>309</v>
      </c>
      <c r="CQ46" s="3" t="s">
        <v>308</v>
      </c>
      <c r="CR46" s="3" t="s">
        <v>308</v>
      </c>
      <c r="CS46" s="3" t="s">
        <v>307</v>
      </c>
      <c r="CV46" s="3" t="s">
        <v>306</v>
      </c>
      <c r="CW46" s="3" t="s">
        <v>306</v>
      </c>
      <c r="CX46" s="3" t="s">
        <v>306</v>
      </c>
      <c r="DC46" s="3" t="s">
        <v>305</v>
      </c>
      <c r="DE46" s="3" t="s">
        <v>305</v>
      </c>
      <c r="DG46" s="3" t="s">
        <v>305</v>
      </c>
    </row>
    <row r="47" spans="1:111" hidden="1" x14ac:dyDescent="0.2">
      <c r="A47" s="8" t="s">
        <v>325</v>
      </c>
      <c r="B47" s="3" t="s">
        <v>324</v>
      </c>
      <c r="C47" s="3" t="s">
        <v>323</v>
      </c>
      <c r="E47" s="3" t="s">
        <v>322</v>
      </c>
      <c r="F47" s="3" t="s">
        <v>321</v>
      </c>
      <c r="G47" s="3" t="s">
        <v>351</v>
      </c>
      <c r="H47" s="3" t="s">
        <v>518</v>
      </c>
      <c r="I47" s="3" t="s">
        <v>349</v>
      </c>
      <c r="J47" s="7">
        <v>7.25</v>
      </c>
      <c r="K47" s="7"/>
      <c r="L47" s="4">
        <v>0</v>
      </c>
      <c r="M47" s="4">
        <v>0</v>
      </c>
      <c r="N47" s="7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3" t="s">
        <v>317</v>
      </c>
      <c r="BN47" s="3" t="s">
        <v>316</v>
      </c>
      <c r="BO47" s="3" t="s">
        <v>315</v>
      </c>
      <c r="BP47" s="3" t="s">
        <v>348</v>
      </c>
      <c r="BQ47" s="3" t="s">
        <v>517</v>
      </c>
      <c r="BR47" s="3" t="s">
        <v>306</v>
      </c>
      <c r="BS47" s="3" t="s">
        <v>312</v>
      </c>
      <c r="BT47" s="3" t="s">
        <v>306</v>
      </c>
      <c r="BV47" s="3" t="s">
        <v>306</v>
      </c>
      <c r="BX47" s="3" t="s">
        <v>306</v>
      </c>
      <c r="BZ47" s="3" t="s">
        <v>306</v>
      </c>
      <c r="CA47" s="3" t="s">
        <v>305</v>
      </c>
      <c r="CB47" s="3" t="s">
        <v>306</v>
      </c>
      <c r="CC47" s="3" t="s">
        <v>305</v>
      </c>
      <c r="CD47" s="3" t="s">
        <v>306</v>
      </c>
      <c r="CE47" s="3" t="s">
        <v>305</v>
      </c>
      <c r="CF47" s="3" t="s">
        <v>306</v>
      </c>
      <c r="CG47" s="3" t="s">
        <v>305</v>
      </c>
      <c r="CH47" s="3" t="s">
        <v>306</v>
      </c>
      <c r="CI47" s="3" t="s">
        <v>311</v>
      </c>
      <c r="CL47" s="3" t="s">
        <v>346</v>
      </c>
      <c r="CM47" s="3" t="s">
        <v>306</v>
      </c>
      <c r="CN47" s="3" t="s">
        <v>306</v>
      </c>
      <c r="CO47" s="3" t="s">
        <v>306</v>
      </c>
      <c r="CP47" s="3" t="s">
        <v>345</v>
      </c>
      <c r="CQ47" s="3" t="s">
        <v>306</v>
      </c>
      <c r="CR47" s="3" t="s">
        <v>308</v>
      </c>
      <c r="CS47" s="3" t="s">
        <v>307</v>
      </c>
      <c r="CV47" s="3" t="s">
        <v>306</v>
      </c>
      <c r="CW47" s="3" t="s">
        <v>306</v>
      </c>
      <c r="CX47" s="3" t="s">
        <v>306</v>
      </c>
      <c r="DC47" s="3" t="s">
        <v>305</v>
      </c>
      <c r="DE47" s="3" t="s">
        <v>305</v>
      </c>
      <c r="DG47" s="3" t="s">
        <v>305</v>
      </c>
    </row>
    <row r="48" spans="1:111" hidden="1" x14ac:dyDescent="0.2">
      <c r="A48" s="8" t="s">
        <v>325</v>
      </c>
      <c r="B48" s="3" t="s">
        <v>324</v>
      </c>
      <c r="C48" s="3" t="s">
        <v>342</v>
      </c>
      <c r="E48" s="3" t="s">
        <v>322</v>
      </c>
      <c r="F48" s="3" t="s">
        <v>321</v>
      </c>
      <c r="G48" s="3" t="s">
        <v>406</v>
      </c>
      <c r="H48" s="3" t="s">
        <v>516</v>
      </c>
      <c r="I48" s="3" t="s">
        <v>340</v>
      </c>
      <c r="J48" s="7">
        <v>0.01</v>
      </c>
      <c r="K48" s="7"/>
      <c r="L48" s="4">
        <v>0</v>
      </c>
      <c r="M48" s="4">
        <v>0</v>
      </c>
      <c r="N48" s="7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3" t="s">
        <v>317</v>
      </c>
      <c r="BN48" s="3" t="s">
        <v>316</v>
      </c>
      <c r="BO48" s="3" t="s">
        <v>315</v>
      </c>
      <c r="BP48" s="3" t="s">
        <v>404</v>
      </c>
      <c r="BQ48" s="3" t="s">
        <v>515</v>
      </c>
      <c r="BR48" s="3" t="s">
        <v>306</v>
      </c>
      <c r="BS48" s="3" t="s">
        <v>312</v>
      </c>
      <c r="BT48" s="3" t="s">
        <v>306</v>
      </c>
      <c r="BV48" s="3" t="s">
        <v>306</v>
      </c>
      <c r="BX48" s="3" t="s">
        <v>306</v>
      </c>
      <c r="BZ48" s="3" t="s">
        <v>306</v>
      </c>
      <c r="CA48" s="3" t="s">
        <v>305</v>
      </c>
      <c r="CB48" s="3" t="s">
        <v>306</v>
      </c>
      <c r="CC48" s="3" t="s">
        <v>305</v>
      </c>
      <c r="CD48" s="3" t="s">
        <v>306</v>
      </c>
      <c r="CE48" s="3" t="s">
        <v>305</v>
      </c>
      <c r="CF48" s="3" t="s">
        <v>306</v>
      </c>
      <c r="CG48" s="3" t="s">
        <v>305</v>
      </c>
      <c r="CH48" s="3" t="s">
        <v>306</v>
      </c>
      <c r="CI48" s="3" t="s">
        <v>311</v>
      </c>
      <c r="CL48" s="3" t="s">
        <v>441</v>
      </c>
      <c r="CM48" s="3" t="s">
        <v>306</v>
      </c>
      <c r="CN48" s="3" t="s">
        <v>306</v>
      </c>
      <c r="CO48" s="3" t="s">
        <v>306</v>
      </c>
      <c r="CP48" s="3" t="s">
        <v>345</v>
      </c>
      <c r="CQ48" s="3" t="s">
        <v>306</v>
      </c>
      <c r="CR48" s="3" t="s">
        <v>308</v>
      </c>
      <c r="CS48" s="3" t="s">
        <v>307</v>
      </c>
      <c r="CV48" s="3" t="s">
        <v>306</v>
      </c>
      <c r="CW48" s="3" t="s">
        <v>306</v>
      </c>
      <c r="CX48" s="3" t="s">
        <v>306</v>
      </c>
      <c r="DC48" s="3" t="s">
        <v>305</v>
      </c>
      <c r="DE48" s="3" t="s">
        <v>305</v>
      </c>
      <c r="DG48" s="3" t="s">
        <v>305</v>
      </c>
    </row>
    <row r="49" spans="1:111" x14ac:dyDescent="0.2">
      <c r="A49" s="8" t="s">
        <v>325</v>
      </c>
      <c r="B49" s="3" t="s">
        <v>324</v>
      </c>
      <c r="C49" s="3" t="s">
        <v>323</v>
      </c>
      <c r="E49" s="3" t="s">
        <v>322</v>
      </c>
      <c r="F49" s="3" t="s">
        <v>321</v>
      </c>
      <c r="G49" s="3" t="s">
        <v>320</v>
      </c>
      <c r="H49" s="3" t="s">
        <v>568</v>
      </c>
      <c r="I49" s="3" t="s">
        <v>318</v>
      </c>
      <c r="J49" s="7">
        <v>7</v>
      </c>
      <c r="K49" s="7" t="s">
        <v>255</v>
      </c>
      <c r="L49" s="4">
        <v>100</v>
      </c>
      <c r="M49" s="4">
        <v>15986</v>
      </c>
      <c r="N49" s="7">
        <v>1090.75</v>
      </c>
      <c r="O49" s="6">
        <v>6.2554735393469283E-3</v>
      </c>
      <c r="P49" s="7">
        <v>10.907500000000001</v>
      </c>
      <c r="Q49" s="5">
        <v>4.3003878393594395</v>
      </c>
      <c r="R49" s="5">
        <v>0.61702948896093868</v>
      </c>
      <c r="S49" s="5">
        <v>0.37845453141886676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2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97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6</v>
      </c>
      <c r="AZ49" s="4">
        <v>0</v>
      </c>
      <c r="BA49" s="4">
        <v>2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3" t="s">
        <v>317</v>
      </c>
      <c r="BN49" s="3" t="s">
        <v>316</v>
      </c>
      <c r="BO49" s="3" t="s">
        <v>315</v>
      </c>
      <c r="BP49" s="3" t="s">
        <v>314</v>
      </c>
      <c r="BQ49" s="3" t="s">
        <v>567</v>
      </c>
      <c r="BR49" s="3" t="s">
        <v>306</v>
      </c>
      <c r="BS49" s="3" t="s">
        <v>312</v>
      </c>
      <c r="BT49" s="3" t="s">
        <v>306</v>
      </c>
      <c r="BV49" s="3" t="s">
        <v>306</v>
      </c>
      <c r="BX49" s="3" t="s">
        <v>306</v>
      </c>
      <c r="BZ49" s="3" t="s">
        <v>306</v>
      </c>
      <c r="CA49" s="3" t="s">
        <v>305</v>
      </c>
      <c r="CB49" s="3" t="s">
        <v>306</v>
      </c>
      <c r="CC49" s="3" t="s">
        <v>305</v>
      </c>
      <c r="CD49" s="3" t="s">
        <v>306</v>
      </c>
      <c r="CE49" s="3" t="s">
        <v>305</v>
      </c>
      <c r="CF49" s="3" t="s">
        <v>306</v>
      </c>
      <c r="CG49" s="3" t="s">
        <v>305</v>
      </c>
      <c r="CH49" s="3" t="s">
        <v>306</v>
      </c>
      <c r="CI49" s="3" t="s">
        <v>311</v>
      </c>
      <c r="CL49" s="3" t="s">
        <v>310</v>
      </c>
      <c r="CM49" s="3" t="s">
        <v>306</v>
      </c>
      <c r="CN49" s="3" t="s">
        <v>306</v>
      </c>
      <c r="CO49" s="3" t="s">
        <v>306</v>
      </c>
      <c r="CP49" s="3" t="s">
        <v>309</v>
      </c>
      <c r="CQ49" s="3" t="s">
        <v>308</v>
      </c>
      <c r="CR49" s="3" t="s">
        <v>308</v>
      </c>
      <c r="CS49" s="3" t="s">
        <v>307</v>
      </c>
      <c r="CV49" s="3" t="s">
        <v>306</v>
      </c>
      <c r="CW49" s="3" t="s">
        <v>306</v>
      </c>
      <c r="CX49" s="3" t="s">
        <v>306</v>
      </c>
      <c r="DC49" s="3" t="s">
        <v>305</v>
      </c>
      <c r="DE49" s="3" t="s">
        <v>305</v>
      </c>
      <c r="DG49" s="3" t="s">
        <v>305</v>
      </c>
    </row>
    <row r="50" spans="1:111" x14ac:dyDescent="0.2">
      <c r="A50" s="8" t="s">
        <v>325</v>
      </c>
      <c r="B50" s="3" t="s">
        <v>324</v>
      </c>
      <c r="C50" s="3" t="s">
        <v>323</v>
      </c>
      <c r="E50" s="3" t="s">
        <v>322</v>
      </c>
      <c r="F50" s="3" t="s">
        <v>321</v>
      </c>
      <c r="G50" s="3" t="s">
        <v>320</v>
      </c>
      <c r="H50" s="3" t="s">
        <v>344</v>
      </c>
      <c r="I50" s="3" t="s">
        <v>318</v>
      </c>
      <c r="J50" s="7">
        <v>7</v>
      </c>
      <c r="K50" s="7" t="s">
        <v>256</v>
      </c>
      <c r="L50" s="4">
        <v>8</v>
      </c>
      <c r="M50" s="4">
        <v>2139</v>
      </c>
      <c r="N50" s="7">
        <v>48.96</v>
      </c>
      <c r="O50" s="6">
        <v>3.7400654511453952E-3</v>
      </c>
      <c r="P50" s="7">
        <v>6.12</v>
      </c>
      <c r="Q50" s="5">
        <v>3.5011687704534831</v>
      </c>
      <c r="R50" s="5">
        <v>0.44590368980612882</v>
      </c>
      <c r="S50" s="5">
        <v>0.54409005628517826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9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4</v>
      </c>
      <c r="AZ50" s="4">
        <v>0</v>
      </c>
      <c r="BA50" s="4">
        <v>2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3" t="s">
        <v>317</v>
      </c>
      <c r="BN50" s="3" t="s">
        <v>316</v>
      </c>
      <c r="BO50" s="3" t="s">
        <v>315</v>
      </c>
      <c r="BP50" s="3" t="s">
        <v>314</v>
      </c>
      <c r="BQ50" s="3" t="s">
        <v>343</v>
      </c>
      <c r="BR50" s="3" t="s">
        <v>306</v>
      </c>
      <c r="BS50" s="3" t="s">
        <v>312</v>
      </c>
      <c r="BT50" s="3" t="s">
        <v>306</v>
      </c>
      <c r="BV50" s="3" t="s">
        <v>306</v>
      </c>
      <c r="BX50" s="3" t="s">
        <v>306</v>
      </c>
      <c r="BZ50" s="3" t="s">
        <v>306</v>
      </c>
      <c r="CA50" s="3" t="s">
        <v>305</v>
      </c>
      <c r="CB50" s="3" t="s">
        <v>306</v>
      </c>
      <c r="CC50" s="3" t="s">
        <v>305</v>
      </c>
      <c r="CD50" s="3" t="s">
        <v>306</v>
      </c>
      <c r="CE50" s="3" t="s">
        <v>305</v>
      </c>
      <c r="CF50" s="3" t="s">
        <v>306</v>
      </c>
      <c r="CG50" s="3" t="s">
        <v>305</v>
      </c>
      <c r="CH50" s="3" t="s">
        <v>306</v>
      </c>
      <c r="CI50" s="3" t="s">
        <v>311</v>
      </c>
      <c r="CL50" s="3" t="s">
        <v>310</v>
      </c>
      <c r="CM50" s="3" t="s">
        <v>306</v>
      </c>
      <c r="CN50" s="3" t="s">
        <v>306</v>
      </c>
      <c r="CO50" s="3" t="s">
        <v>306</v>
      </c>
      <c r="CP50" s="3" t="s">
        <v>309</v>
      </c>
      <c r="CQ50" s="3" t="s">
        <v>308</v>
      </c>
      <c r="CR50" s="3" t="s">
        <v>308</v>
      </c>
      <c r="CS50" s="3" t="s">
        <v>307</v>
      </c>
      <c r="CV50" s="3" t="s">
        <v>306</v>
      </c>
      <c r="CW50" s="3" t="s">
        <v>306</v>
      </c>
      <c r="CX50" s="3" t="s">
        <v>306</v>
      </c>
      <c r="DC50" s="3" t="s">
        <v>305</v>
      </c>
      <c r="DE50" s="3" t="s">
        <v>305</v>
      </c>
      <c r="DG50" s="3" t="s">
        <v>305</v>
      </c>
    </row>
    <row r="51" spans="1:111" x14ac:dyDescent="0.2">
      <c r="A51" s="8" t="s">
        <v>325</v>
      </c>
      <c r="B51" s="3" t="s">
        <v>324</v>
      </c>
      <c r="C51" s="3" t="s">
        <v>323</v>
      </c>
      <c r="E51" s="3" t="s">
        <v>322</v>
      </c>
      <c r="F51" s="3" t="s">
        <v>321</v>
      </c>
      <c r="G51" s="3" t="s">
        <v>320</v>
      </c>
      <c r="H51" s="3" t="s">
        <v>544</v>
      </c>
      <c r="I51" s="3" t="s">
        <v>318</v>
      </c>
      <c r="J51" s="7">
        <v>7</v>
      </c>
      <c r="K51" s="7" t="s">
        <v>256</v>
      </c>
      <c r="L51" s="4">
        <v>5</v>
      </c>
      <c r="M51" s="4">
        <v>364</v>
      </c>
      <c r="N51" s="7">
        <v>25.39</v>
      </c>
      <c r="O51" s="6">
        <v>1.3736263736263736E-2</v>
      </c>
      <c r="P51" s="7">
        <v>5.0780000000000003</v>
      </c>
      <c r="Q51" s="5">
        <v>3.3763736263736264</v>
      </c>
      <c r="R51" s="5">
        <v>0.66911764705882348</v>
      </c>
      <c r="S51" s="5">
        <v>0.22426470588235295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3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3" t="s">
        <v>317</v>
      </c>
      <c r="BN51" s="3" t="s">
        <v>316</v>
      </c>
      <c r="BO51" s="3" t="s">
        <v>315</v>
      </c>
      <c r="BP51" s="3" t="s">
        <v>314</v>
      </c>
      <c r="BQ51" s="3" t="s">
        <v>543</v>
      </c>
      <c r="BR51" s="3" t="s">
        <v>306</v>
      </c>
      <c r="BS51" s="3" t="s">
        <v>312</v>
      </c>
      <c r="BT51" s="3" t="s">
        <v>306</v>
      </c>
      <c r="BV51" s="3" t="s">
        <v>306</v>
      </c>
      <c r="BX51" s="3" t="s">
        <v>306</v>
      </c>
      <c r="BZ51" s="3" t="s">
        <v>306</v>
      </c>
      <c r="CA51" s="3" t="s">
        <v>305</v>
      </c>
      <c r="CB51" s="3" t="s">
        <v>306</v>
      </c>
      <c r="CC51" s="3" t="s">
        <v>305</v>
      </c>
      <c r="CD51" s="3" t="s">
        <v>306</v>
      </c>
      <c r="CE51" s="3" t="s">
        <v>305</v>
      </c>
      <c r="CF51" s="3" t="s">
        <v>306</v>
      </c>
      <c r="CG51" s="3" t="s">
        <v>305</v>
      </c>
      <c r="CH51" s="3" t="s">
        <v>306</v>
      </c>
      <c r="CI51" s="3" t="s">
        <v>311</v>
      </c>
      <c r="CL51" s="3" t="s">
        <v>310</v>
      </c>
      <c r="CM51" s="3" t="s">
        <v>306</v>
      </c>
      <c r="CN51" s="3" t="s">
        <v>306</v>
      </c>
      <c r="CO51" s="3" t="s">
        <v>306</v>
      </c>
      <c r="CP51" s="3" t="s">
        <v>309</v>
      </c>
      <c r="CQ51" s="3" t="s">
        <v>308</v>
      </c>
      <c r="CR51" s="3" t="s">
        <v>308</v>
      </c>
      <c r="CS51" s="3" t="s">
        <v>307</v>
      </c>
      <c r="CV51" s="3" t="s">
        <v>306</v>
      </c>
      <c r="CW51" s="3" t="s">
        <v>306</v>
      </c>
      <c r="CX51" s="3" t="s">
        <v>306</v>
      </c>
      <c r="DC51" s="3" t="s">
        <v>305</v>
      </c>
      <c r="DE51" s="3" t="s">
        <v>305</v>
      </c>
      <c r="DG51" s="3" t="s">
        <v>305</v>
      </c>
    </row>
    <row r="52" spans="1:111" x14ac:dyDescent="0.2">
      <c r="A52" s="8" t="s">
        <v>325</v>
      </c>
      <c r="B52" s="3" t="s">
        <v>324</v>
      </c>
      <c r="C52" s="3" t="s">
        <v>323</v>
      </c>
      <c r="E52" s="3" t="s">
        <v>322</v>
      </c>
      <c r="F52" s="3" t="s">
        <v>321</v>
      </c>
      <c r="G52" s="3" t="s">
        <v>320</v>
      </c>
      <c r="H52" s="3" t="s">
        <v>375</v>
      </c>
      <c r="I52" s="3" t="s">
        <v>318</v>
      </c>
      <c r="J52" s="7">
        <v>7</v>
      </c>
      <c r="K52" s="7" t="s">
        <v>257</v>
      </c>
      <c r="L52" s="4">
        <v>266</v>
      </c>
      <c r="M52" s="4">
        <v>16594</v>
      </c>
      <c r="N52" s="7">
        <v>1092.1500000000001</v>
      </c>
      <c r="O52" s="6">
        <v>1.6029890321803061E-2</v>
      </c>
      <c r="P52" s="7">
        <v>4.1058269999999997</v>
      </c>
      <c r="Q52" s="5">
        <v>2.3304206339640836</v>
      </c>
      <c r="R52" s="5">
        <v>0.52108651279635732</v>
      </c>
      <c r="S52" s="5">
        <v>0.47382634636520649</v>
      </c>
      <c r="T52" s="4">
        <v>0</v>
      </c>
      <c r="U52" s="4">
        <v>1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2</v>
      </c>
      <c r="AE52" s="4">
        <v>0</v>
      </c>
      <c r="AF52" s="4">
        <v>2</v>
      </c>
      <c r="AG52" s="4">
        <v>12</v>
      </c>
      <c r="AH52" s="4">
        <v>2</v>
      </c>
      <c r="AI52" s="4">
        <v>0</v>
      </c>
      <c r="AJ52" s="4">
        <v>0</v>
      </c>
      <c r="AK52" s="4">
        <v>1</v>
      </c>
      <c r="AL52" s="4">
        <v>0</v>
      </c>
      <c r="AM52" s="4">
        <v>1</v>
      </c>
      <c r="AN52" s="4">
        <v>0</v>
      </c>
      <c r="AO52" s="4">
        <v>0</v>
      </c>
      <c r="AP52" s="4">
        <v>254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28</v>
      </c>
      <c r="AZ52" s="4">
        <v>0</v>
      </c>
      <c r="BA52" s="4">
        <v>19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3" t="s">
        <v>317</v>
      </c>
      <c r="BN52" s="3" t="s">
        <v>316</v>
      </c>
      <c r="BO52" s="3" t="s">
        <v>315</v>
      </c>
      <c r="BP52" s="3" t="s">
        <v>314</v>
      </c>
      <c r="BQ52" s="3" t="s">
        <v>374</v>
      </c>
      <c r="BR52" s="3" t="s">
        <v>306</v>
      </c>
      <c r="BS52" s="3" t="s">
        <v>312</v>
      </c>
      <c r="BT52" s="3" t="s">
        <v>306</v>
      </c>
      <c r="BV52" s="3" t="s">
        <v>306</v>
      </c>
      <c r="BX52" s="3" t="s">
        <v>306</v>
      </c>
      <c r="BZ52" s="3" t="s">
        <v>306</v>
      </c>
      <c r="CA52" s="3" t="s">
        <v>305</v>
      </c>
      <c r="CB52" s="3" t="s">
        <v>306</v>
      </c>
      <c r="CC52" s="3" t="s">
        <v>305</v>
      </c>
      <c r="CD52" s="3" t="s">
        <v>306</v>
      </c>
      <c r="CE52" s="3" t="s">
        <v>305</v>
      </c>
      <c r="CF52" s="3" t="s">
        <v>306</v>
      </c>
      <c r="CG52" s="3" t="s">
        <v>305</v>
      </c>
      <c r="CH52" s="3" t="s">
        <v>306</v>
      </c>
      <c r="CI52" s="3" t="s">
        <v>311</v>
      </c>
      <c r="CL52" s="3" t="s">
        <v>310</v>
      </c>
      <c r="CM52" s="3" t="s">
        <v>306</v>
      </c>
      <c r="CN52" s="3" t="s">
        <v>306</v>
      </c>
      <c r="CO52" s="3" t="s">
        <v>306</v>
      </c>
      <c r="CP52" s="3" t="s">
        <v>309</v>
      </c>
      <c r="CQ52" s="3" t="s">
        <v>308</v>
      </c>
      <c r="CR52" s="3" t="s">
        <v>308</v>
      </c>
      <c r="CS52" s="3" t="s">
        <v>307</v>
      </c>
      <c r="CV52" s="3" t="s">
        <v>306</v>
      </c>
      <c r="CW52" s="3" t="s">
        <v>306</v>
      </c>
      <c r="CX52" s="3" t="s">
        <v>306</v>
      </c>
      <c r="DC52" s="3" t="s">
        <v>305</v>
      </c>
      <c r="DE52" s="3" t="s">
        <v>305</v>
      </c>
      <c r="DG52" s="3" t="s">
        <v>305</v>
      </c>
    </row>
    <row r="53" spans="1:111" x14ac:dyDescent="0.2">
      <c r="A53" s="8" t="s">
        <v>325</v>
      </c>
      <c r="B53" s="3" t="s">
        <v>324</v>
      </c>
      <c r="C53" s="3" t="s">
        <v>323</v>
      </c>
      <c r="E53" s="3" t="s">
        <v>322</v>
      </c>
      <c r="F53" s="3" t="s">
        <v>321</v>
      </c>
      <c r="G53" s="3" t="s">
        <v>320</v>
      </c>
      <c r="H53" s="3" t="s">
        <v>391</v>
      </c>
      <c r="I53" s="3" t="s">
        <v>318</v>
      </c>
      <c r="J53" s="7">
        <v>7</v>
      </c>
      <c r="K53" s="7" t="s">
        <v>257</v>
      </c>
      <c r="L53" s="4">
        <v>18</v>
      </c>
      <c r="M53" s="4">
        <v>1559</v>
      </c>
      <c r="N53" s="7">
        <v>76.489999999999995</v>
      </c>
      <c r="O53" s="6">
        <v>1.1545862732520847E-2</v>
      </c>
      <c r="P53" s="7">
        <v>4.2494440000000004</v>
      </c>
      <c r="Q53" s="5">
        <v>2.9101988454137269</v>
      </c>
      <c r="R53" s="5">
        <v>0.50225515463917525</v>
      </c>
      <c r="S53" s="5">
        <v>0.39948453608247425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13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3" t="s">
        <v>317</v>
      </c>
      <c r="BN53" s="3" t="s">
        <v>316</v>
      </c>
      <c r="BO53" s="3" t="s">
        <v>315</v>
      </c>
      <c r="BP53" s="3" t="s">
        <v>314</v>
      </c>
      <c r="BQ53" s="3" t="s">
        <v>390</v>
      </c>
      <c r="BR53" s="3" t="s">
        <v>306</v>
      </c>
      <c r="BS53" s="3" t="s">
        <v>312</v>
      </c>
      <c r="BT53" s="3" t="s">
        <v>306</v>
      </c>
      <c r="BV53" s="3" t="s">
        <v>306</v>
      </c>
      <c r="BX53" s="3" t="s">
        <v>306</v>
      </c>
      <c r="BZ53" s="3" t="s">
        <v>306</v>
      </c>
      <c r="CA53" s="3" t="s">
        <v>305</v>
      </c>
      <c r="CB53" s="3" t="s">
        <v>306</v>
      </c>
      <c r="CC53" s="3" t="s">
        <v>305</v>
      </c>
      <c r="CD53" s="3" t="s">
        <v>306</v>
      </c>
      <c r="CE53" s="3" t="s">
        <v>305</v>
      </c>
      <c r="CF53" s="3" t="s">
        <v>306</v>
      </c>
      <c r="CG53" s="3" t="s">
        <v>305</v>
      </c>
      <c r="CH53" s="3" t="s">
        <v>306</v>
      </c>
      <c r="CI53" s="3" t="s">
        <v>311</v>
      </c>
      <c r="CL53" s="3" t="s">
        <v>310</v>
      </c>
      <c r="CM53" s="3" t="s">
        <v>306</v>
      </c>
      <c r="CN53" s="3" t="s">
        <v>306</v>
      </c>
      <c r="CO53" s="3" t="s">
        <v>306</v>
      </c>
      <c r="CP53" s="3" t="s">
        <v>309</v>
      </c>
      <c r="CQ53" s="3" t="s">
        <v>308</v>
      </c>
      <c r="CR53" s="3" t="s">
        <v>308</v>
      </c>
      <c r="CS53" s="3" t="s">
        <v>307</v>
      </c>
      <c r="CV53" s="3" t="s">
        <v>306</v>
      </c>
      <c r="CW53" s="3" t="s">
        <v>306</v>
      </c>
      <c r="CX53" s="3" t="s">
        <v>306</v>
      </c>
      <c r="DC53" s="3" t="s">
        <v>305</v>
      </c>
      <c r="DE53" s="3" t="s">
        <v>305</v>
      </c>
      <c r="DG53" s="3" t="s">
        <v>305</v>
      </c>
    </row>
    <row r="54" spans="1:111" hidden="1" x14ac:dyDescent="0.2">
      <c r="A54" s="8" t="s">
        <v>325</v>
      </c>
      <c r="B54" s="3" t="s">
        <v>324</v>
      </c>
      <c r="C54" s="3" t="s">
        <v>323</v>
      </c>
      <c r="E54" s="3" t="s">
        <v>322</v>
      </c>
      <c r="F54" s="3" t="s">
        <v>321</v>
      </c>
      <c r="G54" s="3" t="s">
        <v>351</v>
      </c>
      <c r="H54" s="3" t="s">
        <v>503</v>
      </c>
      <c r="I54" s="3" t="s">
        <v>349</v>
      </c>
      <c r="J54" s="7">
        <v>7.25</v>
      </c>
      <c r="K54" s="7"/>
      <c r="L54" s="4">
        <v>0</v>
      </c>
      <c r="M54" s="4">
        <v>0</v>
      </c>
      <c r="N54" s="7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3" t="s">
        <v>317</v>
      </c>
      <c r="BN54" s="3" t="s">
        <v>316</v>
      </c>
      <c r="BO54" s="3" t="s">
        <v>315</v>
      </c>
      <c r="BP54" s="3" t="s">
        <v>348</v>
      </c>
      <c r="BQ54" s="3" t="s">
        <v>502</v>
      </c>
      <c r="BR54" s="3" t="s">
        <v>306</v>
      </c>
      <c r="BS54" s="3" t="s">
        <v>312</v>
      </c>
      <c r="BT54" s="3" t="s">
        <v>306</v>
      </c>
      <c r="BV54" s="3" t="s">
        <v>306</v>
      </c>
      <c r="BX54" s="3" t="s">
        <v>306</v>
      </c>
      <c r="BZ54" s="3" t="s">
        <v>306</v>
      </c>
      <c r="CA54" s="3" t="s">
        <v>305</v>
      </c>
      <c r="CB54" s="3" t="s">
        <v>306</v>
      </c>
      <c r="CC54" s="3" t="s">
        <v>305</v>
      </c>
      <c r="CD54" s="3" t="s">
        <v>306</v>
      </c>
      <c r="CE54" s="3" t="s">
        <v>305</v>
      </c>
      <c r="CF54" s="3" t="s">
        <v>306</v>
      </c>
      <c r="CG54" s="3" t="s">
        <v>305</v>
      </c>
      <c r="CH54" s="3" t="s">
        <v>306</v>
      </c>
      <c r="CI54" s="3" t="s">
        <v>311</v>
      </c>
      <c r="CL54" s="3" t="s">
        <v>346</v>
      </c>
      <c r="CM54" s="3" t="s">
        <v>306</v>
      </c>
      <c r="CN54" s="3" t="s">
        <v>306</v>
      </c>
      <c r="CO54" s="3" t="s">
        <v>306</v>
      </c>
      <c r="CP54" s="3" t="s">
        <v>345</v>
      </c>
      <c r="CQ54" s="3" t="s">
        <v>306</v>
      </c>
      <c r="CR54" s="3" t="s">
        <v>308</v>
      </c>
      <c r="CS54" s="3" t="s">
        <v>307</v>
      </c>
      <c r="CV54" s="3" t="s">
        <v>306</v>
      </c>
      <c r="CW54" s="3" t="s">
        <v>306</v>
      </c>
      <c r="CX54" s="3" t="s">
        <v>306</v>
      </c>
      <c r="DC54" s="3" t="s">
        <v>305</v>
      </c>
      <c r="DE54" s="3" t="s">
        <v>305</v>
      </c>
      <c r="DG54" s="3" t="s">
        <v>305</v>
      </c>
    </row>
    <row r="55" spans="1:111" hidden="1" x14ac:dyDescent="0.2">
      <c r="A55" s="8" t="s">
        <v>325</v>
      </c>
      <c r="B55" s="3" t="s">
        <v>324</v>
      </c>
      <c r="C55" s="3" t="s">
        <v>323</v>
      </c>
      <c r="E55" s="3" t="s">
        <v>322</v>
      </c>
      <c r="F55" s="3" t="s">
        <v>321</v>
      </c>
      <c r="G55" s="3" t="s">
        <v>351</v>
      </c>
      <c r="H55" s="3" t="s">
        <v>501</v>
      </c>
      <c r="I55" s="3" t="s">
        <v>349</v>
      </c>
      <c r="J55" s="7">
        <v>7.25</v>
      </c>
      <c r="K55" s="7"/>
      <c r="L55" s="4">
        <v>0</v>
      </c>
      <c r="M55" s="4">
        <v>0</v>
      </c>
      <c r="N55" s="7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3" t="s">
        <v>317</v>
      </c>
      <c r="BN55" s="3" t="s">
        <v>316</v>
      </c>
      <c r="BO55" s="3" t="s">
        <v>315</v>
      </c>
      <c r="BP55" s="3" t="s">
        <v>348</v>
      </c>
      <c r="BQ55" s="3" t="s">
        <v>500</v>
      </c>
      <c r="BR55" s="3" t="s">
        <v>306</v>
      </c>
      <c r="BS55" s="3" t="s">
        <v>312</v>
      </c>
      <c r="BT55" s="3" t="s">
        <v>306</v>
      </c>
      <c r="BV55" s="3" t="s">
        <v>306</v>
      </c>
      <c r="BX55" s="3" t="s">
        <v>306</v>
      </c>
      <c r="BZ55" s="3" t="s">
        <v>306</v>
      </c>
      <c r="CA55" s="3" t="s">
        <v>305</v>
      </c>
      <c r="CB55" s="3" t="s">
        <v>306</v>
      </c>
      <c r="CC55" s="3" t="s">
        <v>305</v>
      </c>
      <c r="CD55" s="3" t="s">
        <v>306</v>
      </c>
      <c r="CE55" s="3" t="s">
        <v>305</v>
      </c>
      <c r="CF55" s="3" t="s">
        <v>306</v>
      </c>
      <c r="CG55" s="3" t="s">
        <v>305</v>
      </c>
      <c r="CH55" s="3" t="s">
        <v>306</v>
      </c>
      <c r="CI55" s="3" t="s">
        <v>311</v>
      </c>
      <c r="CL55" s="3" t="s">
        <v>346</v>
      </c>
      <c r="CM55" s="3" t="s">
        <v>306</v>
      </c>
      <c r="CN55" s="3" t="s">
        <v>306</v>
      </c>
      <c r="CO55" s="3" t="s">
        <v>306</v>
      </c>
      <c r="CP55" s="3" t="s">
        <v>345</v>
      </c>
      <c r="CQ55" s="3" t="s">
        <v>306</v>
      </c>
      <c r="CR55" s="3" t="s">
        <v>308</v>
      </c>
      <c r="CS55" s="3" t="s">
        <v>307</v>
      </c>
      <c r="CV55" s="3" t="s">
        <v>306</v>
      </c>
      <c r="CW55" s="3" t="s">
        <v>306</v>
      </c>
      <c r="CX55" s="3" t="s">
        <v>306</v>
      </c>
      <c r="DC55" s="3" t="s">
        <v>305</v>
      </c>
      <c r="DE55" s="3" t="s">
        <v>305</v>
      </c>
      <c r="DG55" s="3" t="s">
        <v>305</v>
      </c>
    </row>
    <row r="56" spans="1:111" x14ac:dyDescent="0.2">
      <c r="A56" s="8" t="s">
        <v>325</v>
      </c>
      <c r="B56" s="3" t="s">
        <v>324</v>
      </c>
      <c r="C56" s="3" t="s">
        <v>323</v>
      </c>
      <c r="E56" s="3" t="s">
        <v>322</v>
      </c>
      <c r="F56" s="3" t="s">
        <v>321</v>
      </c>
      <c r="G56" s="3" t="s">
        <v>367</v>
      </c>
      <c r="H56" s="3" t="s">
        <v>520</v>
      </c>
      <c r="I56" s="3" t="s">
        <v>318</v>
      </c>
      <c r="J56" s="7">
        <v>6.23</v>
      </c>
      <c r="K56" s="7" t="s">
        <v>258</v>
      </c>
      <c r="L56" s="4">
        <v>3</v>
      </c>
      <c r="M56" s="4">
        <v>31</v>
      </c>
      <c r="N56" s="7">
        <v>1.76</v>
      </c>
      <c r="O56" s="6">
        <v>9.6774193548387094E-2</v>
      </c>
      <c r="P56" s="7">
        <v>0.58666700000000005</v>
      </c>
      <c r="Q56" s="5">
        <v>3.3225806451612905</v>
      </c>
      <c r="R56" s="5">
        <v>0.31313131313131315</v>
      </c>
      <c r="S56" s="5">
        <v>0.68686868686868685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2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3" t="s">
        <v>317</v>
      </c>
      <c r="BN56" s="3" t="s">
        <v>316</v>
      </c>
      <c r="BO56" s="3" t="s">
        <v>315</v>
      </c>
      <c r="BP56" s="3" t="s">
        <v>365</v>
      </c>
      <c r="BQ56" s="3" t="s">
        <v>519</v>
      </c>
      <c r="BR56" s="3" t="s">
        <v>306</v>
      </c>
      <c r="BS56" s="3" t="s">
        <v>312</v>
      </c>
      <c r="BT56" s="3" t="s">
        <v>306</v>
      </c>
      <c r="BV56" s="3" t="s">
        <v>306</v>
      </c>
      <c r="BX56" s="3" t="s">
        <v>306</v>
      </c>
      <c r="BZ56" s="3" t="s">
        <v>306</v>
      </c>
      <c r="CA56" s="3" t="s">
        <v>305</v>
      </c>
      <c r="CB56" s="3" t="s">
        <v>306</v>
      </c>
      <c r="CC56" s="3" t="s">
        <v>305</v>
      </c>
      <c r="CD56" s="3" t="s">
        <v>306</v>
      </c>
      <c r="CE56" s="3" t="s">
        <v>305</v>
      </c>
      <c r="CF56" s="3" t="s">
        <v>306</v>
      </c>
      <c r="CG56" s="3" t="s">
        <v>305</v>
      </c>
      <c r="CH56" s="3" t="s">
        <v>306</v>
      </c>
      <c r="CI56" s="3" t="s">
        <v>311</v>
      </c>
      <c r="CM56" s="3" t="s">
        <v>306</v>
      </c>
      <c r="CN56" s="3" t="s">
        <v>306</v>
      </c>
      <c r="CO56" s="3" t="s">
        <v>306</v>
      </c>
      <c r="CP56" s="3" t="s">
        <v>308</v>
      </c>
      <c r="CQ56" s="3" t="s">
        <v>306</v>
      </c>
      <c r="CR56" s="3" t="s">
        <v>308</v>
      </c>
      <c r="CS56" s="3" t="s">
        <v>307</v>
      </c>
      <c r="CV56" s="3" t="s">
        <v>306</v>
      </c>
      <c r="CW56" s="3" t="s">
        <v>306</v>
      </c>
      <c r="CX56" s="3" t="s">
        <v>306</v>
      </c>
      <c r="DC56" s="3" t="s">
        <v>305</v>
      </c>
      <c r="DE56" s="3" t="s">
        <v>305</v>
      </c>
      <c r="DG56" s="3" t="s">
        <v>305</v>
      </c>
    </row>
    <row r="57" spans="1:111" hidden="1" x14ac:dyDescent="0.2">
      <c r="A57" s="8" t="s">
        <v>325</v>
      </c>
      <c r="B57" s="3" t="s">
        <v>324</v>
      </c>
      <c r="C57" s="3" t="s">
        <v>323</v>
      </c>
      <c r="E57" s="3" t="s">
        <v>322</v>
      </c>
      <c r="F57" s="3" t="s">
        <v>321</v>
      </c>
      <c r="G57" s="3" t="s">
        <v>357</v>
      </c>
      <c r="H57" s="3" t="s">
        <v>497</v>
      </c>
      <c r="I57" s="3" t="s">
        <v>349</v>
      </c>
      <c r="J57" s="7">
        <v>12.23</v>
      </c>
      <c r="K57" s="7"/>
      <c r="L57" s="4">
        <v>0</v>
      </c>
      <c r="M57" s="4">
        <v>0</v>
      </c>
      <c r="N57" s="7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3" t="s">
        <v>317</v>
      </c>
      <c r="BN57" s="3" t="s">
        <v>316</v>
      </c>
      <c r="BO57" s="3" t="s">
        <v>315</v>
      </c>
      <c r="BP57" s="3" t="s">
        <v>355</v>
      </c>
      <c r="BQ57" s="3" t="s">
        <v>496</v>
      </c>
      <c r="BR57" s="3" t="s">
        <v>306</v>
      </c>
      <c r="BS57" s="3" t="s">
        <v>312</v>
      </c>
      <c r="BT57" s="3" t="s">
        <v>306</v>
      </c>
      <c r="BV57" s="3" t="s">
        <v>306</v>
      </c>
      <c r="BX57" s="3" t="s">
        <v>306</v>
      </c>
      <c r="BZ57" s="3" t="s">
        <v>306</v>
      </c>
      <c r="CA57" s="3" t="s">
        <v>305</v>
      </c>
      <c r="CB57" s="3" t="s">
        <v>306</v>
      </c>
      <c r="CC57" s="3" t="s">
        <v>305</v>
      </c>
      <c r="CD57" s="3" t="s">
        <v>306</v>
      </c>
      <c r="CE57" s="3" t="s">
        <v>305</v>
      </c>
      <c r="CF57" s="3" t="s">
        <v>306</v>
      </c>
      <c r="CG57" s="3" t="s">
        <v>305</v>
      </c>
      <c r="CH57" s="3" t="s">
        <v>306</v>
      </c>
      <c r="CI57" s="3" t="s">
        <v>311</v>
      </c>
      <c r="CL57" s="3" t="s">
        <v>346</v>
      </c>
      <c r="CM57" s="3" t="s">
        <v>306</v>
      </c>
      <c r="CN57" s="3" t="s">
        <v>306</v>
      </c>
      <c r="CO57" s="3" t="s">
        <v>306</v>
      </c>
      <c r="CP57" s="3" t="s">
        <v>345</v>
      </c>
      <c r="CQ57" s="3" t="s">
        <v>306</v>
      </c>
      <c r="CR57" s="3" t="s">
        <v>308</v>
      </c>
      <c r="CS57" s="3" t="s">
        <v>307</v>
      </c>
      <c r="CV57" s="3" t="s">
        <v>306</v>
      </c>
      <c r="CW57" s="3" t="s">
        <v>306</v>
      </c>
      <c r="CX57" s="3" t="s">
        <v>306</v>
      </c>
      <c r="DC57" s="3" t="s">
        <v>305</v>
      </c>
      <c r="DE57" s="3" t="s">
        <v>305</v>
      </c>
      <c r="DG57" s="3" t="s">
        <v>305</v>
      </c>
    </row>
    <row r="58" spans="1:111" hidden="1" x14ac:dyDescent="0.2">
      <c r="A58" s="8" t="s">
        <v>325</v>
      </c>
      <c r="B58" s="3" t="s">
        <v>324</v>
      </c>
      <c r="C58" s="3" t="s">
        <v>323</v>
      </c>
      <c r="E58" s="3" t="s">
        <v>322</v>
      </c>
      <c r="F58" s="3" t="s">
        <v>321</v>
      </c>
      <c r="G58" s="3" t="s">
        <v>351</v>
      </c>
      <c r="H58" s="3" t="s">
        <v>495</v>
      </c>
      <c r="I58" s="3" t="s">
        <v>349</v>
      </c>
      <c r="J58" s="7">
        <v>7.25</v>
      </c>
      <c r="K58" s="7"/>
      <c r="L58" s="4">
        <v>0</v>
      </c>
      <c r="M58" s="4">
        <v>0</v>
      </c>
      <c r="N58" s="7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3" t="s">
        <v>317</v>
      </c>
      <c r="BN58" s="3" t="s">
        <v>316</v>
      </c>
      <c r="BO58" s="3" t="s">
        <v>315</v>
      </c>
      <c r="BP58" s="3" t="s">
        <v>348</v>
      </c>
      <c r="BQ58" s="3" t="s">
        <v>494</v>
      </c>
      <c r="BR58" s="3" t="s">
        <v>306</v>
      </c>
      <c r="BS58" s="3" t="s">
        <v>312</v>
      </c>
      <c r="BT58" s="3" t="s">
        <v>306</v>
      </c>
      <c r="BV58" s="3" t="s">
        <v>306</v>
      </c>
      <c r="BX58" s="3" t="s">
        <v>306</v>
      </c>
      <c r="BZ58" s="3" t="s">
        <v>306</v>
      </c>
      <c r="CA58" s="3" t="s">
        <v>305</v>
      </c>
      <c r="CB58" s="3" t="s">
        <v>306</v>
      </c>
      <c r="CC58" s="3" t="s">
        <v>305</v>
      </c>
      <c r="CD58" s="3" t="s">
        <v>306</v>
      </c>
      <c r="CE58" s="3" t="s">
        <v>305</v>
      </c>
      <c r="CF58" s="3" t="s">
        <v>306</v>
      </c>
      <c r="CG58" s="3" t="s">
        <v>305</v>
      </c>
      <c r="CH58" s="3" t="s">
        <v>306</v>
      </c>
      <c r="CI58" s="3" t="s">
        <v>311</v>
      </c>
      <c r="CL58" s="3" t="s">
        <v>346</v>
      </c>
      <c r="CM58" s="3" t="s">
        <v>306</v>
      </c>
      <c r="CN58" s="3" t="s">
        <v>306</v>
      </c>
      <c r="CO58" s="3" t="s">
        <v>306</v>
      </c>
      <c r="CP58" s="3" t="s">
        <v>345</v>
      </c>
      <c r="CQ58" s="3" t="s">
        <v>306</v>
      </c>
      <c r="CR58" s="3" t="s">
        <v>308</v>
      </c>
      <c r="CS58" s="3" t="s">
        <v>307</v>
      </c>
      <c r="CV58" s="3" t="s">
        <v>306</v>
      </c>
      <c r="CW58" s="3" t="s">
        <v>306</v>
      </c>
      <c r="CX58" s="3" t="s">
        <v>306</v>
      </c>
      <c r="DC58" s="3" t="s">
        <v>305</v>
      </c>
      <c r="DE58" s="3" t="s">
        <v>305</v>
      </c>
      <c r="DG58" s="3" t="s">
        <v>305</v>
      </c>
    </row>
    <row r="59" spans="1:111" hidden="1" x14ac:dyDescent="0.2">
      <c r="A59" s="8" t="s">
        <v>325</v>
      </c>
      <c r="B59" s="3" t="s">
        <v>324</v>
      </c>
      <c r="C59" s="3" t="s">
        <v>323</v>
      </c>
      <c r="E59" s="3" t="s">
        <v>322</v>
      </c>
      <c r="F59" s="3" t="s">
        <v>321</v>
      </c>
      <c r="G59" s="3" t="s">
        <v>357</v>
      </c>
      <c r="H59" s="3" t="s">
        <v>493</v>
      </c>
      <c r="I59" s="3" t="s">
        <v>349</v>
      </c>
      <c r="J59" s="7">
        <v>12.23</v>
      </c>
      <c r="K59" s="7"/>
      <c r="L59" s="4">
        <v>0</v>
      </c>
      <c r="M59" s="4">
        <v>0</v>
      </c>
      <c r="N59" s="7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3" t="s">
        <v>317</v>
      </c>
      <c r="BN59" s="3" t="s">
        <v>316</v>
      </c>
      <c r="BO59" s="3" t="s">
        <v>315</v>
      </c>
      <c r="BP59" s="3" t="s">
        <v>355</v>
      </c>
      <c r="BQ59" s="3" t="s">
        <v>492</v>
      </c>
      <c r="BR59" s="3" t="s">
        <v>306</v>
      </c>
      <c r="BS59" s="3" t="s">
        <v>312</v>
      </c>
      <c r="BT59" s="3" t="s">
        <v>306</v>
      </c>
      <c r="BV59" s="3" t="s">
        <v>306</v>
      </c>
      <c r="BX59" s="3" t="s">
        <v>306</v>
      </c>
      <c r="BZ59" s="3" t="s">
        <v>306</v>
      </c>
      <c r="CA59" s="3" t="s">
        <v>305</v>
      </c>
      <c r="CB59" s="3" t="s">
        <v>306</v>
      </c>
      <c r="CC59" s="3" t="s">
        <v>305</v>
      </c>
      <c r="CD59" s="3" t="s">
        <v>306</v>
      </c>
      <c r="CE59" s="3" t="s">
        <v>305</v>
      </c>
      <c r="CF59" s="3" t="s">
        <v>306</v>
      </c>
      <c r="CG59" s="3" t="s">
        <v>305</v>
      </c>
      <c r="CH59" s="3" t="s">
        <v>306</v>
      </c>
      <c r="CI59" s="3" t="s">
        <v>311</v>
      </c>
      <c r="CL59" s="3" t="s">
        <v>346</v>
      </c>
      <c r="CM59" s="3" t="s">
        <v>306</v>
      </c>
      <c r="CN59" s="3" t="s">
        <v>306</v>
      </c>
      <c r="CO59" s="3" t="s">
        <v>306</v>
      </c>
      <c r="CP59" s="3" t="s">
        <v>345</v>
      </c>
      <c r="CQ59" s="3" t="s">
        <v>306</v>
      </c>
      <c r="CR59" s="3" t="s">
        <v>308</v>
      </c>
      <c r="CS59" s="3" t="s">
        <v>307</v>
      </c>
      <c r="CV59" s="3" t="s">
        <v>306</v>
      </c>
      <c r="CW59" s="3" t="s">
        <v>306</v>
      </c>
      <c r="CX59" s="3" t="s">
        <v>306</v>
      </c>
      <c r="DC59" s="3" t="s">
        <v>305</v>
      </c>
      <c r="DE59" s="3" t="s">
        <v>305</v>
      </c>
      <c r="DG59" s="3" t="s">
        <v>305</v>
      </c>
    </row>
    <row r="60" spans="1:111" hidden="1" x14ac:dyDescent="0.2">
      <c r="A60" s="8" t="s">
        <v>325</v>
      </c>
      <c r="B60" s="3" t="s">
        <v>324</v>
      </c>
      <c r="C60" s="3" t="s">
        <v>323</v>
      </c>
      <c r="E60" s="3" t="s">
        <v>322</v>
      </c>
      <c r="F60" s="3" t="s">
        <v>321</v>
      </c>
      <c r="G60" s="3" t="s">
        <v>351</v>
      </c>
      <c r="H60" s="3" t="s">
        <v>491</v>
      </c>
      <c r="I60" s="3" t="s">
        <v>349</v>
      </c>
      <c r="J60" s="7">
        <v>7.25</v>
      </c>
      <c r="K60" s="7"/>
      <c r="L60" s="4">
        <v>0</v>
      </c>
      <c r="M60" s="4">
        <v>0</v>
      </c>
      <c r="N60" s="7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3" t="s">
        <v>317</v>
      </c>
      <c r="BN60" s="3" t="s">
        <v>316</v>
      </c>
      <c r="BO60" s="3" t="s">
        <v>315</v>
      </c>
      <c r="BP60" s="3" t="s">
        <v>348</v>
      </c>
      <c r="BQ60" s="3" t="s">
        <v>490</v>
      </c>
      <c r="BR60" s="3" t="s">
        <v>306</v>
      </c>
      <c r="BS60" s="3" t="s">
        <v>312</v>
      </c>
      <c r="BT60" s="3" t="s">
        <v>306</v>
      </c>
      <c r="BV60" s="3" t="s">
        <v>306</v>
      </c>
      <c r="BX60" s="3" t="s">
        <v>306</v>
      </c>
      <c r="BZ60" s="3" t="s">
        <v>306</v>
      </c>
      <c r="CA60" s="3" t="s">
        <v>305</v>
      </c>
      <c r="CB60" s="3" t="s">
        <v>306</v>
      </c>
      <c r="CC60" s="3" t="s">
        <v>305</v>
      </c>
      <c r="CD60" s="3" t="s">
        <v>306</v>
      </c>
      <c r="CE60" s="3" t="s">
        <v>305</v>
      </c>
      <c r="CF60" s="3" t="s">
        <v>306</v>
      </c>
      <c r="CG60" s="3" t="s">
        <v>305</v>
      </c>
      <c r="CH60" s="3" t="s">
        <v>306</v>
      </c>
      <c r="CI60" s="3" t="s">
        <v>311</v>
      </c>
      <c r="CL60" s="3" t="s">
        <v>346</v>
      </c>
      <c r="CM60" s="3" t="s">
        <v>306</v>
      </c>
      <c r="CN60" s="3" t="s">
        <v>306</v>
      </c>
      <c r="CO60" s="3" t="s">
        <v>306</v>
      </c>
      <c r="CP60" s="3" t="s">
        <v>345</v>
      </c>
      <c r="CQ60" s="3" t="s">
        <v>306</v>
      </c>
      <c r="CR60" s="3" t="s">
        <v>308</v>
      </c>
      <c r="CS60" s="3" t="s">
        <v>307</v>
      </c>
      <c r="CV60" s="3" t="s">
        <v>306</v>
      </c>
      <c r="CW60" s="3" t="s">
        <v>306</v>
      </c>
      <c r="CX60" s="3" t="s">
        <v>306</v>
      </c>
      <c r="DC60" s="3" t="s">
        <v>305</v>
      </c>
      <c r="DE60" s="3" t="s">
        <v>305</v>
      </c>
      <c r="DG60" s="3" t="s">
        <v>305</v>
      </c>
    </row>
    <row r="61" spans="1:111" hidden="1" x14ac:dyDescent="0.2">
      <c r="A61" s="8" t="s">
        <v>325</v>
      </c>
      <c r="B61" s="3" t="s">
        <v>324</v>
      </c>
      <c r="C61" s="3" t="s">
        <v>323</v>
      </c>
      <c r="E61" s="3" t="s">
        <v>322</v>
      </c>
      <c r="F61" s="3" t="s">
        <v>321</v>
      </c>
      <c r="G61" s="3" t="s">
        <v>351</v>
      </c>
      <c r="H61" s="3" t="s">
        <v>489</v>
      </c>
      <c r="I61" s="3" t="s">
        <v>349</v>
      </c>
      <c r="J61" s="7">
        <v>7.25</v>
      </c>
      <c r="K61" s="7"/>
      <c r="L61" s="4">
        <v>0</v>
      </c>
      <c r="M61" s="4">
        <v>0</v>
      </c>
      <c r="N61" s="7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3" t="s">
        <v>317</v>
      </c>
      <c r="BN61" s="3" t="s">
        <v>316</v>
      </c>
      <c r="BO61" s="3" t="s">
        <v>315</v>
      </c>
      <c r="BP61" s="3" t="s">
        <v>348</v>
      </c>
      <c r="BQ61" s="3" t="s">
        <v>488</v>
      </c>
      <c r="BR61" s="3" t="s">
        <v>306</v>
      </c>
      <c r="BS61" s="3" t="s">
        <v>312</v>
      </c>
      <c r="BT61" s="3" t="s">
        <v>306</v>
      </c>
      <c r="BV61" s="3" t="s">
        <v>306</v>
      </c>
      <c r="BX61" s="3" t="s">
        <v>306</v>
      </c>
      <c r="BZ61" s="3" t="s">
        <v>306</v>
      </c>
      <c r="CA61" s="3" t="s">
        <v>305</v>
      </c>
      <c r="CB61" s="3" t="s">
        <v>306</v>
      </c>
      <c r="CC61" s="3" t="s">
        <v>305</v>
      </c>
      <c r="CD61" s="3" t="s">
        <v>306</v>
      </c>
      <c r="CE61" s="3" t="s">
        <v>305</v>
      </c>
      <c r="CF61" s="3" t="s">
        <v>306</v>
      </c>
      <c r="CG61" s="3" t="s">
        <v>305</v>
      </c>
      <c r="CH61" s="3" t="s">
        <v>306</v>
      </c>
      <c r="CI61" s="3" t="s">
        <v>311</v>
      </c>
      <c r="CL61" s="3" t="s">
        <v>346</v>
      </c>
      <c r="CM61" s="3" t="s">
        <v>306</v>
      </c>
      <c r="CN61" s="3" t="s">
        <v>306</v>
      </c>
      <c r="CO61" s="3" t="s">
        <v>306</v>
      </c>
      <c r="CP61" s="3" t="s">
        <v>345</v>
      </c>
      <c r="CQ61" s="3" t="s">
        <v>306</v>
      </c>
      <c r="CR61" s="3" t="s">
        <v>308</v>
      </c>
      <c r="CS61" s="3" t="s">
        <v>307</v>
      </c>
      <c r="CV61" s="3" t="s">
        <v>306</v>
      </c>
      <c r="CW61" s="3" t="s">
        <v>306</v>
      </c>
      <c r="CX61" s="3" t="s">
        <v>306</v>
      </c>
      <c r="DC61" s="3" t="s">
        <v>305</v>
      </c>
      <c r="DE61" s="3" t="s">
        <v>305</v>
      </c>
      <c r="DG61" s="3" t="s">
        <v>305</v>
      </c>
    </row>
    <row r="62" spans="1:111" hidden="1" x14ac:dyDescent="0.2">
      <c r="A62" s="8" t="s">
        <v>325</v>
      </c>
      <c r="B62" s="3" t="s">
        <v>324</v>
      </c>
      <c r="C62" s="3" t="s">
        <v>323</v>
      </c>
      <c r="E62" s="3" t="s">
        <v>322</v>
      </c>
      <c r="F62" s="3" t="s">
        <v>321</v>
      </c>
      <c r="G62" s="3" t="s">
        <v>351</v>
      </c>
      <c r="H62" s="3" t="s">
        <v>487</v>
      </c>
      <c r="I62" s="3" t="s">
        <v>349</v>
      </c>
      <c r="J62" s="7">
        <v>7.25</v>
      </c>
      <c r="K62" s="7"/>
      <c r="L62" s="4">
        <v>0</v>
      </c>
      <c r="M62" s="4">
        <v>0</v>
      </c>
      <c r="N62" s="7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3" t="s">
        <v>317</v>
      </c>
      <c r="BN62" s="3" t="s">
        <v>316</v>
      </c>
      <c r="BO62" s="3" t="s">
        <v>315</v>
      </c>
      <c r="BP62" s="3" t="s">
        <v>348</v>
      </c>
      <c r="BQ62" s="3" t="s">
        <v>486</v>
      </c>
      <c r="BR62" s="3" t="s">
        <v>306</v>
      </c>
      <c r="BS62" s="3" t="s">
        <v>312</v>
      </c>
      <c r="BT62" s="3" t="s">
        <v>306</v>
      </c>
      <c r="BV62" s="3" t="s">
        <v>306</v>
      </c>
      <c r="BX62" s="3" t="s">
        <v>306</v>
      </c>
      <c r="BZ62" s="3" t="s">
        <v>306</v>
      </c>
      <c r="CA62" s="3" t="s">
        <v>305</v>
      </c>
      <c r="CB62" s="3" t="s">
        <v>306</v>
      </c>
      <c r="CC62" s="3" t="s">
        <v>305</v>
      </c>
      <c r="CD62" s="3" t="s">
        <v>306</v>
      </c>
      <c r="CE62" s="3" t="s">
        <v>305</v>
      </c>
      <c r="CF62" s="3" t="s">
        <v>306</v>
      </c>
      <c r="CG62" s="3" t="s">
        <v>305</v>
      </c>
      <c r="CH62" s="3" t="s">
        <v>306</v>
      </c>
      <c r="CI62" s="3" t="s">
        <v>311</v>
      </c>
      <c r="CL62" s="3" t="s">
        <v>346</v>
      </c>
      <c r="CM62" s="3" t="s">
        <v>306</v>
      </c>
      <c r="CN62" s="3" t="s">
        <v>306</v>
      </c>
      <c r="CO62" s="3" t="s">
        <v>306</v>
      </c>
      <c r="CP62" s="3" t="s">
        <v>345</v>
      </c>
      <c r="CQ62" s="3" t="s">
        <v>306</v>
      </c>
      <c r="CR62" s="3" t="s">
        <v>308</v>
      </c>
      <c r="CS62" s="3" t="s">
        <v>307</v>
      </c>
      <c r="CV62" s="3" t="s">
        <v>306</v>
      </c>
      <c r="CW62" s="3" t="s">
        <v>306</v>
      </c>
      <c r="CX62" s="3" t="s">
        <v>306</v>
      </c>
      <c r="DC62" s="3" t="s">
        <v>305</v>
      </c>
      <c r="DE62" s="3" t="s">
        <v>305</v>
      </c>
      <c r="DG62" s="3" t="s">
        <v>305</v>
      </c>
    </row>
    <row r="63" spans="1:111" hidden="1" x14ac:dyDescent="0.2">
      <c r="A63" s="8" t="s">
        <v>325</v>
      </c>
      <c r="B63" s="3" t="s">
        <v>324</v>
      </c>
      <c r="C63" s="3" t="s">
        <v>323</v>
      </c>
      <c r="E63" s="3" t="s">
        <v>322</v>
      </c>
      <c r="F63" s="3" t="s">
        <v>321</v>
      </c>
      <c r="G63" s="3" t="s">
        <v>351</v>
      </c>
      <c r="H63" s="3" t="s">
        <v>485</v>
      </c>
      <c r="I63" s="3" t="s">
        <v>349</v>
      </c>
      <c r="J63" s="7">
        <v>7.25</v>
      </c>
      <c r="K63" s="7"/>
      <c r="L63" s="4">
        <v>0</v>
      </c>
      <c r="M63" s="4">
        <v>0</v>
      </c>
      <c r="N63" s="7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3" t="s">
        <v>317</v>
      </c>
      <c r="BN63" s="3" t="s">
        <v>316</v>
      </c>
      <c r="BO63" s="3" t="s">
        <v>315</v>
      </c>
      <c r="BP63" s="3" t="s">
        <v>348</v>
      </c>
      <c r="BQ63" s="3" t="s">
        <v>484</v>
      </c>
      <c r="BR63" s="3" t="s">
        <v>306</v>
      </c>
      <c r="BS63" s="3" t="s">
        <v>312</v>
      </c>
      <c r="BT63" s="3" t="s">
        <v>306</v>
      </c>
      <c r="BV63" s="3" t="s">
        <v>306</v>
      </c>
      <c r="BX63" s="3" t="s">
        <v>306</v>
      </c>
      <c r="BZ63" s="3" t="s">
        <v>306</v>
      </c>
      <c r="CA63" s="3" t="s">
        <v>305</v>
      </c>
      <c r="CB63" s="3" t="s">
        <v>306</v>
      </c>
      <c r="CC63" s="3" t="s">
        <v>305</v>
      </c>
      <c r="CD63" s="3" t="s">
        <v>306</v>
      </c>
      <c r="CE63" s="3" t="s">
        <v>305</v>
      </c>
      <c r="CF63" s="3" t="s">
        <v>306</v>
      </c>
      <c r="CG63" s="3" t="s">
        <v>305</v>
      </c>
      <c r="CH63" s="3" t="s">
        <v>306</v>
      </c>
      <c r="CI63" s="3" t="s">
        <v>311</v>
      </c>
      <c r="CL63" s="3" t="s">
        <v>346</v>
      </c>
      <c r="CM63" s="3" t="s">
        <v>306</v>
      </c>
      <c r="CN63" s="3" t="s">
        <v>306</v>
      </c>
      <c r="CO63" s="3" t="s">
        <v>306</v>
      </c>
      <c r="CP63" s="3" t="s">
        <v>345</v>
      </c>
      <c r="CQ63" s="3" t="s">
        <v>306</v>
      </c>
      <c r="CR63" s="3" t="s">
        <v>308</v>
      </c>
      <c r="CS63" s="3" t="s">
        <v>307</v>
      </c>
      <c r="CV63" s="3" t="s">
        <v>306</v>
      </c>
      <c r="CW63" s="3" t="s">
        <v>306</v>
      </c>
      <c r="CX63" s="3" t="s">
        <v>306</v>
      </c>
      <c r="DC63" s="3" t="s">
        <v>305</v>
      </c>
      <c r="DE63" s="3" t="s">
        <v>305</v>
      </c>
      <c r="DG63" s="3" t="s">
        <v>305</v>
      </c>
    </row>
    <row r="64" spans="1:111" x14ac:dyDescent="0.2">
      <c r="A64" s="8" t="s">
        <v>325</v>
      </c>
      <c r="B64" s="3" t="s">
        <v>324</v>
      </c>
      <c r="C64" s="3" t="s">
        <v>323</v>
      </c>
      <c r="E64" s="3" t="s">
        <v>322</v>
      </c>
      <c r="F64" s="3" t="s">
        <v>321</v>
      </c>
      <c r="G64" s="3" t="s">
        <v>320</v>
      </c>
      <c r="H64" s="3" t="s">
        <v>410</v>
      </c>
      <c r="I64" s="3" t="s">
        <v>318</v>
      </c>
      <c r="J64" s="7">
        <v>3</v>
      </c>
      <c r="K64" s="7" t="s">
        <v>732</v>
      </c>
      <c r="L64" s="4">
        <v>1</v>
      </c>
      <c r="M64" s="4">
        <v>167</v>
      </c>
      <c r="N64" s="7">
        <v>1.1000000000000001</v>
      </c>
      <c r="O64" s="6">
        <v>5.9880239520958087E-3</v>
      </c>
      <c r="P64" s="7">
        <v>1.1000000000000001</v>
      </c>
      <c r="Q64" s="5">
        <v>5.0479041916167668</v>
      </c>
      <c r="R64" s="3" t="s">
        <v>335</v>
      </c>
      <c r="S64" s="3" t="s">
        <v>334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3" t="s">
        <v>317</v>
      </c>
      <c r="BN64" s="3" t="s">
        <v>316</v>
      </c>
      <c r="BO64" s="3" t="s">
        <v>315</v>
      </c>
      <c r="BP64" s="3" t="s">
        <v>314</v>
      </c>
      <c r="BQ64" s="3" t="s">
        <v>409</v>
      </c>
      <c r="BR64" s="3" t="s">
        <v>306</v>
      </c>
      <c r="BS64" s="3" t="s">
        <v>312</v>
      </c>
      <c r="BT64" s="3" t="s">
        <v>306</v>
      </c>
      <c r="BV64" s="3" t="s">
        <v>306</v>
      </c>
      <c r="BX64" s="3" t="s">
        <v>306</v>
      </c>
      <c r="BZ64" s="3" t="s">
        <v>306</v>
      </c>
      <c r="CA64" s="3" t="s">
        <v>305</v>
      </c>
      <c r="CB64" s="3" t="s">
        <v>306</v>
      </c>
      <c r="CC64" s="3" t="s">
        <v>305</v>
      </c>
      <c r="CD64" s="3" t="s">
        <v>306</v>
      </c>
      <c r="CE64" s="3" t="s">
        <v>305</v>
      </c>
      <c r="CF64" s="3" t="s">
        <v>306</v>
      </c>
      <c r="CG64" s="3" t="s">
        <v>305</v>
      </c>
      <c r="CH64" s="3" t="s">
        <v>306</v>
      </c>
      <c r="CI64" s="3" t="s">
        <v>311</v>
      </c>
      <c r="CL64" s="3" t="s">
        <v>310</v>
      </c>
      <c r="CM64" s="3" t="s">
        <v>306</v>
      </c>
      <c r="CN64" s="3" t="s">
        <v>306</v>
      </c>
      <c r="CO64" s="3" t="s">
        <v>306</v>
      </c>
      <c r="CP64" s="3" t="s">
        <v>309</v>
      </c>
      <c r="CQ64" s="3" t="s">
        <v>306</v>
      </c>
      <c r="CR64" s="3" t="s">
        <v>308</v>
      </c>
      <c r="CS64" s="3" t="s">
        <v>307</v>
      </c>
      <c r="CV64" s="3" t="s">
        <v>306</v>
      </c>
      <c r="CW64" s="3" t="s">
        <v>306</v>
      </c>
      <c r="CX64" s="3" t="s">
        <v>306</v>
      </c>
      <c r="DC64" s="3" t="s">
        <v>305</v>
      </c>
      <c r="DE64" s="3" t="s">
        <v>305</v>
      </c>
      <c r="DG64" s="3" t="s">
        <v>305</v>
      </c>
    </row>
    <row r="65" spans="1:111" hidden="1" x14ac:dyDescent="0.2">
      <c r="A65" s="8" t="s">
        <v>325</v>
      </c>
      <c r="B65" s="3" t="s">
        <v>324</v>
      </c>
      <c r="C65" s="3" t="s">
        <v>323</v>
      </c>
      <c r="E65" s="3" t="s">
        <v>322</v>
      </c>
      <c r="F65" s="3" t="s">
        <v>321</v>
      </c>
      <c r="G65" s="3" t="s">
        <v>357</v>
      </c>
      <c r="H65" s="3" t="s">
        <v>481</v>
      </c>
      <c r="I65" s="3" t="s">
        <v>349</v>
      </c>
      <c r="J65" s="7">
        <v>12.23</v>
      </c>
      <c r="K65" s="7"/>
      <c r="L65" s="4">
        <v>0</v>
      </c>
      <c r="M65" s="4">
        <v>0</v>
      </c>
      <c r="N65" s="7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3" t="s">
        <v>317</v>
      </c>
      <c r="BN65" s="3" t="s">
        <v>316</v>
      </c>
      <c r="BO65" s="3" t="s">
        <v>315</v>
      </c>
      <c r="BP65" s="3" t="s">
        <v>355</v>
      </c>
      <c r="BQ65" s="3" t="s">
        <v>480</v>
      </c>
      <c r="BR65" s="3" t="s">
        <v>306</v>
      </c>
      <c r="BS65" s="3" t="s">
        <v>312</v>
      </c>
      <c r="BT65" s="3" t="s">
        <v>306</v>
      </c>
      <c r="BV65" s="3" t="s">
        <v>306</v>
      </c>
      <c r="BX65" s="3" t="s">
        <v>306</v>
      </c>
      <c r="BZ65" s="3" t="s">
        <v>306</v>
      </c>
      <c r="CA65" s="3" t="s">
        <v>305</v>
      </c>
      <c r="CB65" s="3" t="s">
        <v>306</v>
      </c>
      <c r="CC65" s="3" t="s">
        <v>305</v>
      </c>
      <c r="CD65" s="3" t="s">
        <v>306</v>
      </c>
      <c r="CE65" s="3" t="s">
        <v>305</v>
      </c>
      <c r="CF65" s="3" t="s">
        <v>306</v>
      </c>
      <c r="CG65" s="3" t="s">
        <v>305</v>
      </c>
      <c r="CH65" s="3" t="s">
        <v>306</v>
      </c>
      <c r="CI65" s="3" t="s">
        <v>311</v>
      </c>
      <c r="CL65" s="3" t="s">
        <v>346</v>
      </c>
      <c r="CM65" s="3" t="s">
        <v>306</v>
      </c>
      <c r="CN65" s="3" t="s">
        <v>306</v>
      </c>
      <c r="CO65" s="3" t="s">
        <v>306</v>
      </c>
      <c r="CP65" s="3" t="s">
        <v>345</v>
      </c>
      <c r="CQ65" s="3" t="s">
        <v>306</v>
      </c>
      <c r="CR65" s="3" t="s">
        <v>308</v>
      </c>
      <c r="CS65" s="3" t="s">
        <v>307</v>
      </c>
      <c r="CV65" s="3" t="s">
        <v>306</v>
      </c>
      <c r="CW65" s="3" t="s">
        <v>306</v>
      </c>
      <c r="CX65" s="3" t="s">
        <v>306</v>
      </c>
      <c r="DC65" s="3" t="s">
        <v>305</v>
      </c>
      <c r="DE65" s="3" t="s">
        <v>305</v>
      </c>
      <c r="DG65" s="3" t="s">
        <v>305</v>
      </c>
    </row>
    <row r="66" spans="1:111" x14ac:dyDescent="0.2">
      <c r="A66" s="8" t="s">
        <v>325</v>
      </c>
      <c r="B66" s="3" t="s">
        <v>324</v>
      </c>
      <c r="C66" s="3" t="s">
        <v>323</v>
      </c>
      <c r="E66" s="3" t="s">
        <v>322</v>
      </c>
      <c r="F66" s="3" t="s">
        <v>321</v>
      </c>
      <c r="G66" s="3" t="s">
        <v>320</v>
      </c>
      <c r="H66" s="3" t="s">
        <v>377</v>
      </c>
      <c r="I66" s="3" t="s">
        <v>318</v>
      </c>
      <c r="J66" s="7">
        <v>3</v>
      </c>
      <c r="K66" s="7" t="s">
        <v>732</v>
      </c>
      <c r="L66" s="4">
        <v>1</v>
      </c>
      <c r="M66" s="4">
        <v>64</v>
      </c>
      <c r="N66" s="7">
        <v>0.9</v>
      </c>
      <c r="O66" s="6">
        <v>1.5625E-2</v>
      </c>
      <c r="P66" s="7">
        <v>0.9</v>
      </c>
      <c r="Q66" s="5">
        <v>6.265625</v>
      </c>
      <c r="R66" s="3" t="s">
        <v>335</v>
      </c>
      <c r="S66" s="5">
        <v>0.84006462035541196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1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3" t="s">
        <v>317</v>
      </c>
      <c r="BN66" s="3" t="s">
        <v>316</v>
      </c>
      <c r="BO66" s="3" t="s">
        <v>315</v>
      </c>
      <c r="BP66" s="3" t="s">
        <v>314</v>
      </c>
      <c r="BQ66" s="3" t="s">
        <v>376</v>
      </c>
      <c r="BR66" s="3" t="s">
        <v>306</v>
      </c>
      <c r="BS66" s="3" t="s">
        <v>312</v>
      </c>
      <c r="BT66" s="3" t="s">
        <v>306</v>
      </c>
      <c r="BV66" s="3" t="s">
        <v>306</v>
      </c>
      <c r="BX66" s="3" t="s">
        <v>306</v>
      </c>
      <c r="BZ66" s="3" t="s">
        <v>306</v>
      </c>
      <c r="CA66" s="3" t="s">
        <v>305</v>
      </c>
      <c r="CB66" s="3" t="s">
        <v>306</v>
      </c>
      <c r="CC66" s="3" t="s">
        <v>305</v>
      </c>
      <c r="CD66" s="3" t="s">
        <v>306</v>
      </c>
      <c r="CE66" s="3" t="s">
        <v>305</v>
      </c>
      <c r="CF66" s="3" t="s">
        <v>306</v>
      </c>
      <c r="CG66" s="3" t="s">
        <v>305</v>
      </c>
      <c r="CH66" s="3" t="s">
        <v>306</v>
      </c>
      <c r="CI66" s="3" t="s">
        <v>311</v>
      </c>
      <c r="CL66" s="3" t="s">
        <v>310</v>
      </c>
      <c r="CM66" s="3" t="s">
        <v>306</v>
      </c>
      <c r="CN66" s="3" t="s">
        <v>306</v>
      </c>
      <c r="CO66" s="3" t="s">
        <v>306</v>
      </c>
      <c r="CP66" s="3" t="s">
        <v>309</v>
      </c>
      <c r="CQ66" s="3" t="s">
        <v>306</v>
      </c>
      <c r="CR66" s="3" t="s">
        <v>308</v>
      </c>
      <c r="CS66" s="3" t="s">
        <v>307</v>
      </c>
      <c r="CV66" s="3" t="s">
        <v>306</v>
      </c>
      <c r="CW66" s="3" t="s">
        <v>306</v>
      </c>
      <c r="CX66" s="3" t="s">
        <v>306</v>
      </c>
      <c r="DC66" s="3" t="s">
        <v>305</v>
      </c>
      <c r="DE66" s="3" t="s">
        <v>305</v>
      </c>
      <c r="DG66" s="3" t="s">
        <v>305</v>
      </c>
    </row>
    <row r="67" spans="1:111" x14ac:dyDescent="0.2">
      <c r="A67" s="8" t="s">
        <v>325</v>
      </c>
      <c r="B67" s="3" t="s">
        <v>324</v>
      </c>
      <c r="C67" s="3" t="s">
        <v>323</v>
      </c>
      <c r="E67" s="3" t="s">
        <v>322</v>
      </c>
      <c r="F67" s="3" t="s">
        <v>321</v>
      </c>
      <c r="G67" s="3" t="s">
        <v>320</v>
      </c>
      <c r="H67" s="3" t="s">
        <v>479</v>
      </c>
      <c r="I67" s="3" t="s">
        <v>318</v>
      </c>
      <c r="J67" s="7">
        <v>3</v>
      </c>
      <c r="K67" s="7" t="s">
        <v>259</v>
      </c>
      <c r="L67" s="4">
        <v>46</v>
      </c>
      <c r="M67" s="4">
        <v>2899</v>
      </c>
      <c r="N67" s="7">
        <v>41.02</v>
      </c>
      <c r="O67" s="6">
        <v>1.586754053121766E-2</v>
      </c>
      <c r="P67" s="7">
        <v>0.89173899999999995</v>
      </c>
      <c r="Q67" s="5">
        <v>5.1103828906519491</v>
      </c>
      <c r="R67" s="5">
        <v>0.15587697601892678</v>
      </c>
      <c r="S67" s="5">
        <v>0.82847618023443381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50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18</v>
      </c>
      <c r="AZ67" s="4">
        <v>0</v>
      </c>
      <c r="BA67" s="4">
        <v>2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3" t="s">
        <v>317</v>
      </c>
      <c r="BN67" s="3" t="s">
        <v>316</v>
      </c>
      <c r="BO67" s="3" t="s">
        <v>315</v>
      </c>
      <c r="BP67" s="3" t="s">
        <v>314</v>
      </c>
      <c r="BQ67" s="3" t="s">
        <v>478</v>
      </c>
      <c r="BR67" s="3" t="s">
        <v>306</v>
      </c>
      <c r="BS67" s="3" t="s">
        <v>312</v>
      </c>
      <c r="BT67" s="3" t="s">
        <v>306</v>
      </c>
      <c r="BV67" s="3" t="s">
        <v>306</v>
      </c>
      <c r="BX67" s="3" t="s">
        <v>306</v>
      </c>
      <c r="BZ67" s="3" t="s">
        <v>306</v>
      </c>
      <c r="CA67" s="3" t="s">
        <v>305</v>
      </c>
      <c r="CB67" s="3" t="s">
        <v>306</v>
      </c>
      <c r="CC67" s="3" t="s">
        <v>305</v>
      </c>
      <c r="CD67" s="3" t="s">
        <v>306</v>
      </c>
      <c r="CE67" s="3" t="s">
        <v>305</v>
      </c>
      <c r="CF67" s="3" t="s">
        <v>306</v>
      </c>
      <c r="CG67" s="3" t="s">
        <v>305</v>
      </c>
      <c r="CH67" s="3" t="s">
        <v>306</v>
      </c>
      <c r="CI67" s="3" t="s">
        <v>311</v>
      </c>
      <c r="CL67" s="3" t="s">
        <v>310</v>
      </c>
      <c r="CM67" s="3" t="s">
        <v>306</v>
      </c>
      <c r="CN67" s="3" t="s">
        <v>306</v>
      </c>
      <c r="CO67" s="3" t="s">
        <v>306</v>
      </c>
      <c r="CP67" s="3" t="s">
        <v>309</v>
      </c>
      <c r="CQ67" s="3" t="s">
        <v>306</v>
      </c>
      <c r="CR67" s="3" t="s">
        <v>308</v>
      </c>
      <c r="CS67" s="3" t="s">
        <v>307</v>
      </c>
      <c r="CV67" s="3" t="s">
        <v>306</v>
      </c>
      <c r="CW67" s="3" t="s">
        <v>306</v>
      </c>
      <c r="CX67" s="3" t="s">
        <v>306</v>
      </c>
      <c r="DC67" s="3" t="s">
        <v>305</v>
      </c>
      <c r="DE67" s="3" t="s">
        <v>305</v>
      </c>
      <c r="DG67" s="3" t="s">
        <v>305</v>
      </c>
    </row>
    <row r="68" spans="1:111" hidden="1" x14ac:dyDescent="0.2">
      <c r="A68" s="8" t="s">
        <v>325</v>
      </c>
      <c r="B68" s="3" t="s">
        <v>324</v>
      </c>
      <c r="C68" s="3" t="s">
        <v>342</v>
      </c>
      <c r="E68" s="3" t="s">
        <v>322</v>
      </c>
      <c r="F68" s="3" t="s">
        <v>321</v>
      </c>
      <c r="G68" s="3" t="s">
        <v>320</v>
      </c>
      <c r="H68" s="3" t="s">
        <v>475</v>
      </c>
      <c r="I68" s="3" t="s">
        <v>340</v>
      </c>
      <c r="J68" s="7">
        <v>7</v>
      </c>
      <c r="K68" s="7"/>
      <c r="L68" s="4">
        <v>0</v>
      </c>
      <c r="M68" s="4">
        <v>0</v>
      </c>
      <c r="N68" s="7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3" t="s">
        <v>317</v>
      </c>
      <c r="BN68" s="3" t="s">
        <v>316</v>
      </c>
      <c r="BO68" s="3" t="s">
        <v>315</v>
      </c>
      <c r="BP68" s="3" t="s">
        <v>314</v>
      </c>
      <c r="BQ68" s="3" t="s">
        <v>474</v>
      </c>
      <c r="BR68" s="3" t="s">
        <v>306</v>
      </c>
      <c r="BS68" s="3" t="s">
        <v>312</v>
      </c>
      <c r="BT68" s="3" t="s">
        <v>306</v>
      </c>
      <c r="BV68" s="3" t="s">
        <v>306</v>
      </c>
      <c r="BX68" s="3" t="s">
        <v>306</v>
      </c>
      <c r="BZ68" s="3" t="s">
        <v>306</v>
      </c>
      <c r="CA68" s="3" t="s">
        <v>305</v>
      </c>
      <c r="CB68" s="3" t="s">
        <v>306</v>
      </c>
      <c r="CC68" s="3" t="s">
        <v>305</v>
      </c>
      <c r="CD68" s="3" t="s">
        <v>306</v>
      </c>
      <c r="CE68" s="3" t="s">
        <v>305</v>
      </c>
      <c r="CF68" s="3" t="s">
        <v>306</v>
      </c>
      <c r="CG68" s="3" t="s">
        <v>305</v>
      </c>
      <c r="CH68" s="3" t="s">
        <v>306</v>
      </c>
      <c r="CI68" s="3" t="s">
        <v>311</v>
      </c>
      <c r="CL68" s="3" t="s">
        <v>310</v>
      </c>
      <c r="CM68" s="3" t="s">
        <v>306</v>
      </c>
      <c r="CN68" s="3" t="s">
        <v>306</v>
      </c>
      <c r="CO68" s="3" t="s">
        <v>306</v>
      </c>
      <c r="CP68" s="3" t="s">
        <v>309</v>
      </c>
      <c r="CQ68" s="3" t="s">
        <v>308</v>
      </c>
      <c r="CR68" s="3" t="s">
        <v>308</v>
      </c>
      <c r="CS68" s="3" t="s">
        <v>307</v>
      </c>
      <c r="CV68" s="3" t="s">
        <v>306</v>
      </c>
      <c r="CW68" s="3" t="s">
        <v>306</v>
      </c>
      <c r="CX68" s="3" t="s">
        <v>306</v>
      </c>
      <c r="DC68" s="3" t="s">
        <v>305</v>
      </c>
      <c r="DE68" s="3" t="s">
        <v>305</v>
      </c>
      <c r="DG68" s="3" t="s">
        <v>305</v>
      </c>
    </row>
    <row r="69" spans="1:111" x14ac:dyDescent="0.2">
      <c r="A69" s="8" t="s">
        <v>325</v>
      </c>
      <c r="B69" s="3" t="s">
        <v>324</v>
      </c>
      <c r="C69" s="3" t="s">
        <v>323</v>
      </c>
      <c r="E69" s="3" t="s">
        <v>322</v>
      </c>
      <c r="F69" s="3" t="s">
        <v>321</v>
      </c>
      <c r="G69" s="3" t="s">
        <v>320</v>
      </c>
      <c r="H69" s="3" t="s">
        <v>336</v>
      </c>
      <c r="I69" s="3" t="s">
        <v>318</v>
      </c>
      <c r="J69" s="7">
        <v>7</v>
      </c>
      <c r="K69" s="7" t="s">
        <v>733</v>
      </c>
      <c r="L69" s="4">
        <v>2</v>
      </c>
      <c r="M69" s="4">
        <v>65</v>
      </c>
      <c r="N69" s="7">
        <v>1.61</v>
      </c>
      <c r="O69" s="6">
        <v>3.0769230769230771E-2</v>
      </c>
      <c r="P69" s="7">
        <v>0.80500000000000005</v>
      </c>
      <c r="Q69" s="5">
        <v>2.0307692307692307</v>
      </c>
      <c r="R69" s="3" t="s">
        <v>335</v>
      </c>
      <c r="S69" s="3" t="s">
        <v>334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1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1</v>
      </c>
      <c r="AP69" s="4">
        <v>2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3" t="s">
        <v>317</v>
      </c>
      <c r="BN69" s="3" t="s">
        <v>316</v>
      </c>
      <c r="BO69" s="3" t="s">
        <v>315</v>
      </c>
      <c r="BP69" s="3" t="s">
        <v>314</v>
      </c>
      <c r="BQ69" s="3" t="s">
        <v>333</v>
      </c>
      <c r="BR69" s="3" t="s">
        <v>306</v>
      </c>
      <c r="BS69" s="3" t="s">
        <v>312</v>
      </c>
      <c r="BT69" s="3" t="s">
        <v>306</v>
      </c>
      <c r="BV69" s="3" t="s">
        <v>306</v>
      </c>
      <c r="BX69" s="3" t="s">
        <v>306</v>
      </c>
      <c r="BZ69" s="3" t="s">
        <v>306</v>
      </c>
      <c r="CA69" s="3" t="s">
        <v>305</v>
      </c>
      <c r="CB69" s="3" t="s">
        <v>306</v>
      </c>
      <c r="CC69" s="3" t="s">
        <v>305</v>
      </c>
      <c r="CD69" s="3" t="s">
        <v>306</v>
      </c>
      <c r="CE69" s="3" t="s">
        <v>305</v>
      </c>
      <c r="CF69" s="3" t="s">
        <v>306</v>
      </c>
      <c r="CG69" s="3" t="s">
        <v>305</v>
      </c>
      <c r="CH69" s="3" t="s">
        <v>306</v>
      </c>
      <c r="CI69" s="3" t="s">
        <v>311</v>
      </c>
      <c r="CL69" s="3" t="s">
        <v>310</v>
      </c>
      <c r="CM69" s="3" t="s">
        <v>306</v>
      </c>
      <c r="CN69" s="3" t="s">
        <v>306</v>
      </c>
      <c r="CO69" s="3" t="s">
        <v>306</v>
      </c>
      <c r="CP69" s="3" t="s">
        <v>309</v>
      </c>
      <c r="CQ69" s="3" t="s">
        <v>308</v>
      </c>
      <c r="CR69" s="3" t="s">
        <v>308</v>
      </c>
      <c r="CS69" s="3" t="s">
        <v>307</v>
      </c>
      <c r="CV69" s="3" t="s">
        <v>306</v>
      </c>
      <c r="CW69" s="3" t="s">
        <v>306</v>
      </c>
      <c r="CX69" s="3" t="s">
        <v>306</v>
      </c>
      <c r="DC69" s="3" t="s">
        <v>305</v>
      </c>
      <c r="DE69" s="3" t="s">
        <v>305</v>
      </c>
      <c r="DG69" s="3" t="s">
        <v>305</v>
      </c>
    </row>
    <row r="70" spans="1:111" hidden="1" x14ac:dyDescent="0.2">
      <c r="A70" s="8" t="s">
        <v>325</v>
      </c>
      <c r="B70" s="3" t="s">
        <v>324</v>
      </c>
      <c r="C70" s="3" t="s">
        <v>342</v>
      </c>
      <c r="E70" s="3" t="s">
        <v>322</v>
      </c>
      <c r="F70" s="3" t="s">
        <v>321</v>
      </c>
      <c r="G70" s="3" t="s">
        <v>320</v>
      </c>
      <c r="H70" s="3" t="s">
        <v>471</v>
      </c>
      <c r="I70" s="3" t="s">
        <v>340</v>
      </c>
      <c r="J70" s="7">
        <v>7</v>
      </c>
      <c r="K70" s="7"/>
      <c r="L70" s="4">
        <v>0</v>
      </c>
      <c r="M70" s="4">
        <v>0</v>
      </c>
      <c r="N70" s="7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3" t="s">
        <v>317</v>
      </c>
      <c r="BN70" s="3" t="s">
        <v>316</v>
      </c>
      <c r="BO70" s="3" t="s">
        <v>315</v>
      </c>
      <c r="BP70" s="3" t="s">
        <v>314</v>
      </c>
      <c r="BQ70" s="3" t="s">
        <v>470</v>
      </c>
      <c r="BR70" s="3" t="s">
        <v>306</v>
      </c>
      <c r="BS70" s="3" t="s">
        <v>312</v>
      </c>
      <c r="BT70" s="3" t="s">
        <v>306</v>
      </c>
      <c r="BV70" s="3" t="s">
        <v>306</v>
      </c>
      <c r="BX70" s="3" t="s">
        <v>306</v>
      </c>
      <c r="BZ70" s="3" t="s">
        <v>306</v>
      </c>
      <c r="CA70" s="3" t="s">
        <v>305</v>
      </c>
      <c r="CB70" s="3" t="s">
        <v>306</v>
      </c>
      <c r="CC70" s="3" t="s">
        <v>305</v>
      </c>
      <c r="CD70" s="3" t="s">
        <v>306</v>
      </c>
      <c r="CE70" s="3" t="s">
        <v>305</v>
      </c>
      <c r="CF70" s="3" t="s">
        <v>306</v>
      </c>
      <c r="CG70" s="3" t="s">
        <v>305</v>
      </c>
      <c r="CH70" s="3" t="s">
        <v>306</v>
      </c>
      <c r="CI70" s="3" t="s">
        <v>311</v>
      </c>
      <c r="CL70" s="3" t="s">
        <v>310</v>
      </c>
      <c r="CM70" s="3" t="s">
        <v>306</v>
      </c>
      <c r="CN70" s="3" t="s">
        <v>306</v>
      </c>
      <c r="CO70" s="3" t="s">
        <v>306</v>
      </c>
      <c r="CP70" s="3" t="s">
        <v>309</v>
      </c>
      <c r="CQ70" s="3" t="s">
        <v>308</v>
      </c>
      <c r="CR70" s="3" t="s">
        <v>308</v>
      </c>
      <c r="CS70" s="3" t="s">
        <v>307</v>
      </c>
      <c r="CV70" s="3" t="s">
        <v>306</v>
      </c>
      <c r="CW70" s="3" t="s">
        <v>306</v>
      </c>
      <c r="CX70" s="3" t="s">
        <v>306</v>
      </c>
      <c r="DC70" s="3" t="s">
        <v>305</v>
      </c>
      <c r="DE70" s="3" t="s">
        <v>305</v>
      </c>
      <c r="DG70" s="3" t="s">
        <v>305</v>
      </c>
    </row>
    <row r="71" spans="1:111" x14ac:dyDescent="0.2">
      <c r="A71" s="8" t="s">
        <v>325</v>
      </c>
      <c r="B71" s="3" t="s">
        <v>324</v>
      </c>
      <c r="C71" s="3" t="s">
        <v>323</v>
      </c>
      <c r="E71" s="3" t="s">
        <v>322</v>
      </c>
      <c r="F71" s="3" t="s">
        <v>321</v>
      </c>
      <c r="G71" s="3" t="s">
        <v>367</v>
      </c>
      <c r="H71" s="3" t="s">
        <v>438</v>
      </c>
      <c r="I71" s="3" t="s">
        <v>318</v>
      </c>
      <c r="J71" s="7">
        <v>6.23</v>
      </c>
      <c r="K71" s="7" t="s">
        <v>262</v>
      </c>
      <c r="L71" s="4">
        <v>452</v>
      </c>
      <c r="M71" s="4">
        <v>16818</v>
      </c>
      <c r="N71" s="7">
        <v>911.29</v>
      </c>
      <c r="O71" s="6">
        <v>2.6875966226661909E-2</v>
      </c>
      <c r="P71" s="7">
        <v>2.0161280000000001</v>
      </c>
      <c r="Q71" s="5">
        <v>2.1936020929955999</v>
      </c>
      <c r="R71" s="5">
        <v>0.36556895989566351</v>
      </c>
      <c r="S71" s="5">
        <v>0.50968373002934464</v>
      </c>
      <c r="T71" s="4">
        <v>2</v>
      </c>
      <c r="U71" s="4">
        <v>5</v>
      </c>
      <c r="V71" s="4">
        <v>2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16</v>
      </c>
      <c r="AH71" s="4">
        <v>0</v>
      </c>
      <c r="AI71" s="4">
        <v>2</v>
      </c>
      <c r="AJ71" s="4">
        <v>0</v>
      </c>
      <c r="AK71" s="4">
        <v>1</v>
      </c>
      <c r="AL71" s="4">
        <v>0</v>
      </c>
      <c r="AM71" s="4">
        <v>0</v>
      </c>
      <c r="AN71" s="4">
        <v>0</v>
      </c>
      <c r="AO71" s="4">
        <v>4</v>
      </c>
      <c r="AP71" s="4">
        <v>474</v>
      </c>
      <c r="AQ71" s="4">
        <v>0</v>
      </c>
      <c r="AR71" s="4">
        <v>0</v>
      </c>
      <c r="AS71" s="4">
        <v>3</v>
      </c>
      <c r="AT71" s="4">
        <v>0</v>
      </c>
      <c r="AU71" s="4">
        <v>0</v>
      </c>
      <c r="AV71" s="4">
        <v>0</v>
      </c>
      <c r="AW71" s="4">
        <v>7</v>
      </c>
      <c r="AX71" s="4">
        <v>17</v>
      </c>
      <c r="AY71" s="4">
        <v>42</v>
      </c>
      <c r="AZ71" s="4">
        <v>0</v>
      </c>
      <c r="BA71" s="4">
        <v>88</v>
      </c>
      <c r="BB71" s="4">
        <v>2</v>
      </c>
      <c r="BC71" s="4">
        <v>0</v>
      </c>
      <c r="BD71" s="4">
        <v>0</v>
      </c>
      <c r="BE71" s="4">
        <v>1</v>
      </c>
      <c r="BF71" s="4">
        <v>1</v>
      </c>
      <c r="BG71" s="4">
        <v>6</v>
      </c>
      <c r="BH71" s="4">
        <v>1</v>
      </c>
      <c r="BI71" s="4">
        <v>0</v>
      </c>
      <c r="BJ71" s="4">
        <v>0</v>
      </c>
      <c r="BK71" s="4">
        <v>0</v>
      </c>
      <c r="BL71" s="4">
        <v>0</v>
      </c>
      <c r="BM71" s="3" t="s">
        <v>317</v>
      </c>
      <c r="BN71" s="3" t="s">
        <v>316</v>
      </c>
      <c r="BO71" s="3" t="s">
        <v>315</v>
      </c>
      <c r="BP71" s="3" t="s">
        <v>365</v>
      </c>
      <c r="BQ71" s="3" t="s">
        <v>437</v>
      </c>
      <c r="BR71" s="3" t="s">
        <v>306</v>
      </c>
      <c r="BS71" s="3" t="s">
        <v>312</v>
      </c>
      <c r="BT71" s="3" t="s">
        <v>306</v>
      </c>
      <c r="BV71" s="3" t="s">
        <v>306</v>
      </c>
      <c r="BX71" s="3" t="s">
        <v>306</v>
      </c>
      <c r="BZ71" s="3" t="s">
        <v>306</v>
      </c>
      <c r="CA71" s="3" t="s">
        <v>305</v>
      </c>
      <c r="CB71" s="3" t="s">
        <v>306</v>
      </c>
      <c r="CC71" s="3" t="s">
        <v>305</v>
      </c>
      <c r="CD71" s="3" t="s">
        <v>306</v>
      </c>
      <c r="CE71" s="3" t="s">
        <v>305</v>
      </c>
      <c r="CF71" s="3" t="s">
        <v>306</v>
      </c>
      <c r="CG71" s="3" t="s">
        <v>305</v>
      </c>
      <c r="CH71" s="3" t="s">
        <v>306</v>
      </c>
      <c r="CI71" s="3" t="s">
        <v>311</v>
      </c>
      <c r="CM71" s="3" t="s">
        <v>306</v>
      </c>
      <c r="CN71" s="3" t="s">
        <v>306</v>
      </c>
      <c r="CO71" s="3" t="s">
        <v>306</v>
      </c>
      <c r="CP71" s="3" t="s">
        <v>308</v>
      </c>
      <c r="CQ71" s="3" t="s">
        <v>306</v>
      </c>
      <c r="CR71" s="3" t="s">
        <v>308</v>
      </c>
      <c r="CS71" s="3" t="s">
        <v>307</v>
      </c>
      <c r="CV71" s="3" t="s">
        <v>306</v>
      </c>
      <c r="CW71" s="3" t="s">
        <v>306</v>
      </c>
      <c r="CX71" s="3" t="s">
        <v>306</v>
      </c>
      <c r="DC71" s="3" t="s">
        <v>305</v>
      </c>
      <c r="DE71" s="3" t="s">
        <v>305</v>
      </c>
      <c r="DG71" s="3" t="s">
        <v>305</v>
      </c>
    </row>
    <row r="72" spans="1:111" hidden="1" x14ac:dyDescent="0.2">
      <c r="A72" s="8" t="s">
        <v>325</v>
      </c>
      <c r="B72" s="3" t="s">
        <v>324</v>
      </c>
      <c r="C72" s="3" t="s">
        <v>323</v>
      </c>
      <c r="E72" s="3" t="s">
        <v>322</v>
      </c>
      <c r="F72" s="3" t="s">
        <v>321</v>
      </c>
      <c r="G72" s="3" t="s">
        <v>357</v>
      </c>
      <c r="H72" s="3" t="s">
        <v>467</v>
      </c>
      <c r="I72" s="3" t="s">
        <v>349</v>
      </c>
      <c r="J72" s="7">
        <v>12.23</v>
      </c>
      <c r="K72" s="7"/>
      <c r="L72" s="4">
        <v>0</v>
      </c>
      <c r="M72" s="4">
        <v>0</v>
      </c>
      <c r="N72" s="7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3" t="s">
        <v>317</v>
      </c>
      <c r="BN72" s="3" t="s">
        <v>316</v>
      </c>
      <c r="BO72" s="3" t="s">
        <v>315</v>
      </c>
      <c r="BP72" s="3" t="s">
        <v>355</v>
      </c>
      <c r="BQ72" s="3" t="s">
        <v>466</v>
      </c>
      <c r="BR72" s="3" t="s">
        <v>306</v>
      </c>
      <c r="BS72" s="3" t="s">
        <v>312</v>
      </c>
      <c r="BT72" s="3" t="s">
        <v>306</v>
      </c>
      <c r="BV72" s="3" t="s">
        <v>306</v>
      </c>
      <c r="BX72" s="3" t="s">
        <v>306</v>
      </c>
      <c r="BZ72" s="3" t="s">
        <v>306</v>
      </c>
      <c r="CA72" s="3" t="s">
        <v>305</v>
      </c>
      <c r="CB72" s="3" t="s">
        <v>306</v>
      </c>
      <c r="CC72" s="3" t="s">
        <v>305</v>
      </c>
      <c r="CD72" s="3" t="s">
        <v>306</v>
      </c>
      <c r="CE72" s="3" t="s">
        <v>305</v>
      </c>
      <c r="CF72" s="3" t="s">
        <v>306</v>
      </c>
      <c r="CG72" s="3" t="s">
        <v>305</v>
      </c>
      <c r="CH72" s="3" t="s">
        <v>306</v>
      </c>
      <c r="CI72" s="3" t="s">
        <v>311</v>
      </c>
      <c r="CL72" s="3" t="s">
        <v>346</v>
      </c>
      <c r="CM72" s="3" t="s">
        <v>306</v>
      </c>
      <c r="CN72" s="3" t="s">
        <v>306</v>
      </c>
      <c r="CO72" s="3" t="s">
        <v>306</v>
      </c>
      <c r="CP72" s="3" t="s">
        <v>345</v>
      </c>
      <c r="CQ72" s="3" t="s">
        <v>306</v>
      </c>
      <c r="CR72" s="3" t="s">
        <v>308</v>
      </c>
      <c r="CS72" s="3" t="s">
        <v>307</v>
      </c>
      <c r="CV72" s="3" t="s">
        <v>306</v>
      </c>
      <c r="CW72" s="3" t="s">
        <v>306</v>
      </c>
      <c r="CX72" s="3" t="s">
        <v>306</v>
      </c>
      <c r="DC72" s="3" t="s">
        <v>305</v>
      </c>
      <c r="DE72" s="3" t="s">
        <v>305</v>
      </c>
      <c r="DG72" s="3" t="s">
        <v>305</v>
      </c>
    </row>
    <row r="73" spans="1:111" x14ac:dyDescent="0.2">
      <c r="A73" s="8" t="s">
        <v>325</v>
      </c>
      <c r="B73" s="3" t="s">
        <v>324</v>
      </c>
      <c r="C73" s="3" t="s">
        <v>323</v>
      </c>
      <c r="E73" s="3" t="s">
        <v>322</v>
      </c>
      <c r="F73" s="3" t="s">
        <v>321</v>
      </c>
      <c r="G73" s="3" t="s">
        <v>320</v>
      </c>
      <c r="H73" s="3" t="s">
        <v>473</v>
      </c>
      <c r="I73" s="3" t="s">
        <v>318</v>
      </c>
      <c r="J73" s="7">
        <v>3</v>
      </c>
      <c r="K73" s="7" t="s">
        <v>734</v>
      </c>
      <c r="L73" s="4">
        <v>2</v>
      </c>
      <c r="M73" s="4">
        <v>27</v>
      </c>
      <c r="N73" s="7">
        <v>1.38</v>
      </c>
      <c r="O73" s="6">
        <v>7.407407407407407E-2</v>
      </c>
      <c r="P73" s="7">
        <v>0.69</v>
      </c>
      <c r="Q73" s="5">
        <v>3</v>
      </c>
      <c r="R73" s="5">
        <v>0.17647058823529413</v>
      </c>
      <c r="S73" s="5">
        <v>0.82352941176470584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1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1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3" t="s">
        <v>317</v>
      </c>
      <c r="BN73" s="3" t="s">
        <v>316</v>
      </c>
      <c r="BO73" s="3" t="s">
        <v>315</v>
      </c>
      <c r="BP73" s="3" t="s">
        <v>314</v>
      </c>
      <c r="BQ73" s="3" t="s">
        <v>472</v>
      </c>
      <c r="BR73" s="3" t="s">
        <v>306</v>
      </c>
      <c r="BS73" s="3" t="s">
        <v>312</v>
      </c>
      <c r="BT73" s="3" t="s">
        <v>306</v>
      </c>
      <c r="BV73" s="3" t="s">
        <v>306</v>
      </c>
      <c r="BX73" s="3" t="s">
        <v>306</v>
      </c>
      <c r="BZ73" s="3" t="s">
        <v>306</v>
      </c>
      <c r="CA73" s="3" t="s">
        <v>305</v>
      </c>
      <c r="CB73" s="3" t="s">
        <v>306</v>
      </c>
      <c r="CC73" s="3" t="s">
        <v>305</v>
      </c>
      <c r="CD73" s="3" t="s">
        <v>306</v>
      </c>
      <c r="CE73" s="3" t="s">
        <v>305</v>
      </c>
      <c r="CF73" s="3" t="s">
        <v>306</v>
      </c>
      <c r="CG73" s="3" t="s">
        <v>305</v>
      </c>
      <c r="CH73" s="3" t="s">
        <v>306</v>
      </c>
      <c r="CI73" s="3" t="s">
        <v>311</v>
      </c>
      <c r="CL73" s="3" t="s">
        <v>310</v>
      </c>
      <c r="CM73" s="3" t="s">
        <v>306</v>
      </c>
      <c r="CN73" s="3" t="s">
        <v>306</v>
      </c>
      <c r="CO73" s="3" t="s">
        <v>306</v>
      </c>
      <c r="CP73" s="3" t="s">
        <v>309</v>
      </c>
      <c r="CQ73" s="3" t="s">
        <v>306</v>
      </c>
      <c r="CR73" s="3" t="s">
        <v>308</v>
      </c>
      <c r="CS73" s="3" t="s">
        <v>307</v>
      </c>
      <c r="CV73" s="3" t="s">
        <v>306</v>
      </c>
      <c r="CW73" s="3" t="s">
        <v>306</v>
      </c>
      <c r="CX73" s="3" t="s">
        <v>306</v>
      </c>
      <c r="DC73" s="3" t="s">
        <v>305</v>
      </c>
      <c r="DE73" s="3" t="s">
        <v>305</v>
      </c>
      <c r="DG73" s="3" t="s">
        <v>305</v>
      </c>
    </row>
    <row r="74" spans="1:111" x14ac:dyDescent="0.2">
      <c r="A74" s="8" t="s">
        <v>325</v>
      </c>
      <c r="B74" s="3" t="s">
        <v>324</v>
      </c>
      <c r="C74" s="3" t="s">
        <v>323</v>
      </c>
      <c r="E74" s="3" t="s">
        <v>322</v>
      </c>
      <c r="F74" s="3" t="s">
        <v>321</v>
      </c>
      <c r="G74" s="3" t="s">
        <v>320</v>
      </c>
      <c r="H74" s="3" t="s">
        <v>477</v>
      </c>
      <c r="I74" s="3" t="s">
        <v>318</v>
      </c>
      <c r="J74" s="7">
        <v>3</v>
      </c>
      <c r="K74" s="7" t="s">
        <v>735</v>
      </c>
      <c r="L74" s="4">
        <v>1</v>
      </c>
      <c r="M74" s="4">
        <v>8</v>
      </c>
      <c r="N74" s="7">
        <v>0.77</v>
      </c>
      <c r="O74" s="6">
        <v>0.125</v>
      </c>
      <c r="P74" s="7">
        <v>0.77</v>
      </c>
      <c r="Q74" s="5">
        <v>5</v>
      </c>
      <c r="R74" s="5">
        <v>1</v>
      </c>
      <c r="S74" s="5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1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3" t="s">
        <v>317</v>
      </c>
      <c r="BN74" s="3" t="s">
        <v>316</v>
      </c>
      <c r="BO74" s="3" t="s">
        <v>315</v>
      </c>
      <c r="BP74" s="3" t="s">
        <v>314</v>
      </c>
      <c r="BQ74" s="3" t="s">
        <v>476</v>
      </c>
      <c r="BR74" s="3" t="s">
        <v>306</v>
      </c>
      <c r="BS74" s="3" t="s">
        <v>312</v>
      </c>
      <c r="BT74" s="3" t="s">
        <v>306</v>
      </c>
      <c r="BV74" s="3" t="s">
        <v>306</v>
      </c>
      <c r="BX74" s="3" t="s">
        <v>306</v>
      </c>
      <c r="BZ74" s="3" t="s">
        <v>306</v>
      </c>
      <c r="CA74" s="3" t="s">
        <v>305</v>
      </c>
      <c r="CB74" s="3" t="s">
        <v>306</v>
      </c>
      <c r="CC74" s="3" t="s">
        <v>305</v>
      </c>
      <c r="CD74" s="3" t="s">
        <v>306</v>
      </c>
      <c r="CE74" s="3" t="s">
        <v>305</v>
      </c>
      <c r="CF74" s="3" t="s">
        <v>306</v>
      </c>
      <c r="CG74" s="3" t="s">
        <v>305</v>
      </c>
      <c r="CH74" s="3" t="s">
        <v>306</v>
      </c>
      <c r="CI74" s="3" t="s">
        <v>311</v>
      </c>
      <c r="CL74" s="3" t="s">
        <v>310</v>
      </c>
      <c r="CM74" s="3" t="s">
        <v>306</v>
      </c>
      <c r="CN74" s="3" t="s">
        <v>306</v>
      </c>
      <c r="CO74" s="3" t="s">
        <v>306</v>
      </c>
      <c r="CP74" s="3" t="s">
        <v>309</v>
      </c>
      <c r="CQ74" s="3" t="s">
        <v>306</v>
      </c>
      <c r="CR74" s="3" t="s">
        <v>308</v>
      </c>
      <c r="CS74" s="3" t="s">
        <v>307</v>
      </c>
      <c r="CV74" s="3" t="s">
        <v>306</v>
      </c>
      <c r="CW74" s="3" t="s">
        <v>306</v>
      </c>
      <c r="CX74" s="3" t="s">
        <v>306</v>
      </c>
      <c r="DC74" s="3" t="s">
        <v>305</v>
      </c>
      <c r="DE74" s="3" t="s">
        <v>305</v>
      </c>
      <c r="DG74" s="3" t="s">
        <v>305</v>
      </c>
    </row>
    <row r="75" spans="1:111" hidden="1" x14ac:dyDescent="0.2">
      <c r="A75" s="8" t="s">
        <v>325</v>
      </c>
      <c r="B75" s="3" t="s">
        <v>324</v>
      </c>
      <c r="C75" s="3" t="s">
        <v>342</v>
      </c>
      <c r="E75" s="3" t="s">
        <v>322</v>
      </c>
      <c r="F75" s="3" t="s">
        <v>321</v>
      </c>
      <c r="G75" s="3" t="s">
        <v>367</v>
      </c>
      <c r="H75" s="3" t="s">
        <v>461</v>
      </c>
      <c r="I75" s="3" t="s">
        <v>340</v>
      </c>
      <c r="J75" s="7">
        <v>6.23</v>
      </c>
      <c r="K75" s="7"/>
      <c r="L75" s="4">
        <v>0</v>
      </c>
      <c r="M75" s="4">
        <v>0</v>
      </c>
      <c r="N75" s="7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3" t="s">
        <v>317</v>
      </c>
      <c r="BN75" s="3" t="s">
        <v>316</v>
      </c>
      <c r="BO75" s="3" t="s">
        <v>315</v>
      </c>
      <c r="BP75" s="3" t="s">
        <v>365</v>
      </c>
      <c r="BQ75" s="3" t="s">
        <v>460</v>
      </c>
      <c r="BR75" s="3" t="s">
        <v>306</v>
      </c>
      <c r="BS75" s="3" t="s">
        <v>312</v>
      </c>
      <c r="BT75" s="3" t="s">
        <v>306</v>
      </c>
      <c r="BV75" s="3" t="s">
        <v>306</v>
      </c>
      <c r="BX75" s="3" t="s">
        <v>306</v>
      </c>
      <c r="BZ75" s="3" t="s">
        <v>306</v>
      </c>
      <c r="CA75" s="3" t="s">
        <v>305</v>
      </c>
      <c r="CB75" s="3" t="s">
        <v>306</v>
      </c>
      <c r="CC75" s="3" t="s">
        <v>305</v>
      </c>
      <c r="CD75" s="3" t="s">
        <v>306</v>
      </c>
      <c r="CE75" s="3" t="s">
        <v>305</v>
      </c>
      <c r="CF75" s="3" t="s">
        <v>306</v>
      </c>
      <c r="CG75" s="3" t="s">
        <v>305</v>
      </c>
      <c r="CH75" s="3" t="s">
        <v>306</v>
      </c>
      <c r="CI75" s="3" t="s">
        <v>311</v>
      </c>
      <c r="CM75" s="3" t="s">
        <v>306</v>
      </c>
      <c r="CN75" s="3" t="s">
        <v>306</v>
      </c>
      <c r="CO75" s="3" t="s">
        <v>306</v>
      </c>
      <c r="CP75" s="3" t="s">
        <v>308</v>
      </c>
      <c r="CQ75" s="3" t="s">
        <v>306</v>
      </c>
      <c r="CR75" s="3" t="s">
        <v>308</v>
      </c>
      <c r="CS75" s="3" t="s">
        <v>307</v>
      </c>
      <c r="CV75" s="3" t="s">
        <v>306</v>
      </c>
      <c r="CW75" s="3" t="s">
        <v>306</v>
      </c>
      <c r="CX75" s="3" t="s">
        <v>306</v>
      </c>
      <c r="DC75" s="3" t="s">
        <v>305</v>
      </c>
      <c r="DE75" s="3" t="s">
        <v>305</v>
      </c>
      <c r="DG75" s="3" t="s">
        <v>305</v>
      </c>
    </row>
    <row r="76" spans="1:111" hidden="1" x14ac:dyDescent="0.2">
      <c r="A76" s="8" t="s">
        <v>325</v>
      </c>
      <c r="B76" s="3" t="s">
        <v>324</v>
      </c>
      <c r="C76" s="3" t="s">
        <v>323</v>
      </c>
      <c r="E76" s="3" t="s">
        <v>322</v>
      </c>
      <c r="F76" s="3" t="s">
        <v>321</v>
      </c>
      <c r="G76" s="3" t="s">
        <v>351</v>
      </c>
      <c r="H76" s="3" t="s">
        <v>459</v>
      </c>
      <c r="I76" s="3" t="s">
        <v>349</v>
      </c>
      <c r="J76" s="7">
        <v>7.25</v>
      </c>
      <c r="K76" s="7"/>
      <c r="L76" s="4">
        <v>0</v>
      </c>
      <c r="M76" s="4">
        <v>0</v>
      </c>
      <c r="N76" s="7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3" t="s">
        <v>317</v>
      </c>
      <c r="BN76" s="3" t="s">
        <v>316</v>
      </c>
      <c r="BO76" s="3" t="s">
        <v>315</v>
      </c>
      <c r="BP76" s="3" t="s">
        <v>348</v>
      </c>
      <c r="BQ76" s="3" t="s">
        <v>458</v>
      </c>
      <c r="BR76" s="3" t="s">
        <v>306</v>
      </c>
      <c r="BS76" s="3" t="s">
        <v>312</v>
      </c>
      <c r="BT76" s="3" t="s">
        <v>306</v>
      </c>
      <c r="BV76" s="3" t="s">
        <v>306</v>
      </c>
      <c r="BX76" s="3" t="s">
        <v>306</v>
      </c>
      <c r="BZ76" s="3" t="s">
        <v>306</v>
      </c>
      <c r="CA76" s="3" t="s">
        <v>305</v>
      </c>
      <c r="CB76" s="3" t="s">
        <v>306</v>
      </c>
      <c r="CC76" s="3" t="s">
        <v>305</v>
      </c>
      <c r="CD76" s="3" t="s">
        <v>306</v>
      </c>
      <c r="CE76" s="3" t="s">
        <v>305</v>
      </c>
      <c r="CF76" s="3" t="s">
        <v>306</v>
      </c>
      <c r="CG76" s="3" t="s">
        <v>305</v>
      </c>
      <c r="CH76" s="3" t="s">
        <v>306</v>
      </c>
      <c r="CI76" s="3" t="s">
        <v>311</v>
      </c>
      <c r="CL76" s="3" t="s">
        <v>346</v>
      </c>
      <c r="CM76" s="3" t="s">
        <v>306</v>
      </c>
      <c r="CN76" s="3" t="s">
        <v>306</v>
      </c>
      <c r="CO76" s="3" t="s">
        <v>306</v>
      </c>
      <c r="CP76" s="3" t="s">
        <v>345</v>
      </c>
      <c r="CQ76" s="3" t="s">
        <v>306</v>
      </c>
      <c r="CR76" s="3" t="s">
        <v>308</v>
      </c>
      <c r="CS76" s="3" t="s">
        <v>307</v>
      </c>
      <c r="CV76" s="3" t="s">
        <v>306</v>
      </c>
      <c r="CW76" s="3" t="s">
        <v>306</v>
      </c>
      <c r="CX76" s="3" t="s">
        <v>306</v>
      </c>
      <c r="DC76" s="3" t="s">
        <v>305</v>
      </c>
      <c r="DE76" s="3" t="s">
        <v>305</v>
      </c>
      <c r="DG76" s="3" t="s">
        <v>305</v>
      </c>
    </row>
    <row r="77" spans="1:111" hidden="1" x14ac:dyDescent="0.2">
      <c r="A77" s="8" t="s">
        <v>325</v>
      </c>
      <c r="B77" s="3" t="s">
        <v>324</v>
      </c>
      <c r="C77" s="3" t="s">
        <v>342</v>
      </c>
      <c r="E77" s="3" t="s">
        <v>322</v>
      </c>
      <c r="F77" s="3" t="s">
        <v>321</v>
      </c>
      <c r="G77" s="3" t="s">
        <v>357</v>
      </c>
      <c r="H77" s="3" t="s">
        <v>457</v>
      </c>
      <c r="I77" s="3" t="s">
        <v>349</v>
      </c>
      <c r="J77" s="7">
        <v>12.23</v>
      </c>
      <c r="K77" s="7"/>
      <c r="L77" s="4">
        <v>0</v>
      </c>
      <c r="M77" s="4">
        <v>0</v>
      </c>
      <c r="N77" s="7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3" t="s">
        <v>317</v>
      </c>
      <c r="BN77" s="3" t="s">
        <v>316</v>
      </c>
      <c r="BO77" s="3" t="s">
        <v>315</v>
      </c>
      <c r="BP77" s="3" t="s">
        <v>355</v>
      </c>
      <c r="BQ77" s="3" t="s">
        <v>456</v>
      </c>
      <c r="BR77" s="3" t="s">
        <v>306</v>
      </c>
      <c r="BS77" s="3" t="s">
        <v>312</v>
      </c>
      <c r="BT77" s="3" t="s">
        <v>306</v>
      </c>
      <c r="BV77" s="3" t="s">
        <v>306</v>
      </c>
      <c r="BX77" s="3" t="s">
        <v>306</v>
      </c>
      <c r="BZ77" s="3" t="s">
        <v>306</v>
      </c>
      <c r="CA77" s="3" t="s">
        <v>305</v>
      </c>
      <c r="CB77" s="3" t="s">
        <v>306</v>
      </c>
      <c r="CC77" s="3" t="s">
        <v>305</v>
      </c>
      <c r="CD77" s="3" t="s">
        <v>306</v>
      </c>
      <c r="CE77" s="3" t="s">
        <v>305</v>
      </c>
      <c r="CF77" s="3" t="s">
        <v>306</v>
      </c>
      <c r="CG77" s="3" t="s">
        <v>305</v>
      </c>
      <c r="CH77" s="3" t="s">
        <v>306</v>
      </c>
      <c r="CI77" s="3" t="s">
        <v>311</v>
      </c>
      <c r="CL77" s="3" t="s">
        <v>346</v>
      </c>
      <c r="CM77" s="3" t="s">
        <v>306</v>
      </c>
      <c r="CN77" s="3" t="s">
        <v>306</v>
      </c>
      <c r="CO77" s="3" t="s">
        <v>306</v>
      </c>
      <c r="CP77" s="3" t="s">
        <v>345</v>
      </c>
      <c r="CQ77" s="3" t="s">
        <v>306</v>
      </c>
      <c r="CR77" s="3" t="s">
        <v>308</v>
      </c>
      <c r="CS77" s="3" t="s">
        <v>307</v>
      </c>
      <c r="CV77" s="3" t="s">
        <v>306</v>
      </c>
      <c r="CW77" s="3" t="s">
        <v>306</v>
      </c>
      <c r="CX77" s="3" t="s">
        <v>306</v>
      </c>
      <c r="DC77" s="3" t="s">
        <v>305</v>
      </c>
      <c r="DE77" s="3" t="s">
        <v>305</v>
      </c>
      <c r="DG77" s="3" t="s">
        <v>305</v>
      </c>
    </row>
    <row r="78" spans="1:111" hidden="1" x14ac:dyDescent="0.2">
      <c r="A78" s="8" t="s">
        <v>325</v>
      </c>
      <c r="B78" s="3" t="s">
        <v>324</v>
      </c>
      <c r="C78" s="3" t="s">
        <v>342</v>
      </c>
      <c r="E78" s="3" t="s">
        <v>322</v>
      </c>
      <c r="F78" s="3" t="s">
        <v>321</v>
      </c>
      <c r="G78" s="3" t="s">
        <v>406</v>
      </c>
      <c r="H78" s="3" t="s">
        <v>455</v>
      </c>
      <c r="I78" s="3" t="s">
        <v>340</v>
      </c>
      <c r="J78" s="7">
        <v>30.01</v>
      </c>
      <c r="K78" s="7"/>
      <c r="L78" s="4">
        <v>0</v>
      </c>
      <c r="M78" s="4">
        <v>0</v>
      </c>
      <c r="N78" s="7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3" t="s">
        <v>317</v>
      </c>
      <c r="BN78" s="3" t="s">
        <v>316</v>
      </c>
      <c r="BO78" s="3" t="s">
        <v>315</v>
      </c>
      <c r="BP78" s="3" t="s">
        <v>404</v>
      </c>
      <c r="BQ78" s="3" t="s">
        <v>454</v>
      </c>
      <c r="BR78" s="3" t="s">
        <v>306</v>
      </c>
      <c r="BS78" s="3" t="s">
        <v>312</v>
      </c>
      <c r="BT78" s="3" t="s">
        <v>306</v>
      </c>
      <c r="BV78" s="3" t="s">
        <v>306</v>
      </c>
      <c r="BX78" s="3" t="s">
        <v>306</v>
      </c>
      <c r="BZ78" s="3" t="s">
        <v>306</v>
      </c>
      <c r="CA78" s="3" t="s">
        <v>305</v>
      </c>
      <c r="CB78" s="3" t="s">
        <v>306</v>
      </c>
      <c r="CC78" s="3" t="s">
        <v>305</v>
      </c>
      <c r="CD78" s="3" t="s">
        <v>306</v>
      </c>
      <c r="CE78" s="3" t="s">
        <v>305</v>
      </c>
      <c r="CF78" s="3" t="s">
        <v>306</v>
      </c>
      <c r="CG78" s="3" t="s">
        <v>305</v>
      </c>
      <c r="CH78" s="3" t="s">
        <v>306</v>
      </c>
      <c r="CI78" s="3" t="s">
        <v>311</v>
      </c>
      <c r="CL78" s="3" t="s">
        <v>441</v>
      </c>
      <c r="CM78" s="3" t="s">
        <v>306</v>
      </c>
      <c r="CN78" s="3" t="s">
        <v>306</v>
      </c>
      <c r="CO78" s="3" t="s">
        <v>306</v>
      </c>
      <c r="CP78" s="3" t="s">
        <v>345</v>
      </c>
      <c r="CQ78" s="3" t="s">
        <v>306</v>
      </c>
      <c r="CR78" s="3" t="s">
        <v>308</v>
      </c>
      <c r="CS78" s="3" t="s">
        <v>307</v>
      </c>
      <c r="CV78" s="3" t="s">
        <v>306</v>
      </c>
      <c r="CW78" s="3" t="s">
        <v>306</v>
      </c>
      <c r="CX78" s="3" t="s">
        <v>306</v>
      </c>
      <c r="DC78" s="3" t="s">
        <v>305</v>
      </c>
      <c r="DE78" s="3" t="s">
        <v>305</v>
      </c>
      <c r="DG78" s="3" t="s">
        <v>305</v>
      </c>
    </row>
    <row r="79" spans="1:111" x14ac:dyDescent="0.2">
      <c r="A79" s="8" t="s">
        <v>325</v>
      </c>
      <c r="B79" s="3" t="s">
        <v>324</v>
      </c>
      <c r="C79" s="3" t="s">
        <v>323</v>
      </c>
      <c r="E79" s="3" t="s">
        <v>322</v>
      </c>
      <c r="F79" s="3" t="s">
        <v>321</v>
      </c>
      <c r="G79" s="3" t="s">
        <v>320</v>
      </c>
      <c r="H79" s="3" t="s">
        <v>327</v>
      </c>
      <c r="I79" s="3" t="s">
        <v>318</v>
      </c>
      <c r="J79" s="7">
        <v>3</v>
      </c>
      <c r="K79" s="7" t="s">
        <v>736</v>
      </c>
      <c r="L79" s="4">
        <v>2</v>
      </c>
      <c r="M79" s="4">
        <v>47</v>
      </c>
      <c r="N79" s="7">
        <v>1.24</v>
      </c>
      <c r="O79" s="6">
        <v>4.2553191489361701E-2</v>
      </c>
      <c r="P79" s="7">
        <v>0.62</v>
      </c>
      <c r="Q79" s="5">
        <v>3.9148936170212765</v>
      </c>
      <c r="R79" s="5">
        <v>0.28484848484848485</v>
      </c>
      <c r="S79" s="5">
        <v>0.69090909090909092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2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3" t="s">
        <v>317</v>
      </c>
      <c r="BN79" s="3" t="s">
        <v>316</v>
      </c>
      <c r="BO79" s="3" t="s">
        <v>315</v>
      </c>
      <c r="BP79" s="3" t="s">
        <v>314</v>
      </c>
      <c r="BQ79" s="3" t="s">
        <v>326</v>
      </c>
      <c r="BR79" s="3" t="s">
        <v>306</v>
      </c>
      <c r="BS79" s="3" t="s">
        <v>312</v>
      </c>
      <c r="BT79" s="3" t="s">
        <v>306</v>
      </c>
      <c r="BV79" s="3" t="s">
        <v>306</v>
      </c>
      <c r="BX79" s="3" t="s">
        <v>306</v>
      </c>
      <c r="BZ79" s="3" t="s">
        <v>306</v>
      </c>
      <c r="CA79" s="3" t="s">
        <v>305</v>
      </c>
      <c r="CB79" s="3" t="s">
        <v>306</v>
      </c>
      <c r="CC79" s="3" t="s">
        <v>305</v>
      </c>
      <c r="CD79" s="3" t="s">
        <v>306</v>
      </c>
      <c r="CE79" s="3" t="s">
        <v>305</v>
      </c>
      <c r="CF79" s="3" t="s">
        <v>306</v>
      </c>
      <c r="CG79" s="3" t="s">
        <v>305</v>
      </c>
      <c r="CH79" s="3" t="s">
        <v>306</v>
      </c>
      <c r="CI79" s="3" t="s">
        <v>311</v>
      </c>
      <c r="CL79" s="3" t="s">
        <v>310</v>
      </c>
      <c r="CM79" s="3" t="s">
        <v>306</v>
      </c>
      <c r="CN79" s="3" t="s">
        <v>306</v>
      </c>
      <c r="CO79" s="3" t="s">
        <v>306</v>
      </c>
      <c r="CP79" s="3" t="s">
        <v>309</v>
      </c>
      <c r="CQ79" s="3" t="s">
        <v>306</v>
      </c>
      <c r="CR79" s="3" t="s">
        <v>308</v>
      </c>
      <c r="CS79" s="3" t="s">
        <v>307</v>
      </c>
      <c r="CV79" s="3" t="s">
        <v>306</v>
      </c>
      <c r="CW79" s="3" t="s">
        <v>306</v>
      </c>
      <c r="CX79" s="3" t="s">
        <v>306</v>
      </c>
      <c r="DC79" s="3" t="s">
        <v>305</v>
      </c>
      <c r="DE79" s="3" t="s">
        <v>305</v>
      </c>
      <c r="DG79" s="3" t="s">
        <v>305</v>
      </c>
    </row>
    <row r="80" spans="1:111" hidden="1" x14ac:dyDescent="0.2">
      <c r="A80" s="8" t="s">
        <v>325</v>
      </c>
      <c r="B80" s="3" t="s">
        <v>324</v>
      </c>
      <c r="C80" s="3" t="s">
        <v>323</v>
      </c>
      <c r="E80" s="3" t="s">
        <v>322</v>
      </c>
      <c r="F80" s="3" t="s">
        <v>321</v>
      </c>
      <c r="G80" s="3" t="s">
        <v>351</v>
      </c>
      <c r="H80" s="3" t="s">
        <v>451</v>
      </c>
      <c r="I80" s="3" t="s">
        <v>349</v>
      </c>
      <c r="J80" s="7">
        <v>7.25</v>
      </c>
      <c r="K80" s="7"/>
      <c r="L80" s="4">
        <v>0</v>
      </c>
      <c r="M80" s="4">
        <v>0</v>
      </c>
      <c r="N80" s="7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3" t="s">
        <v>317</v>
      </c>
      <c r="BN80" s="3" t="s">
        <v>316</v>
      </c>
      <c r="BO80" s="3" t="s">
        <v>315</v>
      </c>
      <c r="BP80" s="3" t="s">
        <v>348</v>
      </c>
      <c r="BQ80" s="3" t="s">
        <v>450</v>
      </c>
      <c r="BR80" s="3" t="s">
        <v>306</v>
      </c>
      <c r="BS80" s="3" t="s">
        <v>312</v>
      </c>
      <c r="BT80" s="3" t="s">
        <v>306</v>
      </c>
      <c r="BV80" s="3" t="s">
        <v>306</v>
      </c>
      <c r="BX80" s="3" t="s">
        <v>306</v>
      </c>
      <c r="BZ80" s="3" t="s">
        <v>306</v>
      </c>
      <c r="CA80" s="3" t="s">
        <v>305</v>
      </c>
      <c r="CB80" s="3" t="s">
        <v>306</v>
      </c>
      <c r="CC80" s="3" t="s">
        <v>305</v>
      </c>
      <c r="CD80" s="3" t="s">
        <v>306</v>
      </c>
      <c r="CE80" s="3" t="s">
        <v>305</v>
      </c>
      <c r="CF80" s="3" t="s">
        <v>306</v>
      </c>
      <c r="CG80" s="3" t="s">
        <v>305</v>
      </c>
      <c r="CH80" s="3" t="s">
        <v>306</v>
      </c>
      <c r="CI80" s="3" t="s">
        <v>311</v>
      </c>
      <c r="CL80" s="3" t="s">
        <v>346</v>
      </c>
      <c r="CM80" s="3" t="s">
        <v>306</v>
      </c>
      <c r="CN80" s="3" t="s">
        <v>306</v>
      </c>
      <c r="CO80" s="3" t="s">
        <v>306</v>
      </c>
      <c r="CP80" s="3" t="s">
        <v>345</v>
      </c>
      <c r="CQ80" s="3" t="s">
        <v>306</v>
      </c>
      <c r="CR80" s="3" t="s">
        <v>308</v>
      </c>
      <c r="CS80" s="3" t="s">
        <v>307</v>
      </c>
      <c r="CV80" s="3" t="s">
        <v>306</v>
      </c>
      <c r="CW80" s="3" t="s">
        <v>306</v>
      </c>
      <c r="CX80" s="3" t="s">
        <v>306</v>
      </c>
      <c r="DC80" s="3" t="s">
        <v>305</v>
      </c>
      <c r="DE80" s="3" t="s">
        <v>305</v>
      </c>
      <c r="DG80" s="3" t="s">
        <v>305</v>
      </c>
    </row>
    <row r="81" spans="1:111" hidden="1" x14ac:dyDescent="0.2">
      <c r="A81" s="8" t="s">
        <v>325</v>
      </c>
      <c r="B81" s="3" t="s">
        <v>324</v>
      </c>
      <c r="C81" s="3" t="s">
        <v>323</v>
      </c>
      <c r="E81" s="3" t="s">
        <v>322</v>
      </c>
      <c r="F81" s="3" t="s">
        <v>321</v>
      </c>
      <c r="G81" s="3" t="s">
        <v>351</v>
      </c>
      <c r="H81" s="3" t="s">
        <v>449</v>
      </c>
      <c r="I81" s="3" t="s">
        <v>349</v>
      </c>
      <c r="J81" s="7">
        <v>7.25</v>
      </c>
      <c r="K81" s="7"/>
      <c r="L81" s="4">
        <v>0</v>
      </c>
      <c r="M81" s="4">
        <v>0</v>
      </c>
      <c r="N81" s="7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3" t="s">
        <v>317</v>
      </c>
      <c r="BN81" s="3" t="s">
        <v>316</v>
      </c>
      <c r="BO81" s="3" t="s">
        <v>315</v>
      </c>
      <c r="BP81" s="3" t="s">
        <v>348</v>
      </c>
      <c r="BQ81" s="3" t="s">
        <v>448</v>
      </c>
      <c r="BR81" s="3" t="s">
        <v>306</v>
      </c>
      <c r="BS81" s="3" t="s">
        <v>312</v>
      </c>
      <c r="BT81" s="3" t="s">
        <v>306</v>
      </c>
      <c r="BV81" s="3" t="s">
        <v>306</v>
      </c>
      <c r="BX81" s="3" t="s">
        <v>306</v>
      </c>
      <c r="BZ81" s="3" t="s">
        <v>306</v>
      </c>
      <c r="CA81" s="3" t="s">
        <v>305</v>
      </c>
      <c r="CB81" s="3" t="s">
        <v>306</v>
      </c>
      <c r="CC81" s="3" t="s">
        <v>305</v>
      </c>
      <c r="CD81" s="3" t="s">
        <v>306</v>
      </c>
      <c r="CE81" s="3" t="s">
        <v>305</v>
      </c>
      <c r="CF81" s="3" t="s">
        <v>306</v>
      </c>
      <c r="CG81" s="3" t="s">
        <v>305</v>
      </c>
      <c r="CH81" s="3" t="s">
        <v>306</v>
      </c>
      <c r="CI81" s="3" t="s">
        <v>311</v>
      </c>
      <c r="CL81" s="3" t="s">
        <v>346</v>
      </c>
      <c r="CM81" s="3" t="s">
        <v>306</v>
      </c>
      <c r="CN81" s="3" t="s">
        <v>306</v>
      </c>
      <c r="CO81" s="3" t="s">
        <v>306</v>
      </c>
      <c r="CP81" s="3" t="s">
        <v>345</v>
      </c>
      <c r="CQ81" s="3" t="s">
        <v>306</v>
      </c>
      <c r="CR81" s="3" t="s">
        <v>308</v>
      </c>
      <c r="CS81" s="3" t="s">
        <v>307</v>
      </c>
      <c r="CV81" s="3" t="s">
        <v>306</v>
      </c>
      <c r="CW81" s="3" t="s">
        <v>306</v>
      </c>
      <c r="CX81" s="3" t="s">
        <v>306</v>
      </c>
      <c r="DC81" s="3" t="s">
        <v>305</v>
      </c>
      <c r="DE81" s="3" t="s">
        <v>305</v>
      </c>
      <c r="DG81" s="3" t="s">
        <v>305</v>
      </c>
    </row>
    <row r="82" spans="1:111" hidden="1" x14ac:dyDescent="0.2">
      <c r="A82" s="8" t="s">
        <v>325</v>
      </c>
      <c r="B82" s="3" t="s">
        <v>324</v>
      </c>
      <c r="C82" s="3" t="s">
        <v>323</v>
      </c>
      <c r="E82" s="3" t="s">
        <v>322</v>
      </c>
      <c r="F82" s="3" t="s">
        <v>321</v>
      </c>
      <c r="G82" s="3" t="s">
        <v>367</v>
      </c>
      <c r="H82" s="3" t="s">
        <v>447</v>
      </c>
      <c r="I82" s="3" t="s">
        <v>318</v>
      </c>
      <c r="J82" s="7">
        <v>6.23</v>
      </c>
      <c r="K82" s="7"/>
      <c r="L82" s="4">
        <v>0</v>
      </c>
      <c r="M82" s="4">
        <v>1</v>
      </c>
      <c r="N82" s="7">
        <v>0</v>
      </c>
      <c r="O82" s="6">
        <v>0</v>
      </c>
      <c r="Q82" s="5">
        <v>4</v>
      </c>
      <c r="R82" s="5">
        <v>0.25</v>
      </c>
      <c r="S82" s="5">
        <v>0.75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3" t="s">
        <v>317</v>
      </c>
      <c r="BN82" s="3" t="s">
        <v>316</v>
      </c>
      <c r="BO82" s="3" t="s">
        <v>315</v>
      </c>
      <c r="BP82" s="3" t="s">
        <v>365</v>
      </c>
      <c r="BQ82" s="3" t="s">
        <v>446</v>
      </c>
      <c r="BR82" s="3" t="s">
        <v>306</v>
      </c>
      <c r="BS82" s="3" t="s">
        <v>312</v>
      </c>
      <c r="BT82" s="3" t="s">
        <v>306</v>
      </c>
      <c r="BV82" s="3" t="s">
        <v>306</v>
      </c>
      <c r="BX82" s="3" t="s">
        <v>306</v>
      </c>
      <c r="BZ82" s="3" t="s">
        <v>306</v>
      </c>
      <c r="CA82" s="3" t="s">
        <v>305</v>
      </c>
      <c r="CB82" s="3" t="s">
        <v>306</v>
      </c>
      <c r="CC82" s="3" t="s">
        <v>305</v>
      </c>
      <c r="CD82" s="3" t="s">
        <v>306</v>
      </c>
      <c r="CE82" s="3" t="s">
        <v>305</v>
      </c>
      <c r="CF82" s="3" t="s">
        <v>306</v>
      </c>
      <c r="CG82" s="3" t="s">
        <v>305</v>
      </c>
      <c r="CH82" s="3" t="s">
        <v>306</v>
      </c>
      <c r="CI82" s="3" t="s">
        <v>311</v>
      </c>
      <c r="CM82" s="3" t="s">
        <v>306</v>
      </c>
      <c r="CN82" s="3" t="s">
        <v>306</v>
      </c>
      <c r="CO82" s="3" t="s">
        <v>306</v>
      </c>
      <c r="CP82" s="3" t="s">
        <v>308</v>
      </c>
      <c r="CQ82" s="3" t="s">
        <v>306</v>
      </c>
      <c r="CR82" s="3" t="s">
        <v>308</v>
      </c>
      <c r="CS82" s="3" t="s">
        <v>307</v>
      </c>
      <c r="CV82" s="3" t="s">
        <v>306</v>
      </c>
      <c r="CW82" s="3" t="s">
        <v>306</v>
      </c>
      <c r="CX82" s="3" t="s">
        <v>306</v>
      </c>
      <c r="DC82" s="3" t="s">
        <v>305</v>
      </c>
      <c r="DE82" s="3" t="s">
        <v>305</v>
      </c>
      <c r="DG82" s="3" t="s">
        <v>305</v>
      </c>
    </row>
    <row r="83" spans="1:111" hidden="1" x14ac:dyDescent="0.2">
      <c r="A83" s="8" t="s">
        <v>325</v>
      </c>
      <c r="B83" s="3" t="s">
        <v>324</v>
      </c>
      <c r="C83" s="3" t="s">
        <v>323</v>
      </c>
      <c r="E83" s="3" t="s">
        <v>322</v>
      </c>
      <c r="F83" s="3" t="s">
        <v>321</v>
      </c>
      <c r="G83" s="3" t="s">
        <v>357</v>
      </c>
      <c r="H83" s="3" t="s">
        <v>445</v>
      </c>
      <c r="I83" s="3" t="s">
        <v>349</v>
      </c>
      <c r="J83" s="7">
        <v>12.23</v>
      </c>
      <c r="K83" s="7"/>
      <c r="L83" s="4">
        <v>0</v>
      </c>
      <c r="M83" s="4">
        <v>0</v>
      </c>
      <c r="N83" s="7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3" t="s">
        <v>317</v>
      </c>
      <c r="BN83" s="3" t="s">
        <v>316</v>
      </c>
      <c r="BO83" s="3" t="s">
        <v>315</v>
      </c>
      <c r="BP83" s="3" t="s">
        <v>355</v>
      </c>
      <c r="BQ83" s="3" t="s">
        <v>444</v>
      </c>
      <c r="BR83" s="3" t="s">
        <v>306</v>
      </c>
      <c r="BS83" s="3" t="s">
        <v>312</v>
      </c>
      <c r="BT83" s="3" t="s">
        <v>306</v>
      </c>
      <c r="BV83" s="3" t="s">
        <v>306</v>
      </c>
      <c r="BX83" s="3" t="s">
        <v>306</v>
      </c>
      <c r="BZ83" s="3" t="s">
        <v>306</v>
      </c>
      <c r="CA83" s="3" t="s">
        <v>305</v>
      </c>
      <c r="CB83" s="3" t="s">
        <v>306</v>
      </c>
      <c r="CC83" s="3" t="s">
        <v>305</v>
      </c>
      <c r="CD83" s="3" t="s">
        <v>306</v>
      </c>
      <c r="CE83" s="3" t="s">
        <v>305</v>
      </c>
      <c r="CF83" s="3" t="s">
        <v>306</v>
      </c>
      <c r="CG83" s="3" t="s">
        <v>305</v>
      </c>
      <c r="CH83" s="3" t="s">
        <v>306</v>
      </c>
      <c r="CI83" s="3" t="s">
        <v>311</v>
      </c>
      <c r="CL83" s="3" t="s">
        <v>346</v>
      </c>
      <c r="CM83" s="3" t="s">
        <v>306</v>
      </c>
      <c r="CN83" s="3" t="s">
        <v>306</v>
      </c>
      <c r="CO83" s="3" t="s">
        <v>306</v>
      </c>
      <c r="CP83" s="3" t="s">
        <v>345</v>
      </c>
      <c r="CQ83" s="3" t="s">
        <v>306</v>
      </c>
      <c r="CR83" s="3" t="s">
        <v>308</v>
      </c>
      <c r="CS83" s="3" t="s">
        <v>307</v>
      </c>
      <c r="CV83" s="3" t="s">
        <v>306</v>
      </c>
      <c r="CW83" s="3" t="s">
        <v>306</v>
      </c>
      <c r="CX83" s="3" t="s">
        <v>306</v>
      </c>
      <c r="DC83" s="3" t="s">
        <v>305</v>
      </c>
      <c r="DE83" s="3" t="s">
        <v>305</v>
      </c>
      <c r="DG83" s="3" t="s">
        <v>305</v>
      </c>
    </row>
    <row r="84" spans="1:111" hidden="1" x14ac:dyDescent="0.2">
      <c r="A84" s="8" t="s">
        <v>325</v>
      </c>
      <c r="B84" s="3" t="s">
        <v>324</v>
      </c>
      <c r="C84" s="3" t="s">
        <v>342</v>
      </c>
      <c r="E84" s="3" t="s">
        <v>322</v>
      </c>
      <c r="F84" s="3" t="s">
        <v>321</v>
      </c>
      <c r="G84" s="3" t="s">
        <v>406</v>
      </c>
      <c r="H84" s="3" t="s">
        <v>443</v>
      </c>
      <c r="I84" s="3" t="s">
        <v>340</v>
      </c>
      <c r="J84" s="7">
        <v>31</v>
      </c>
      <c r="K84" s="7"/>
      <c r="L84" s="4">
        <v>0</v>
      </c>
      <c r="M84" s="4">
        <v>0</v>
      </c>
      <c r="N84" s="7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3" t="s">
        <v>317</v>
      </c>
      <c r="BN84" s="3" t="s">
        <v>316</v>
      </c>
      <c r="BO84" s="3" t="s">
        <v>315</v>
      </c>
      <c r="BP84" s="3" t="s">
        <v>404</v>
      </c>
      <c r="BQ84" s="3" t="s">
        <v>442</v>
      </c>
      <c r="BR84" s="3" t="s">
        <v>306</v>
      </c>
      <c r="BS84" s="3" t="s">
        <v>312</v>
      </c>
      <c r="BT84" s="3" t="s">
        <v>306</v>
      </c>
      <c r="BV84" s="3" t="s">
        <v>306</v>
      </c>
      <c r="BX84" s="3" t="s">
        <v>306</v>
      </c>
      <c r="BZ84" s="3" t="s">
        <v>306</v>
      </c>
      <c r="CA84" s="3" t="s">
        <v>305</v>
      </c>
      <c r="CB84" s="3" t="s">
        <v>306</v>
      </c>
      <c r="CC84" s="3" t="s">
        <v>305</v>
      </c>
      <c r="CD84" s="3" t="s">
        <v>306</v>
      </c>
      <c r="CE84" s="3" t="s">
        <v>305</v>
      </c>
      <c r="CF84" s="3" t="s">
        <v>306</v>
      </c>
      <c r="CG84" s="3" t="s">
        <v>305</v>
      </c>
      <c r="CH84" s="3" t="s">
        <v>306</v>
      </c>
      <c r="CI84" s="3" t="s">
        <v>311</v>
      </c>
      <c r="CL84" s="3" t="s">
        <v>441</v>
      </c>
      <c r="CM84" s="3" t="s">
        <v>306</v>
      </c>
      <c r="CN84" s="3" t="s">
        <v>306</v>
      </c>
      <c r="CO84" s="3" t="s">
        <v>306</v>
      </c>
      <c r="CP84" s="3" t="s">
        <v>345</v>
      </c>
      <c r="CQ84" s="3" t="s">
        <v>306</v>
      </c>
      <c r="CR84" s="3" t="s">
        <v>308</v>
      </c>
      <c r="CS84" s="3" t="s">
        <v>307</v>
      </c>
      <c r="CV84" s="3" t="s">
        <v>306</v>
      </c>
      <c r="CW84" s="3" t="s">
        <v>306</v>
      </c>
      <c r="CX84" s="3" t="s">
        <v>306</v>
      </c>
      <c r="DC84" s="3" t="s">
        <v>305</v>
      </c>
      <c r="DE84" s="3" t="s">
        <v>305</v>
      </c>
      <c r="DG84" s="3" t="s">
        <v>305</v>
      </c>
    </row>
    <row r="85" spans="1:111" x14ac:dyDescent="0.2">
      <c r="A85" s="8" t="s">
        <v>325</v>
      </c>
      <c r="B85" s="3" t="s">
        <v>324</v>
      </c>
      <c r="C85" s="3" t="s">
        <v>323</v>
      </c>
      <c r="E85" s="3" t="s">
        <v>322</v>
      </c>
      <c r="F85" s="3" t="s">
        <v>321</v>
      </c>
      <c r="G85" s="3" t="s">
        <v>320</v>
      </c>
      <c r="H85" s="3" t="s">
        <v>338</v>
      </c>
      <c r="I85" s="3" t="s">
        <v>318</v>
      </c>
      <c r="J85" s="7">
        <v>3</v>
      </c>
      <c r="K85" s="7" t="s">
        <v>736</v>
      </c>
      <c r="L85" s="4">
        <v>16</v>
      </c>
      <c r="M85" s="4">
        <v>435</v>
      </c>
      <c r="N85" s="7">
        <v>10.86</v>
      </c>
      <c r="O85" s="6">
        <v>3.6781609195402298E-2</v>
      </c>
      <c r="P85" s="7">
        <v>0.67874999999999996</v>
      </c>
      <c r="Q85" s="5">
        <v>4.1172413793103448</v>
      </c>
      <c r="R85" s="5">
        <v>0.48549107142857145</v>
      </c>
      <c r="S85" s="5">
        <v>0.5145089285714286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2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19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1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3" t="s">
        <v>317</v>
      </c>
      <c r="BN85" s="3" t="s">
        <v>316</v>
      </c>
      <c r="BO85" s="3" t="s">
        <v>315</v>
      </c>
      <c r="BP85" s="3" t="s">
        <v>314</v>
      </c>
      <c r="BQ85" s="3" t="s">
        <v>337</v>
      </c>
      <c r="BR85" s="3" t="s">
        <v>306</v>
      </c>
      <c r="BS85" s="3" t="s">
        <v>312</v>
      </c>
      <c r="BT85" s="3" t="s">
        <v>306</v>
      </c>
      <c r="BV85" s="3" t="s">
        <v>306</v>
      </c>
      <c r="BX85" s="3" t="s">
        <v>306</v>
      </c>
      <c r="BZ85" s="3" t="s">
        <v>306</v>
      </c>
      <c r="CA85" s="3" t="s">
        <v>305</v>
      </c>
      <c r="CB85" s="3" t="s">
        <v>306</v>
      </c>
      <c r="CC85" s="3" t="s">
        <v>305</v>
      </c>
      <c r="CD85" s="3" t="s">
        <v>306</v>
      </c>
      <c r="CE85" s="3" t="s">
        <v>305</v>
      </c>
      <c r="CF85" s="3" t="s">
        <v>306</v>
      </c>
      <c r="CG85" s="3" t="s">
        <v>305</v>
      </c>
      <c r="CH85" s="3" t="s">
        <v>306</v>
      </c>
      <c r="CI85" s="3" t="s">
        <v>311</v>
      </c>
      <c r="CL85" s="3" t="s">
        <v>310</v>
      </c>
      <c r="CM85" s="3" t="s">
        <v>306</v>
      </c>
      <c r="CN85" s="3" t="s">
        <v>306</v>
      </c>
      <c r="CO85" s="3" t="s">
        <v>306</v>
      </c>
      <c r="CP85" s="3" t="s">
        <v>309</v>
      </c>
      <c r="CQ85" s="3" t="s">
        <v>306</v>
      </c>
      <c r="CR85" s="3" t="s">
        <v>308</v>
      </c>
      <c r="CS85" s="3" t="s">
        <v>307</v>
      </c>
      <c r="CV85" s="3" t="s">
        <v>306</v>
      </c>
      <c r="CW85" s="3" t="s">
        <v>306</v>
      </c>
      <c r="CX85" s="3" t="s">
        <v>306</v>
      </c>
      <c r="DC85" s="3" t="s">
        <v>305</v>
      </c>
      <c r="DE85" s="3" t="s">
        <v>305</v>
      </c>
      <c r="DG85" s="3" t="s">
        <v>305</v>
      </c>
    </row>
    <row r="86" spans="1:111" x14ac:dyDescent="0.2">
      <c r="A86" s="8" t="s">
        <v>325</v>
      </c>
      <c r="B86" s="3" t="s">
        <v>324</v>
      </c>
      <c r="C86" s="3" t="s">
        <v>323</v>
      </c>
      <c r="E86" s="3" t="s">
        <v>322</v>
      </c>
      <c r="F86" s="3" t="s">
        <v>321</v>
      </c>
      <c r="G86" s="3" t="s">
        <v>320</v>
      </c>
      <c r="H86" s="3" t="s">
        <v>379</v>
      </c>
      <c r="I86" s="3" t="s">
        <v>318</v>
      </c>
      <c r="J86" s="7">
        <v>3</v>
      </c>
      <c r="K86" s="7" t="s">
        <v>736</v>
      </c>
      <c r="L86" s="4">
        <v>5</v>
      </c>
      <c r="M86" s="4">
        <v>109</v>
      </c>
      <c r="N86" s="7">
        <v>3.7</v>
      </c>
      <c r="O86" s="6">
        <v>4.5871559633027525E-2</v>
      </c>
      <c r="P86" s="7">
        <v>0.74</v>
      </c>
      <c r="Q86" s="5">
        <v>4.2568807339449544</v>
      </c>
      <c r="R86" s="5">
        <v>0.38245614035087722</v>
      </c>
      <c r="S86" s="5">
        <v>0.52982456140350875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1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7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3" t="s">
        <v>317</v>
      </c>
      <c r="BN86" s="3" t="s">
        <v>316</v>
      </c>
      <c r="BO86" s="3" t="s">
        <v>315</v>
      </c>
      <c r="BP86" s="3" t="s">
        <v>314</v>
      </c>
      <c r="BQ86" s="3" t="s">
        <v>378</v>
      </c>
      <c r="BR86" s="3" t="s">
        <v>306</v>
      </c>
      <c r="BS86" s="3" t="s">
        <v>312</v>
      </c>
      <c r="BT86" s="3" t="s">
        <v>306</v>
      </c>
      <c r="BV86" s="3" t="s">
        <v>306</v>
      </c>
      <c r="BX86" s="3" t="s">
        <v>306</v>
      </c>
      <c r="BZ86" s="3" t="s">
        <v>306</v>
      </c>
      <c r="CA86" s="3" t="s">
        <v>305</v>
      </c>
      <c r="CB86" s="3" t="s">
        <v>306</v>
      </c>
      <c r="CC86" s="3" t="s">
        <v>305</v>
      </c>
      <c r="CD86" s="3" t="s">
        <v>306</v>
      </c>
      <c r="CE86" s="3" t="s">
        <v>305</v>
      </c>
      <c r="CF86" s="3" t="s">
        <v>306</v>
      </c>
      <c r="CG86" s="3" t="s">
        <v>305</v>
      </c>
      <c r="CH86" s="3" t="s">
        <v>306</v>
      </c>
      <c r="CI86" s="3" t="s">
        <v>311</v>
      </c>
      <c r="CL86" s="3" t="s">
        <v>310</v>
      </c>
      <c r="CM86" s="3" t="s">
        <v>306</v>
      </c>
      <c r="CN86" s="3" t="s">
        <v>306</v>
      </c>
      <c r="CO86" s="3" t="s">
        <v>306</v>
      </c>
      <c r="CP86" s="3" t="s">
        <v>309</v>
      </c>
      <c r="CQ86" s="3" t="s">
        <v>306</v>
      </c>
      <c r="CR86" s="3" t="s">
        <v>308</v>
      </c>
      <c r="CS86" s="3" t="s">
        <v>307</v>
      </c>
      <c r="CV86" s="3" t="s">
        <v>306</v>
      </c>
      <c r="CW86" s="3" t="s">
        <v>306</v>
      </c>
      <c r="CX86" s="3" t="s">
        <v>306</v>
      </c>
      <c r="DC86" s="3" t="s">
        <v>305</v>
      </c>
      <c r="DE86" s="3" t="s">
        <v>305</v>
      </c>
      <c r="DG86" s="3" t="s">
        <v>305</v>
      </c>
    </row>
    <row r="87" spans="1:111" hidden="1" x14ac:dyDescent="0.2">
      <c r="A87" s="8" t="s">
        <v>325</v>
      </c>
      <c r="B87" s="3" t="s">
        <v>324</v>
      </c>
      <c r="C87" s="3" t="s">
        <v>323</v>
      </c>
      <c r="E87" s="3" t="s">
        <v>322</v>
      </c>
      <c r="F87" s="3" t="s">
        <v>321</v>
      </c>
      <c r="G87" s="3" t="s">
        <v>351</v>
      </c>
      <c r="H87" s="3" t="s">
        <v>436</v>
      </c>
      <c r="I87" s="3" t="s">
        <v>349</v>
      </c>
      <c r="J87" s="7">
        <v>7.25</v>
      </c>
      <c r="K87" s="7"/>
      <c r="L87" s="4">
        <v>0</v>
      </c>
      <c r="M87" s="4">
        <v>0</v>
      </c>
      <c r="N87" s="7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3" t="s">
        <v>317</v>
      </c>
      <c r="BN87" s="3" t="s">
        <v>316</v>
      </c>
      <c r="BO87" s="3" t="s">
        <v>315</v>
      </c>
      <c r="BP87" s="3" t="s">
        <v>348</v>
      </c>
      <c r="BQ87" s="3" t="s">
        <v>435</v>
      </c>
      <c r="BR87" s="3" t="s">
        <v>306</v>
      </c>
      <c r="BS87" s="3" t="s">
        <v>312</v>
      </c>
      <c r="BT87" s="3" t="s">
        <v>306</v>
      </c>
      <c r="BV87" s="3" t="s">
        <v>306</v>
      </c>
      <c r="BX87" s="3" t="s">
        <v>306</v>
      </c>
      <c r="BZ87" s="3" t="s">
        <v>306</v>
      </c>
      <c r="CA87" s="3" t="s">
        <v>305</v>
      </c>
      <c r="CB87" s="3" t="s">
        <v>306</v>
      </c>
      <c r="CC87" s="3" t="s">
        <v>305</v>
      </c>
      <c r="CD87" s="3" t="s">
        <v>306</v>
      </c>
      <c r="CE87" s="3" t="s">
        <v>305</v>
      </c>
      <c r="CF87" s="3" t="s">
        <v>306</v>
      </c>
      <c r="CG87" s="3" t="s">
        <v>305</v>
      </c>
      <c r="CH87" s="3" t="s">
        <v>306</v>
      </c>
      <c r="CI87" s="3" t="s">
        <v>311</v>
      </c>
      <c r="CL87" s="3" t="s">
        <v>346</v>
      </c>
      <c r="CM87" s="3" t="s">
        <v>306</v>
      </c>
      <c r="CN87" s="3" t="s">
        <v>306</v>
      </c>
      <c r="CO87" s="3" t="s">
        <v>306</v>
      </c>
      <c r="CP87" s="3" t="s">
        <v>345</v>
      </c>
      <c r="CQ87" s="3" t="s">
        <v>306</v>
      </c>
      <c r="CR87" s="3" t="s">
        <v>308</v>
      </c>
      <c r="CS87" s="3" t="s">
        <v>307</v>
      </c>
      <c r="CV87" s="3" t="s">
        <v>306</v>
      </c>
      <c r="CW87" s="3" t="s">
        <v>306</v>
      </c>
      <c r="CX87" s="3" t="s">
        <v>306</v>
      </c>
      <c r="DC87" s="3" t="s">
        <v>305</v>
      </c>
      <c r="DE87" s="3" t="s">
        <v>305</v>
      </c>
      <c r="DG87" s="3" t="s">
        <v>305</v>
      </c>
    </row>
    <row r="88" spans="1:111" hidden="1" x14ac:dyDescent="0.2">
      <c r="A88" s="8" t="s">
        <v>325</v>
      </c>
      <c r="B88" s="3" t="s">
        <v>324</v>
      </c>
      <c r="C88" s="3" t="s">
        <v>323</v>
      </c>
      <c r="E88" s="3" t="s">
        <v>322</v>
      </c>
      <c r="F88" s="3" t="s">
        <v>321</v>
      </c>
      <c r="G88" s="3" t="s">
        <v>351</v>
      </c>
      <c r="H88" s="3" t="s">
        <v>434</v>
      </c>
      <c r="I88" s="3" t="s">
        <v>349</v>
      </c>
      <c r="J88" s="7">
        <v>7.25</v>
      </c>
      <c r="K88" s="7"/>
      <c r="L88" s="4">
        <v>0</v>
      </c>
      <c r="M88" s="4">
        <v>0</v>
      </c>
      <c r="N88" s="7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3" t="s">
        <v>317</v>
      </c>
      <c r="BN88" s="3" t="s">
        <v>316</v>
      </c>
      <c r="BO88" s="3" t="s">
        <v>315</v>
      </c>
      <c r="BP88" s="3" t="s">
        <v>348</v>
      </c>
      <c r="BQ88" s="3" t="s">
        <v>433</v>
      </c>
      <c r="BR88" s="3" t="s">
        <v>306</v>
      </c>
      <c r="BS88" s="3" t="s">
        <v>312</v>
      </c>
      <c r="BT88" s="3" t="s">
        <v>306</v>
      </c>
      <c r="BV88" s="3" t="s">
        <v>306</v>
      </c>
      <c r="BX88" s="3" t="s">
        <v>306</v>
      </c>
      <c r="BZ88" s="3" t="s">
        <v>306</v>
      </c>
      <c r="CA88" s="3" t="s">
        <v>305</v>
      </c>
      <c r="CB88" s="3" t="s">
        <v>306</v>
      </c>
      <c r="CC88" s="3" t="s">
        <v>305</v>
      </c>
      <c r="CD88" s="3" t="s">
        <v>306</v>
      </c>
      <c r="CE88" s="3" t="s">
        <v>305</v>
      </c>
      <c r="CF88" s="3" t="s">
        <v>306</v>
      </c>
      <c r="CG88" s="3" t="s">
        <v>305</v>
      </c>
      <c r="CH88" s="3" t="s">
        <v>306</v>
      </c>
      <c r="CI88" s="3" t="s">
        <v>311</v>
      </c>
      <c r="CL88" s="3" t="s">
        <v>346</v>
      </c>
      <c r="CM88" s="3" t="s">
        <v>306</v>
      </c>
      <c r="CN88" s="3" t="s">
        <v>306</v>
      </c>
      <c r="CO88" s="3" t="s">
        <v>306</v>
      </c>
      <c r="CP88" s="3" t="s">
        <v>345</v>
      </c>
      <c r="CQ88" s="3" t="s">
        <v>306</v>
      </c>
      <c r="CR88" s="3" t="s">
        <v>308</v>
      </c>
      <c r="CS88" s="3" t="s">
        <v>307</v>
      </c>
      <c r="CV88" s="3" t="s">
        <v>306</v>
      </c>
      <c r="CW88" s="3" t="s">
        <v>306</v>
      </c>
      <c r="CX88" s="3" t="s">
        <v>306</v>
      </c>
      <c r="DC88" s="3" t="s">
        <v>305</v>
      </c>
      <c r="DE88" s="3" t="s">
        <v>305</v>
      </c>
      <c r="DG88" s="3" t="s">
        <v>305</v>
      </c>
    </row>
    <row r="89" spans="1:111" hidden="1" x14ac:dyDescent="0.2">
      <c r="A89" s="8" t="s">
        <v>325</v>
      </c>
      <c r="B89" s="3" t="s">
        <v>324</v>
      </c>
      <c r="C89" s="3" t="s">
        <v>323</v>
      </c>
      <c r="E89" s="3" t="s">
        <v>322</v>
      </c>
      <c r="F89" s="3" t="s">
        <v>321</v>
      </c>
      <c r="G89" s="3" t="s">
        <v>357</v>
      </c>
      <c r="H89" s="3" t="s">
        <v>432</v>
      </c>
      <c r="I89" s="3" t="s">
        <v>349</v>
      </c>
      <c r="J89" s="7">
        <v>12.23</v>
      </c>
      <c r="K89" s="7"/>
      <c r="L89" s="4">
        <v>0</v>
      </c>
      <c r="M89" s="4">
        <v>0</v>
      </c>
      <c r="N89" s="7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3" t="s">
        <v>317</v>
      </c>
      <c r="BN89" s="3" t="s">
        <v>316</v>
      </c>
      <c r="BO89" s="3" t="s">
        <v>315</v>
      </c>
      <c r="BP89" s="3" t="s">
        <v>355</v>
      </c>
      <c r="BQ89" s="3" t="s">
        <v>431</v>
      </c>
      <c r="BR89" s="3" t="s">
        <v>306</v>
      </c>
      <c r="BS89" s="3" t="s">
        <v>312</v>
      </c>
      <c r="BT89" s="3" t="s">
        <v>306</v>
      </c>
      <c r="BV89" s="3" t="s">
        <v>306</v>
      </c>
      <c r="BX89" s="3" t="s">
        <v>306</v>
      </c>
      <c r="BZ89" s="3" t="s">
        <v>306</v>
      </c>
      <c r="CA89" s="3" t="s">
        <v>305</v>
      </c>
      <c r="CB89" s="3" t="s">
        <v>306</v>
      </c>
      <c r="CC89" s="3" t="s">
        <v>305</v>
      </c>
      <c r="CD89" s="3" t="s">
        <v>306</v>
      </c>
      <c r="CE89" s="3" t="s">
        <v>305</v>
      </c>
      <c r="CF89" s="3" t="s">
        <v>306</v>
      </c>
      <c r="CG89" s="3" t="s">
        <v>305</v>
      </c>
      <c r="CH89" s="3" t="s">
        <v>306</v>
      </c>
      <c r="CI89" s="3" t="s">
        <v>311</v>
      </c>
      <c r="CL89" s="3" t="s">
        <v>346</v>
      </c>
      <c r="CM89" s="3" t="s">
        <v>306</v>
      </c>
      <c r="CN89" s="3" t="s">
        <v>306</v>
      </c>
      <c r="CO89" s="3" t="s">
        <v>306</v>
      </c>
      <c r="CP89" s="3" t="s">
        <v>345</v>
      </c>
      <c r="CQ89" s="3" t="s">
        <v>306</v>
      </c>
      <c r="CR89" s="3" t="s">
        <v>308</v>
      </c>
      <c r="CS89" s="3" t="s">
        <v>307</v>
      </c>
      <c r="CV89" s="3" t="s">
        <v>306</v>
      </c>
      <c r="CW89" s="3" t="s">
        <v>306</v>
      </c>
      <c r="CX89" s="3" t="s">
        <v>306</v>
      </c>
      <c r="DC89" s="3" t="s">
        <v>305</v>
      </c>
      <c r="DE89" s="3" t="s">
        <v>305</v>
      </c>
      <c r="DG89" s="3" t="s">
        <v>305</v>
      </c>
    </row>
    <row r="90" spans="1:111" hidden="1" x14ac:dyDescent="0.2">
      <c r="A90" s="8" t="s">
        <v>325</v>
      </c>
      <c r="B90" s="3" t="s">
        <v>324</v>
      </c>
      <c r="C90" s="3" t="s">
        <v>323</v>
      </c>
      <c r="E90" s="3" t="s">
        <v>322</v>
      </c>
      <c r="F90" s="3" t="s">
        <v>321</v>
      </c>
      <c r="G90" s="3" t="s">
        <v>351</v>
      </c>
      <c r="H90" s="3" t="s">
        <v>430</v>
      </c>
      <c r="I90" s="3" t="s">
        <v>349</v>
      </c>
      <c r="J90" s="7">
        <v>7.25</v>
      </c>
      <c r="K90" s="7"/>
      <c r="L90" s="4">
        <v>0</v>
      </c>
      <c r="M90" s="4">
        <v>0</v>
      </c>
      <c r="N90" s="7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3" t="s">
        <v>317</v>
      </c>
      <c r="BN90" s="3" t="s">
        <v>316</v>
      </c>
      <c r="BO90" s="3" t="s">
        <v>315</v>
      </c>
      <c r="BP90" s="3" t="s">
        <v>348</v>
      </c>
      <c r="BQ90" s="3" t="s">
        <v>429</v>
      </c>
      <c r="BR90" s="3" t="s">
        <v>306</v>
      </c>
      <c r="BS90" s="3" t="s">
        <v>312</v>
      </c>
      <c r="BT90" s="3" t="s">
        <v>306</v>
      </c>
      <c r="BV90" s="3" t="s">
        <v>306</v>
      </c>
      <c r="BX90" s="3" t="s">
        <v>306</v>
      </c>
      <c r="BZ90" s="3" t="s">
        <v>306</v>
      </c>
      <c r="CA90" s="3" t="s">
        <v>305</v>
      </c>
      <c r="CB90" s="3" t="s">
        <v>306</v>
      </c>
      <c r="CC90" s="3" t="s">
        <v>305</v>
      </c>
      <c r="CD90" s="3" t="s">
        <v>306</v>
      </c>
      <c r="CE90" s="3" t="s">
        <v>305</v>
      </c>
      <c r="CF90" s="3" t="s">
        <v>306</v>
      </c>
      <c r="CG90" s="3" t="s">
        <v>305</v>
      </c>
      <c r="CH90" s="3" t="s">
        <v>306</v>
      </c>
      <c r="CI90" s="3" t="s">
        <v>311</v>
      </c>
      <c r="CL90" s="3" t="s">
        <v>346</v>
      </c>
      <c r="CM90" s="3" t="s">
        <v>306</v>
      </c>
      <c r="CN90" s="3" t="s">
        <v>306</v>
      </c>
      <c r="CO90" s="3" t="s">
        <v>306</v>
      </c>
      <c r="CP90" s="3" t="s">
        <v>345</v>
      </c>
      <c r="CQ90" s="3" t="s">
        <v>306</v>
      </c>
      <c r="CR90" s="3" t="s">
        <v>308</v>
      </c>
      <c r="CS90" s="3" t="s">
        <v>307</v>
      </c>
      <c r="CV90" s="3" t="s">
        <v>306</v>
      </c>
      <c r="CW90" s="3" t="s">
        <v>306</v>
      </c>
      <c r="CX90" s="3" t="s">
        <v>306</v>
      </c>
      <c r="DC90" s="3" t="s">
        <v>305</v>
      </c>
      <c r="DE90" s="3" t="s">
        <v>305</v>
      </c>
      <c r="DG90" s="3" t="s">
        <v>305</v>
      </c>
    </row>
    <row r="91" spans="1:111" hidden="1" x14ac:dyDescent="0.2">
      <c r="A91" s="8" t="s">
        <v>325</v>
      </c>
      <c r="B91" s="3" t="s">
        <v>324</v>
      </c>
      <c r="C91" s="3" t="s">
        <v>323</v>
      </c>
      <c r="E91" s="3" t="s">
        <v>322</v>
      </c>
      <c r="F91" s="3" t="s">
        <v>321</v>
      </c>
      <c r="G91" s="3" t="s">
        <v>357</v>
      </c>
      <c r="H91" s="3" t="s">
        <v>428</v>
      </c>
      <c r="I91" s="3" t="s">
        <v>349</v>
      </c>
      <c r="J91" s="7">
        <v>12.23</v>
      </c>
      <c r="K91" s="7"/>
      <c r="L91" s="4">
        <v>0</v>
      </c>
      <c r="M91" s="4">
        <v>0</v>
      </c>
      <c r="N91" s="7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3" t="s">
        <v>317</v>
      </c>
      <c r="BN91" s="3" t="s">
        <v>316</v>
      </c>
      <c r="BO91" s="3" t="s">
        <v>315</v>
      </c>
      <c r="BP91" s="3" t="s">
        <v>355</v>
      </c>
      <c r="BQ91" s="3" t="s">
        <v>427</v>
      </c>
      <c r="BR91" s="3" t="s">
        <v>306</v>
      </c>
      <c r="BS91" s="3" t="s">
        <v>312</v>
      </c>
      <c r="BT91" s="3" t="s">
        <v>306</v>
      </c>
      <c r="BV91" s="3" t="s">
        <v>306</v>
      </c>
      <c r="BX91" s="3" t="s">
        <v>306</v>
      </c>
      <c r="BZ91" s="3" t="s">
        <v>306</v>
      </c>
      <c r="CA91" s="3" t="s">
        <v>305</v>
      </c>
      <c r="CB91" s="3" t="s">
        <v>306</v>
      </c>
      <c r="CC91" s="3" t="s">
        <v>305</v>
      </c>
      <c r="CD91" s="3" t="s">
        <v>306</v>
      </c>
      <c r="CE91" s="3" t="s">
        <v>305</v>
      </c>
      <c r="CF91" s="3" t="s">
        <v>306</v>
      </c>
      <c r="CG91" s="3" t="s">
        <v>305</v>
      </c>
      <c r="CH91" s="3" t="s">
        <v>306</v>
      </c>
      <c r="CI91" s="3" t="s">
        <v>311</v>
      </c>
      <c r="CL91" s="3" t="s">
        <v>346</v>
      </c>
      <c r="CM91" s="3" t="s">
        <v>306</v>
      </c>
      <c r="CN91" s="3" t="s">
        <v>306</v>
      </c>
      <c r="CO91" s="3" t="s">
        <v>306</v>
      </c>
      <c r="CP91" s="3" t="s">
        <v>345</v>
      </c>
      <c r="CQ91" s="3" t="s">
        <v>306</v>
      </c>
      <c r="CR91" s="3" t="s">
        <v>308</v>
      </c>
      <c r="CS91" s="3" t="s">
        <v>307</v>
      </c>
      <c r="CV91" s="3" t="s">
        <v>306</v>
      </c>
      <c r="CW91" s="3" t="s">
        <v>306</v>
      </c>
      <c r="CX91" s="3" t="s">
        <v>306</v>
      </c>
      <c r="DC91" s="3" t="s">
        <v>305</v>
      </c>
      <c r="DE91" s="3" t="s">
        <v>305</v>
      </c>
      <c r="DG91" s="3" t="s">
        <v>305</v>
      </c>
    </row>
    <row r="92" spans="1:111" hidden="1" x14ac:dyDescent="0.2">
      <c r="A92" s="8" t="s">
        <v>325</v>
      </c>
      <c r="B92" s="3" t="s">
        <v>324</v>
      </c>
      <c r="C92" s="3" t="s">
        <v>323</v>
      </c>
      <c r="E92" s="3" t="s">
        <v>322</v>
      </c>
      <c r="F92" s="3" t="s">
        <v>321</v>
      </c>
      <c r="G92" s="3" t="s">
        <v>357</v>
      </c>
      <c r="H92" s="3" t="s">
        <v>426</v>
      </c>
      <c r="I92" s="3" t="s">
        <v>349</v>
      </c>
      <c r="J92" s="7">
        <v>12.23</v>
      </c>
      <c r="K92" s="7"/>
      <c r="L92" s="4">
        <v>0</v>
      </c>
      <c r="M92" s="4">
        <v>0</v>
      </c>
      <c r="N92" s="7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3" t="s">
        <v>317</v>
      </c>
      <c r="BN92" s="3" t="s">
        <v>316</v>
      </c>
      <c r="BO92" s="3" t="s">
        <v>315</v>
      </c>
      <c r="BP92" s="3" t="s">
        <v>355</v>
      </c>
      <c r="BQ92" s="3" t="s">
        <v>425</v>
      </c>
      <c r="BR92" s="3" t="s">
        <v>306</v>
      </c>
      <c r="BS92" s="3" t="s">
        <v>312</v>
      </c>
      <c r="BT92" s="3" t="s">
        <v>306</v>
      </c>
      <c r="BV92" s="3" t="s">
        <v>306</v>
      </c>
      <c r="BX92" s="3" t="s">
        <v>306</v>
      </c>
      <c r="BZ92" s="3" t="s">
        <v>306</v>
      </c>
      <c r="CA92" s="3" t="s">
        <v>305</v>
      </c>
      <c r="CB92" s="3" t="s">
        <v>306</v>
      </c>
      <c r="CC92" s="3" t="s">
        <v>305</v>
      </c>
      <c r="CD92" s="3" t="s">
        <v>306</v>
      </c>
      <c r="CE92" s="3" t="s">
        <v>305</v>
      </c>
      <c r="CF92" s="3" t="s">
        <v>306</v>
      </c>
      <c r="CG92" s="3" t="s">
        <v>305</v>
      </c>
      <c r="CH92" s="3" t="s">
        <v>306</v>
      </c>
      <c r="CI92" s="3" t="s">
        <v>311</v>
      </c>
      <c r="CL92" s="3" t="s">
        <v>346</v>
      </c>
      <c r="CM92" s="3" t="s">
        <v>306</v>
      </c>
      <c r="CN92" s="3" t="s">
        <v>306</v>
      </c>
      <c r="CO92" s="3" t="s">
        <v>306</v>
      </c>
      <c r="CP92" s="3" t="s">
        <v>345</v>
      </c>
      <c r="CQ92" s="3" t="s">
        <v>306</v>
      </c>
      <c r="CR92" s="3" t="s">
        <v>308</v>
      </c>
      <c r="CS92" s="3" t="s">
        <v>307</v>
      </c>
      <c r="CV92" s="3" t="s">
        <v>306</v>
      </c>
      <c r="CW92" s="3" t="s">
        <v>306</v>
      </c>
      <c r="CX92" s="3" t="s">
        <v>306</v>
      </c>
      <c r="DC92" s="3" t="s">
        <v>305</v>
      </c>
      <c r="DE92" s="3" t="s">
        <v>305</v>
      </c>
      <c r="DG92" s="3" t="s">
        <v>305</v>
      </c>
    </row>
    <row r="93" spans="1:111" hidden="1" x14ac:dyDescent="0.2">
      <c r="A93" s="8" t="s">
        <v>325</v>
      </c>
      <c r="B93" s="3" t="s">
        <v>324</v>
      </c>
      <c r="C93" s="3" t="s">
        <v>323</v>
      </c>
      <c r="E93" s="3" t="s">
        <v>322</v>
      </c>
      <c r="F93" s="3" t="s">
        <v>321</v>
      </c>
      <c r="G93" s="3" t="s">
        <v>351</v>
      </c>
      <c r="H93" s="3" t="s">
        <v>424</v>
      </c>
      <c r="I93" s="3" t="s">
        <v>349</v>
      </c>
      <c r="J93" s="7">
        <v>7.25</v>
      </c>
      <c r="K93" s="7"/>
      <c r="L93" s="4">
        <v>0</v>
      </c>
      <c r="M93" s="4">
        <v>0</v>
      </c>
      <c r="N93" s="7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3" t="s">
        <v>317</v>
      </c>
      <c r="BN93" s="3" t="s">
        <v>316</v>
      </c>
      <c r="BO93" s="3" t="s">
        <v>315</v>
      </c>
      <c r="BP93" s="3" t="s">
        <v>348</v>
      </c>
      <c r="BQ93" s="3" t="s">
        <v>423</v>
      </c>
      <c r="BR93" s="3" t="s">
        <v>306</v>
      </c>
      <c r="BS93" s="3" t="s">
        <v>312</v>
      </c>
      <c r="BT93" s="3" t="s">
        <v>306</v>
      </c>
      <c r="BV93" s="3" t="s">
        <v>306</v>
      </c>
      <c r="BX93" s="3" t="s">
        <v>306</v>
      </c>
      <c r="BZ93" s="3" t="s">
        <v>306</v>
      </c>
      <c r="CA93" s="3" t="s">
        <v>305</v>
      </c>
      <c r="CB93" s="3" t="s">
        <v>306</v>
      </c>
      <c r="CC93" s="3" t="s">
        <v>305</v>
      </c>
      <c r="CD93" s="3" t="s">
        <v>306</v>
      </c>
      <c r="CE93" s="3" t="s">
        <v>305</v>
      </c>
      <c r="CF93" s="3" t="s">
        <v>306</v>
      </c>
      <c r="CG93" s="3" t="s">
        <v>305</v>
      </c>
      <c r="CH93" s="3" t="s">
        <v>306</v>
      </c>
      <c r="CI93" s="3" t="s">
        <v>311</v>
      </c>
      <c r="CL93" s="3" t="s">
        <v>346</v>
      </c>
      <c r="CM93" s="3" t="s">
        <v>306</v>
      </c>
      <c r="CN93" s="3" t="s">
        <v>306</v>
      </c>
      <c r="CO93" s="3" t="s">
        <v>306</v>
      </c>
      <c r="CP93" s="3" t="s">
        <v>345</v>
      </c>
      <c r="CQ93" s="3" t="s">
        <v>306</v>
      </c>
      <c r="CR93" s="3" t="s">
        <v>308</v>
      </c>
      <c r="CS93" s="3" t="s">
        <v>307</v>
      </c>
      <c r="CV93" s="3" t="s">
        <v>306</v>
      </c>
      <c r="CW93" s="3" t="s">
        <v>306</v>
      </c>
      <c r="CX93" s="3" t="s">
        <v>306</v>
      </c>
      <c r="DC93" s="3" t="s">
        <v>305</v>
      </c>
      <c r="DE93" s="3" t="s">
        <v>305</v>
      </c>
      <c r="DG93" s="3" t="s">
        <v>305</v>
      </c>
    </row>
    <row r="94" spans="1:111" x14ac:dyDescent="0.2">
      <c r="A94" s="8" t="s">
        <v>325</v>
      </c>
      <c r="B94" s="3" t="s">
        <v>324</v>
      </c>
      <c r="C94" s="3" t="s">
        <v>323</v>
      </c>
      <c r="E94" s="3" t="s">
        <v>322</v>
      </c>
      <c r="F94" s="3" t="s">
        <v>321</v>
      </c>
      <c r="G94" s="3" t="s">
        <v>367</v>
      </c>
      <c r="H94" s="3" t="s">
        <v>366</v>
      </c>
      <c r="I94" s="3" t="s">
        <v>318</v>
      </c>
      <c r="J94" s="7">
        <v>6.23</v>
      </c>
      <c r="K94" s="7" t="s">
        <v>267</v>
      </c>
      <c r="L94" s="4">
        <v>2</v>
      </c>
      <c r="M94" s="4">
        <v>40</v>
      </c>
      <c r="N94" s="7">
        <v>11.56</v>
      </c>
      <c r="O94" s="6">
        <v>0.05</v>
      </c>
      <c r="P94" s="7">
        <v>5.78</v>
      </c>
      <c r="Q94" s="5">
        <v>1.325</v>
      </c>
      <c r="R94" s="5">
        <v>0.83333333333333337</v>
      </c>
      <c r="S94" s="5">
        <v>0.125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1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3" t="s">
        <v>317</v>
      </c>
      <c r="BN94" s="3" t="s">
        <v>316</v>
      </c>
      <c r="BO94" s="3" t="s">
        <v>315</v>
      </c>
      <c r="BP94" s="3" t="s">
        <v>365</v>
      </c>
      <c r="BQ94" s="3" t="s">
        <v>364</v>
      </c>
      <c r="BR94" s="3" t="s">
        <v>306</v>
      </c>
      <c r="BS94" s="3" t="s">
        <v>312</v>
      </c>
      <c r="BT94" s="3" t="s">
        <v>306</v>
      </c>
      <c r="BV94" s="3" t="s">
        <v>306</v>
      </c>
      <c r="BX94" s="3" t="s">
        <v>306</v>
      </c>
      <c r="BZ94" s="3" t="s">
        <v>306</v>
      </c>
      <c r="CA94" s="3" t="s">
        <v>305</v>
      </c>
      <c r="CB94" s="3" t="s">
        <v>306</v>
      </c>
      <c r="CC94" s="3" t="s">
        <v>305</v>
      </c>
      <c r="CD94" s="3" t="s">
        <v>306</v>
      </c>
      <c r="CE94" s="3" t="s">
        <v>305</v>
      </c>
      <c r="CF94" s="3" t="s">
        <v>306</v>
      </c>
      <c r="CG94" s="3" t="s">
        <v>305</v>
      </c>
      <c r="CH94" s="3" t="s">
        <v>306</v>
      </c>
      <c r="CI94" s="3" t="s">
        <v>311</v>
      </c>
      <c r="CM94" s="3" t="s">
        <v>306</v>
      </c>
      <c r="CN94" s="3" t="s">
        <v>306</v>
      </c>
      <c r="CO94" s="3" t="s">
        <v>306</v>
      </c>
      <c r="CP94" s="3" t="s">
        <v>308</v>
      </c>
      <c r="CQ94" s="3" t="s">
        <v>306</v>
      </c>
      <c r="CR94" s="3" t="s">
        <v>308</v>
      </c>
      <c r="CS94" s="3" t="s">
        <v>307</v>
      </c>
      <c r="CV94" s="3" t="s">
        <v>306</v>
      </c>
      <c r="CW94" s="3" t="s">
        <v>306</v>
      </c>
      <c r="CX94" s="3" t="s">
        <v>306</v>
      </c>
      <c r="DC94" s="3" t="s">
        <v>305</v>
      </c>
      <c r="DE94" s="3" t="s">
        <v>305</v>
      </c>
      <c r="DG94" s="3" t="s">
        <v>305</v>
      </c>
    </row>
    <row r="95" spans="1:111" hidden="1" x14ac:dyDescent="0.2">
      <c r="A95" s="8" t="s">
        <v>325</v>
      </c>
      <c r="B95" s="3" t="s">
        <v>324</v>
      </c>
      <c r="C95" s="3" t="s">
        <v>342</v>
      </c>
      <c r="E95" s="3" t="s">
        <v>322</v>
      </c>
      <c r="F95" s="3" t="s">
        <v>321</v>
      </c>
      <c r="G95" s="3" t="s">
        <v>357</v>
      </c>
      <c r="H95" s="3" t="s">
        <v>420</v>
      </c>
      <c r="I95" s="3" t="s">
        <v>349</v>
      </c>
      <c r="J95" s="7">
        <v>12.23</v>
      </c>
      <c r="K95" s="7"/>
      <c r="L95" s="4">
        <v>0</v>
      </c>
      <c r="M95" s="4">
        <v>0</v>
      </c>
      <c r="N95" s="7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4">
        <v>0</v>
      </c>
      <c r="BJ95" s="4">
        <v>0</v>
      </c>
      <c r="BK95" s="4">
        <v>0</v>
      </c>
      <c r="BL95" s="4">
        <v>0</v>
      </c>
      <c r="BM95" s="3" t="s">
        <v>317</v>
      </c>
      <c r="BN95" s="3" t="s">
        <v>316</v>
      </c>
      <c r="BO95" s="3" t="s">
        <v>315</v>
      </c>
      <c r="BP95" s="3" t="s">
        <v>355</v>
      </c>
      <c r="BQ95" s="3" t="s">
        <v>419</v>
      </c>
      <c r="BR95" s="3" t="s">
        <v>306</v>
      </c>
      <c r="BS95" s="3" t="s">
        <v>312</v>
      </c>
      <c r="BT95" s="3" t="s">
        <v>306</v>
      </c>
      <c r="BV95" s="3" t="s">
        <v>306</v>
      </c>
      <c r="BX95" s="3" t="s">
        <v>306</v>
      </c>
      <c r="BZ95" s="3" t="s">
        <v>306</v>
      </c>
      <c r="CA95" s="3" t="s">
        <v>305</v>
      </c>
      <c r="CB95" s="3" t="s">
        <v>306</v>
      </c>
      <c r="CC95" s="3" t="s">
        <v>305</v>
      </c>
      <c r="CD95" s="3" t="s">
        <v>306</v>
      </c>
      <c r="CE95" s="3" t="s">
        <v>305</v>
      </c>
      <c r="CF95" s="3" t="s">
        <v>306</v>
      </c>
      <c r="CG95" s="3" t="s">
        <v>305</v>
      </c>
      <c r="CH95" s="3" t="s">
        <v>306</v>
      </c>
      <c r="CI95" s="3" t="s">
        <v>311</v>
      </c>
      <c r="CL95" s="3" t="s">
        <v>346</v>
      </c>
      <c r="CM95" s="3" t="s">
        <v>306</v>
      </c>
      <c r="CN95" s="3" t="s">
        <v>306</v>
      </c>
      <c r="CO95" s="3" t="s">
        <v>306</v>
      </c>
      <c r="CP95" s="3" t="s">
        <v>345</v>
      </c>
      <c r="CQ95" s="3" t="s">
        <v>306</v>
      </c>
      <c r="CR95" s="3" t="s">
        <v>308</v>
      </c>
      <c r="CS95" s="3" t="s">
        <v>307</v>
      </c>
      <c r="CV95" s="3" t="s">
        <v>306</v>
      </c>
      <c r="CW95" s="3" t="s">
        <v>306</v>
      </c>
      <c r="CX95" s="3" t="s">
        <v>306</v>
      </c>
      <c r="DC95" s="3" t="s">
        <v>305</v>
      </c>
      <c r="DE95" s="3" t="s">
        <v>305</v>
      </c>
      <c r="DG95" s="3" t="s">
        <v>305</v>
      </c>
    </row>
    <row r="96" spans="1:111" hidden="1" x14ac:dyDescent="0.2">
      <c r="A96" s="8" t="s">
        <v>325</v>
      </c>
      <c r="B96" s="3" t="s">
        <v>324</v>
      </c>
      <c r="C96" s="3" t="s">
        <v>323</v>
      </c>
      <c r="E96" s="3" t="s">
        <v>322</v>
      </c>
      <c r="F96" s="3" t="s">
        <v>321</v>
      </c>
      <c r="G96" s="3" t="s">
        <v>351</v>
      </c>
      <c r="H96" s="3" t="s">
        <v>418</v>
      </c>
      <c r="I96" s="3" t="s">
        <v>349</v>
      </c>
      <c r="J96" s="7">
        <v>7.25</v>
      </c>
      <c r="K96" s="7"/>
      <c r="L96" s="4">
        <v>0</v>
      </c>
      <c r="M96" s="4">
        <v>0</v>
      </c>
      <c r="N96" s="7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3" t="s">
        <v>317</v>
      </c>
      <c r="BN96" s="3" t="s">
        <v>316</v>
      </c>
      <c r="BO96" s="3" t="s">
        <v>315</v>
      </c>
      <c r="BP96" s="3" t="s">
        <v>348</v>
      </c>
      <c r="BQ96" s="3" t="s">
        <v>417</v>
      </c>
      <c r="BR96" s="3" t="s">
        <v>306</v>
      </c>
      <c r="BS96" s="3" t="s">
        <v>312</v>
      </c>
      <c r="BT96" s="3" t="s">
        <v>306</v>
      </c>
      <c r="BV96" s="3" t="s">
        <v>306</v>
      </c>
      <c r="BX96" s="3" t="s">
        <v>306</v>
      </c>
      <c r="BZ96" s="3" t="s">
        <v>306</v>
      </c>
      <c r="CA96" s="3" t="s">
        <v>305</v>
      </c>
      <c r="CB96" s="3" t="s">
        <v>306</v>
      </c>
      <c r="CC96" s="3" t="s">
        <v>305</v>
      </c>
      <c r="CD96" s="3" t="s">
        <v>306</v>
      </c>
      <c r="CE96" s="3" t="s">
        <v>305</v>
      </c>
      <c r="CF96" s="3" t="s">
        <v>306</v>
      </c>
      <c r="CG96" s="3" t="s">
        <v>305</v>
      </c>
      <c r="CH96" s="3" t="s">
        <v>306</v>
      </c>
      <c r="CI96" s="3" t="s">
        <v>311</v>
      </c>
      <c r="CL96" s="3" t="s">
        <v>346</v>
      </c>
      <c r="CM96" s="3" t="s">
        <v>306</v>
      </c>
      <c r="CN96" s="3" t="s">
        <v>306</v>
      </c>
      <c r="CO96" s="3" t="s">
        <v>306</v>
      </c>
      <c r="CP96" s="3" t="s">
        <v>345</v>
      </c>
      <c r="CQ96" s="3" t="s">
        <v>306</v>
      </c>
      <c r="CR96" s="3" t="s">
        <v>308</v>
      </c>
      <c r="CS96" s="3" t="s">
        <v>307</v>
      </c>
      <c r="CV96" s="3" t="s">
        <v>306</v>
      </c>
      <c r="CW96" s="3" t="s">
        <v>306</v>
      </c>
      <c r="CX96" s="3" t="s">
        <v>306</v>
      </c>
      <c r="DC96" s="3" t="s">
        <v>305</v>
      </c>
      <c r="DE96" s="3" t="s">
        <v>305</v>
      </c>
      <c r="DG96" s="3" t="s">
        <v>305</v>
      </c>
    </row>
    <row r="97" spans="1:111" hidden="1" x14ac:dyDescent="0.2">
      <c r="A97" s="8" t="s">
        <v>325</v>
      </c>
      <c r="B97" s="3" t="s">
        <v>324</v>
      </c>
      <c r="C97" s="3" t="s">
        <v>323</v>
      </c>
      <c r="E97" s="3" t="s">
        <v>322</v>
      </c>
      <c r="F97" s="3" t="s">
        <v>321</v>
      </c>
      <c r="G97" s="3" t="s">
        <v>351</v>
      </c>
      <c r="H97" s="3" t="s">
        <v>416</v>
      </c>
      <c r="I97" s="3" t="s">
        <v>349</v>
      </c>
      <c r="J97" s="7">
        <v>7.25</v>
      </c>
      <c r="K97" s="7"/>
      <c r="L97" s="4">
        <v>0</v>
      </c>
      <c r="M97" s="4">
        <v>0</v>
      </c>
      <c r="N97" s="7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3" t="s">
        <v>317</v>
      </c>
      <c r="BN97" s="3" t="s">
        <v>316</v>
      </c>
      <c r="BO97" s="3" t="s">
        <v>315</v>
      </c>
      <c r="BP97" s="3" t="s">
        <v>348</v>
      </c>
      <c r="BQ97" s="3" t="s">
        <v>415</v>
      </c>
      <c r="BR97" s="3" t="s">
        <v>306</v>
      </c>
      <c r="BS97" s="3" t="s">
        <v>312</v>
      </c>
      <c r="BT97" s="3" t="s">
        <v>306</v>
      </c>
      <c r="BV97" s="3" t="s">
        <v>306</v>
      </c>
      <c r="BX97" s="3" t="s">
        <v>306</v>
      </c>
      <c r="BZ97" s="3" t="s">
        <v>306</v>
      </c>
      <c r="CA97" s="3" t="s">
        <v>305</v>
      </c>
      <c r="CB97" s="3" t="s">
        <v>306</v>
      </c>
      <c r="CC97" s="3" t="s">
        <v>305</v>
      </c>
      <c r="CD97" s="3" t="s">
        <v>306</v>
      </c>
      <c r="CE97" s="3" t="s">
        <v>305</v>
      </c>
      <c r="CF97" s="3" t="s">
        <v>306</v>
      </c>
      <c r="CG97" s="3" t="s">
        <v>305</v>
      </c>
      <c r="CH97" s="3" t="s">
        <v>306</v>
      </c>
      <c r="CI97" s="3" t="s">
        <v>311</v>
      </c>
      <c r="CL97" s="3" t="s">
        <v>346</v>
      </c>
      <c r="CM97" s="3" t="s">
        <v>306</v>
      </c>
      <c r="CN97" s="3" t="s">
        <v>306</v>
      </c>
      <c r="CO97" s="3" t="s">
        <v>306</v>
      </c>
      <c r="CP97" s="3" t="s">
        <v>345</v>
      </c>
      <c r="CQ97" s="3" t="s">
        <v>306</v>
      </c>
      <c r="CR97" s="3" t="s">
        <v>308</v>
      </c>
      <c r="CS97" s="3" t="s">
        <v>307</v>
      </c>
      <c r="CV97" s="3" t="s">
        <v>306</v>
      </c>
      <c r="CW97" s="3" t="s">
        <v>306</v>
      </c>
      <c r="CX97" s="3" t="s">
        <v>306</v>
      </c>
      <c r="DC97" s="3" t="s">
        <v>305</v>
      </c>
      <c r="DE97" s="3" t="s">
        <v>305</v>
      </c>
      <c r="DG97" s="3" t="s">
        <v>305</v>
      </c>
    </row>
    <row r="98" spans="1:111" hidden="1" x14ac:dyDescent="0.2">
      <c r="A98" s="8" t="s">
        <v>325</v>
      </c>
      <c r="B98" s="3" t="s">
        <v>324</v>
      </c>
      <c r="C98" s="3" t="s">
        <v>342</v>
      </c>
      <c r="E98" s="3" t="s">
        <v>322</v>
      </c>
      <c r="F98" s="3" t="s">
        <v>321</v>
      </c>
      <c r="G98" s="3" t="s">
        <v>320</v>
      </c>
      <c r="H98" s="3" t="s">
        <v>414</v>
      </c>
      <c r="I98" s="3" t="s">
        <v>340</v>
      </c>
      <c r="J98" s="7">
        <v>7</v>
      </c>
      <c r="K98" s="7"/>
      <c r="L98" s="4">
        <v>0</v>
      </c>
      <c r="M98" s="4">
        <v>0</v>
      </c>
      <c r="N98" s="7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3" t="s">
        <v>317</v>
      </c>
      <c r="BN98" s="3" t="s">
        <v>316</v>
      </c>
      <c r="BO98" s="3" t="s">
        <v>315</v>
      </c>
      <c r="BP98" s="3" t="s">
        <v>314</v>
      </c>
      <c r="BQ98" s="3" t="s">
        <v>413</v>
      </c>
      <c r="BR98" s="3" t="s">
        <v>306</v>
      </c>
      <c r="BS98" s="3" t="s">
        <v>312</v>
      </c>
      <c r="BT98" s="3" t="s">
        <v>306</v>
      </c>
      <c r="BV98" s="3" t="s">
        <v>306</v>
      </c>
      <c r="BX98" s="3" t="s">
        <v>306</v>
      </c>
      <c r="BZ98" s="3" t="s">
        <v>306</v>
      </c>
      <c r="CA98" s="3" t="s">
        <v>305</v>
      </c>
      <c r="CB98" s="3" t="s">
        <v>306</v>
      </c>
      <c r="CC98" s="3" t="s">
        <v>305</v>
      </c>
      <c r="CD98" s="3" t="s">
        <v>306</v>
      </c>
      <c r="CE98" s="3" t="s">
        <v>305</v>
      </c>
      <c r="CF98" s="3" t="s">
        <v>306</v>
      </c>
      <c r="CG98" s="3" t="s">
        <v>305</v>
      </c>
      <c r="CH98" s="3" t="s">
        <v>306</v>
      </c>
      <c r="CI98" s="3" t="s">
        <v>311</v>
      </c>
      <c r="CL98" s="3" t="s">
        <v>310</v>
      </c>
      <c r="CM98" s="3" t="s">
        <v>306</v>
      </c>
      <c r="CN98" s="3" t="s">
        <v>306</v>
      </c>
      <c r="CO98" s="3" t="s">
        <v>306</v>
      </c>
      <c r="CP98" s="3" t="s">
        <v>309</v>
      </c>
      <c r="CQ98" s="3" t="s">
        <v>308</v>
      </c>
      <c r="CR98" s="3" t="s">
        <v>308</v>
      </c>
      <c r="CS98" s="3" t="s">
        <v>307</v>
      </c>
      <c r="CV98" s="3" t="s">
        <v>306</v>
      </c>
      <c r="CW98" s="3" t="s">
        <v>306</v>
      </c>
      <c r="CX98" s="3" t="s">
        <v>306</v>
      </c>
      <c r="DC98" s="3" t="s">
        <v>305</v>
      </c>
      <c r="DE98" s="3" t="s">
        <v>305</v>
      </c>
      <c r="DG98" s="3" t="s">
        <v>305</v>
      </c>
    </row>
    <row r="99" spans="1:111" hidden="1" x14ac:dyDescent="0.2">
      <c r="A99" s="8" t="s">
        <v>325</v>
      </c>
      <c r="B99" s="3" t="s">
        <v>324</v>
      </c>
      <c r="C99" s="3" t="s">
        <v>323</v>
      </c>
      <c r="E99" s="3" t="s">
        <v>322</v>
      </c>
      <c r="F99" s="3" t="s">
        <v>321</v>
      </c>
      <c r="G99" s="3" t="s">
        <v>357</v>
      </c>
      <c r="H99" s="3" t="s">
        <v>412</v>
      </c>
      <c r="I99" s="3" t="s">
        <v>349</v>
      </c>
      <c r="J99" s="7">
        <v>12.23</v>
      </c>
      <c r="K99" s="7"/>
      <c r="L99" s="4">
        <v>0</v>
      </c>
      <c r="M99" s="4">
        <v>0</v>
      </c>
      <c r="N99" s="7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3" t="s">
        <v>317</v>
      </c>
      <c r="BN99" s="3" t="s">
        <v>316</v>
      </c>
      <c r="BO99" s="3" t="s">
        <v>315</v>
      </c>
      <c r="BP99" s="3" t="s">
        <v>355</v>
      </c>
      <c r="BQ99" s="3" t="s">
        <v>411</v>
      </c>
      <c r="BR99" s="3" t="s">
        <v>306</v>
      </c>
      <c r="BS99" s="3" t="s">
        <v>312</v>
      </c>
      <c r="BT99" s="3" t="s">
        <v>306</v>
      </c>
      <c r="BV99" s="3" t="s">
        <v>306</v>
      </c>
      <c r="BX99" s="3" t="s">
        <v>306</v>
      </c>
      <c r="BZ99" s="3" t="s">
        <v>306</v>
      </c>
      <c r="CA99" s="3" t="s">
        <v>305</v>
      </c>
      <c r="CB99" s="3" t="s">
        <v>306</v>
      </c>
      <c r="CC99" s="3" t="s">
        <v>305</v>
      </c>
      <c r="CD99" s="3" t="s">
        <v>306</v>
      </c>
      <c r="CE99" s="3" t="s">
        <v>305</v>
      </c>
      <c r="CF99" s="3" t="s">
        <v>306</v>
      </c>
      <c r="CG99" s="3" t="s">
        <v>305</v>
      </c>
      <c r="CH99" s="3" t="s">
        <v>306</v>
      </c>
      <c r="CI99" s="3" t="s">
        <v>311</v>
      </c>
      <c r="CL99" s="3" t="s">
        <v>346</v>
      </c>
      <c r="CM99" s="3" t="s">
        <v>306</v>
      </c>
      <c r="CN99" s="3" t="s">
        <v>306</v>
      </c>
      <c r="CO99" s="3" t="s">
        <v>306</v>
      </c>
      <c r="CP99" s="3" t="s">
        <v>345</v>
      </c>
      <c r="CQ99" s="3" t="s">
        <v>306</v>
      </c>
      <c r="CR99" s="3" t="s">
        <v>308</v>
      </c>
      <c r="CS99" s="3" t="s">
        <v>307</v>
      </c>
      <c r="CV99" s="3" t="s">
        <v>306</v>
      </c>
      <c r="CW99" s="3" t="s">
        <v>306</v>
      </c>
      <c r="CX99" s="3" t="s">
        <v>306</v>
      </c>
      <c r="DC99" s="3" t="s">
        <v>305</v>
      </c>
      <c r="DE99" s="3" t="s">
        <v>305</v>
      </c>
      <c r="DG99" s="3" t="s">
        <v>305</v>
      </c>
    </row>
    <row r="100" spans="1:111" x14ac:dyDescent="0.2">
      <c r="A100" s="8" t="s">
        <v>325</v>
      </c>
      <c r="B100" s="3" t="s">
        <v>324</v>
      </c>
      <c r="C100" s="3" t="s">
        <v>323</v>
      </c>
      <c r="E100" s="3" t="s">
        <v>322</v>
      </c>
      <c r="F100" s="3" t="s">
        <v>321</v>
      </c>
      <c r="G100" s="3" t="s">
        <v>320</v>
      </c>
      <c r="H100" s="3" t="s">
        <v>465</v>
      </c>
      <c r="I100" s="3" t="s">
        <v>318</v>
      </c>
      <c r="J100" s="7">
        <v>3</v>
      </c>
      <c r="K100" s="7" t="s">
        <v>737</v>
      </c>
      <c r="L100" s="4">
        <v>10</v>
      </c>
      <c r="M100" s="4">
        <v>234</v>
      </c>
      <c r="N100" s="7">
        <v>6.35</v>
      </c>
      <c r="O100" s="6">
        <v>4.2735042735042736E-2</v>
      </c>
      <c r="P100" s="7">
        <v>0.63500000000000001</v>
      </c>
      <c r="Q100" s="5">
        <v>3.6880341880341883</v>
      </c>
      <c r="R100" s="5">
        <v>0.40625</v>
      </c>
      <c r="S100" s="5">
        <v>0.59375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1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12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4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3" t="s">
        <v>317</v>
      </c>
      <c r="BN100" s="3" t="s">
        <v>316</v>
      </c>
      <c r="BO100" s="3" t="s">
        <v>315</v>
      </c>
      <c r="BP100" s="3" t="s">
        <v>314</v>
      </c>
      <c r="BQ100" s="3" t="s">
        <v>464</v>
      </c>
      <c r="BR100" s="3" t="s">
        <v>306</v>
      </c>
      <c r="BS100" s="3" t="s">
        <v>312</v>
      </c>
      <c r="BT100" s="3" t="s">
        <v>306</v>
      </c>
      <c r="BV100" s="3" t="s">
        <v>306</v>
      </c>
      <c r="BX100" s="3" t="s">
        <v>306</v>
      </c>
      <c r="BZ100" s="3" t="s">
        <v>306</v>
      </c>
      <c r="CA100" s="3" t="s">
        <v>305</v>
      </c>
      <c r="CB100" s="3" t="s">
        <v>306</v>
      </c>
      <c r="CC100" s="3" t="s">
        <v>305</v>
      </c>
      <c r="CD100" s="3" t="s">
        <v>306</v>
      </c>
      <c r="CE100" s="3" t="s">
        <v>305</v>
      </c>
      <c r="CF100" s="3" t="s">
        <v>306</v>
      </c>
      <c r="CG100" s="3" t="s">
        <v>305</v>
      </c>
      <c r="CH100" s="3" t="s">
        <v>306</v>
      </c>
      <c r="CI100" s="3" t="s">
        <v>311</v>
      </c>
      <c r="CL100" s="3" t="s">
        <v>310</v>
      </c>
      <c r="CM100" s="3" t="s">
        <v>306</v>
      </c>
      <c r="CN100" s="3" t="s">
        <v>306</v>
      </c>
      <c r="CO100" s="3" t="s">
        <v>306</v>
      </c>
      <c r="CP100" s="3" t="s">
        <v>309</v>
      </c>
      <c r="CQ100" s="3" t="s">
        <v>306</v>
      </c>
      <c r="CR100" s="3" t="s">
        <v>308</v>
      </c>
      <c r="CS100" s="3" t="s">
        <v>307</v>
      </c>
      <c r="CV100" s="3" t="s">
        <v>306</v>
      </c>
      <c r="CW100" s="3" t="s">
        <v>306</v>
      </c>
      <c r="CX100" s="3" t="s">
        <v>306</v>
      </c>
      <c r="DC100" s="3" t="s">
        <v>305</v>
      </c>
      <c r="DE100" s="3" t="s">
        <v>305</v>
      </c>
      <c r="DG100" s="3" t="s">
        <v>305</v>
      </c>
    </row>
    <row r="101" spans="1:111" hidden="1" x14ac:dyDescent="0.2">
      <c r="A101" s="8" t="s">
        <v>325</v>
      </c>
      <c r="B101" s="3" t="s">
        <v>324</v>
      </c>
      <c r="C101" s="3" t="s">
        <v>342</v>
      </c>
      <c r="E101" s="3" t="s">
        <v>322</v>
      </c>
      <c r="F101" s="3" t="s">
        <v>321</v>
      </c>
      <c r="G101" s="3" t="s">
        <v>320</v>
      </c>
      <c r="H101" s="3" t="s">
        <v>408</v>
      </c>
      <c r="I101" s="3" t="s">
        <v>340</v>
      </c>
      <c r="J101" s="7">
        <v>7</v>
      </c>
      <c r="K101" s="7"/>
      <c r="L101" s="4">
        <v>0</v>
      </c>
      <c r="M101" s="4">
        <v>0</v>
      </c>
      <c r="N101" s="7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s="4">
        <v>0</v>
      </c>
      <c r="BI101" s="4">
        <v>0</v>
      </c>
      <c r="BJ101" s="4">
        <v>0</v>
      </c>
      <c r="BK101" s="4">
        <v>0</v>
      </c>
      <c r="BL101" s="4">
        <v>0</v>
      </c>
      <c r="BM101" s="3" t="s">
        <v>317</v>
      </c>
      <c r="BN101" s="3" t="s">
        <v>316</v>
      </c>
      <c r="BO101" s="3" t="s">
        <v>315</v>
      </c>
      <c r="BP101" s="3" t="s">
        <v>314</v>
      </c>
      <c r="BQ101" s="3" t="s">
        <v>407</v>
      </c>
      <c r="BR101" s="3" t="s">
        <v>306</v>
      </c>
      <c r="BS101" s="3" t="s">
        <v>312</v>
      </c>
      <c r="BT101" s="3" t="s">
        <v>306</v>
      </c>
      <c r="BV101" s="3" t="s">
        <v>306</v>
      </c>
      <c r="BX101" s="3" t="s">
        <v>306</v>
      </c>
      <c r="BZ101" s="3" t="s">
        <v>306</v>
      </c>
      <c r="CA101" s="3" t="s">
        <v>305</v>
      </c>
      <c r="CB101" s="3" t="s">
        <v>306</v>
      </c>
      <c r="CC101" s="3" t="s">
        <v>305</v>
      </c>
      <c r="CD101" s="3" t="s">
        <v>306</v>
      </c>
      <c r="CE101" s="3" t="s">
        <v>305</v>
      </c>
      <c r="CF101" s="3" t="s">
        <v>306</v>
      </c>
      <c r="CG101" s="3" t="s">
        <v>305</v>
      </c>
      <c r="CH101" s="3" t="s">
        <v>306</v>
      </c>
      <c r="CI101" s="3" t="s">
        <v>311</v>
      </c>
      <c r="CL101" s="3" t="s">
        <v>310</v>
      </c>
      <c r="CM101" s="3" t="s">
        <v>306</v>
      </c>
      <c r="CN101" s="3" t="s">
        <v>306</v>
      </c>
      <c r="CO101" s="3" t="s">
        <v>306</v>
      </c>
      <c r="CP101" s="3" t="s">
        <v>309</v>
      </c>
      <c r="CQ101" s="3" t="s">
        <v>308</v>
      </c>
      <c r="CR101" s="3" t="s">
        <v>308</v>
      </c>
      <c r="CS101" s="3" t="s">
        <v>307</v>
      </c>
      <c r="CV101" s="3" t="s">
        <v>306</v>
      </c>
      <c r="CW101" s="3" t="s">
        <v>306</v>
      </c>
      <c r="CX101" s="3" t="s">
        <v>306</v>
      </c>
      <c r="DC101" s="3" t="s">
        <v>305</v>
      </c>
      <c r="DE101" s="3" t="s">
        <v>305</v>
      </c>
      <c r="DG101" s="3" t="s">
        <v>305</v>
      </c>
    </row>
    <row r="102" spans="1:111" x14ac:dyDescent="0.2">
      <c r="A102" s="8" t="s">
        <v>325</v>
      </c>
      <c r="B102" s="3" t="s">
        <v>324</v>
      </c>
      <c r="C102" s="3" t="s">
        <v>323</v>
      </c>
      <c r="E102" s="3" t="s">
        <v>322</v>
      </c>
      <c r="F102" s="3" t="s">
        <v>321</v>
      </c>
      <c r="G102" s="3" t="s">
        <v>320</v>
      </c>
      <c r="H102" s="3" t="s">
        <v>383</v>
      </c>
      <c r="I102" s="3" t="s">
        <v>318</v>
      </c>
      <c r="J102" s="7">
        <v>3</v>
      </c>
      <c r="K102" s="7" t="s">
        <v>737</v>
      </c>
      <c r="L102" s="4">
        <v>4</v>
      </c>
      <c r="M102" s="4">
        <v>178</v>
      </c>
      <c r="N102" s="7">
        <v>2.66</v>
      </c>
      <c r="O102" s="6">
        <v>2.247191011235955E-2</v>
      </c>
      <c r="P102" s="7">
        <v>0.66500000000000004</v>
      </c>
      <c r="Q102" s="5">
        <v>4.1348314606741576</v>
      </c>
      <c r="R102" s="5">
        <v>0.68725868725868722</v>
      </c>
      <c r="S102" s="5">
        <v>0.23938223938223938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5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2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K102" s="4">
        <v>0</v>
      </c>
      <c r="BL102" s="4">
        <v>0</v>
      </c>
      <c r="BM102" s="3" t="s">
        <v>317</v>
      </c>
      <c r="BN102" s="3" t="s">
        <v>316</v>
      </c>
      <c r="BO102" s="3" t="s">
        <v>315</v>
      </c>
      <c r="BP102" s="3" t="s">
        <v>314</v>
      </c>
      <c r="BQ102" s="3" t="s">
        <v>382</v>
      </c>
      <c r="BR102" s="3" t="s">
        <v>306</v>
      </c>
      <c r="BS102" s="3" t="s">
        <v>312</v>
      </c>
      <c r="BT102" s="3" t="s">
        <v>306</v>
      </c>
      <c r="BV102" s="3" t="s">
        <v>306</v>
      </c>
      <c r="BX102" s="3" t="s">
        <v>306</v>
      </c>
      <c r="BZ102" s="3" t="s">
        <v>306</v>
      </c>
      <c r="CA102" s="3" t="s">
        <v>305</v>
      </c>
      <c r="CB102" s="3" t="s">
        <v>306</v>
      </c>
      <c r="CC102" s="3" t="s">
        <v>305</v>
      </c>
      <c r="CD102" s="3" t="s">
        <v>306</v>
      </c>
      <c r="CE102" s="3" t="s">
        <v>305</v>
      </c>
      <c r="CF102" s="3" t="s">
        <v>306</v>
      </c>
      <c r="CG102" s="3" t="s">
        <v>305</v>
      </c>
      <c r="CH102" s="3" t="s">
        <v>306</v>
      </c>
      <c r="CI102" s="3" t="s">
        <v>311</v>
      </c>
      <c r="CL102" s="3" t="s">
        <v>310</v>
      </c>
      <c r="CM102" s="3" t="s">
        <v>306</v>
      </c>
      <c r="CN102" s="3" t="s">
        <v>306</v>
      </c>
      <c r="CO102" s="3" t="s">
        <v>306</v>
      </c>
      <c r="CP102" s="3" t="s">
        <v>309</v>
      </c>
      <c r="CQ102" s="3" t="s">
        <v>306</v>
      </c>
      <c r="CR102" s="3" t="s">
        <v>308</v>
      </c>
      <c r="CS102" s="3" t="s">
        <v>307</v>
      </c>
      <c r="CV102" s="3" t="s">
        <v>306</v>
      </c>
      <c r="CW102" s="3" t="s">
        <v>306</v>
      </c>
      <c r="CX102" s="3" t="s">
        <v>306</v>
      </c>
      <c r="DC102" s="3" t="s">
        <v>305</v>
      </c>
      <c r="DE102" s="3" t="s">
        <v>305</v>
      </c>
      <c r="DG102" s="3" t="s">
        <v>305</v>
      </c>
    </row>
    <row r="103" spans="1:111" hidden="1" x14ac:dyDescent="0.2">
      <c r="A103" s="8" t="s">
        <v>325</v>
      </c>
      <c r="B103" s="3" t="s">
        <v>324</v>
      </c>
      <c r="C103" s="3" t="s">
        <v>342</v>
      </c>
      <c r="E103" s="3" t="s">
        <v>322</v>
      </c>
      <c r="F103" s="3" t="s">
        <v>321</v>
      </c>
      <c r="G103" s="3" t="s">
        <v>320</v>
      </c>
      <c r="H103" s="3" t="s">
        <v>401</v>
      </c>
      <c r="I103" s="3" t="s">
        <v>340</v>
      </c>
      <c r="J103" s="7">
        <v>7</v>
      </c>
      <c r="K103" s="7"/>
      <c r="L103" s="4">
        <v>0</v>
      </c>
      <c r="M103" s="4">
        <v>0</v>
      </c>
      <c r="N103" s="7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3" t="s">
        <v>317</v>
      </c>
      <c r="BN103" s="3" t="s">
        <v>316</v>
      </c>
      <c r="BO103" s="3" t="s">
        <v>315</v>
      </c>
      <c r="BP103" s="3" t="s">
        <v>314</v>
      </c>
      <c r="BQ103" s="3" t="s">
        <v>400</v>
      </c>
      <c r="BR103" s="3" t="s">
        <v>306</v>
      </c>
      <c r="BS103" s="3" t="s">
        <v>312</v>
      </c>
      <c r="BT103" s="3" t="s">
        <v>306</v>
      </c>
      <c r="BV103" s="3" t="s">
        <v>306</v>
      </c>
      <c r="BX103" s="3" t="s">
        <v>306</v>
      </c>
      <c r="BZ103" s="3" t="s">
        <v>306</v>
      </c>
      <c r="CA103" s="3" t="s">
        <v>305</v>
      </c>
      <c r="CB103" s="3" t="s">
        <v>306</v>
      </c>
      <c r="CC103" s="3" t="s">
        <v>305</v>
      </c>
      <c r="CD103" s="3" t="s">
        <v>306</v>
      </c>
      <c r="CE103" s="3" t="s">
        <v>305</v>
      </c>
      <c r="CF103" s="3" t="s">
        <v>306</v>
      </c>
      <c r="CG103" s="3" t="s">
        <v>305</v>
      </c>
      <c r="CH103" s="3" t="s">
        <v>306</v>
      </c>
      <c r="CI103" s="3" t="s">
        <v>311</v>
      </c>
      <c r="CL103" s="3" t="s">
        <v>310</v>
      </c>
      <c r="CM103" s="3" t="s">
        <v>306</v>
      </c>
      <c r="CN103" s="3" t="s">
        <v>306</v>
      </c>
      <c r="CO103" s="3" t="s">
        <v>306</v>
      </c>
      <c r="CP103" s="3" t="s">
        <v>309</v>
      </c>
      <c r="CQ103" s="3" t="s">
        <v>308</v>
      </c>
      <c r="CR103" s="3" t="s">
        <v>308</v>
      </c>
      <c r="CS103" s="3" t="s">
        <v>307</v>
      </c>
      <c r="CV103" s="3" t="s">
        <v>306</v>
      </c>
      <c r="CW103" s="3" t="s">
        <v>306</v>
      </c>
      <c r="CX103" s="3" t="s">
        <v>306</v>
      </c>
      <c r="DC103" s="3" t="s">
        <v>305</v>
      </c>
      <c r="DE103" s="3" t="s">
        <v>305</v>
      </c>
      <c r="DG103" s="3" t="s">
        <v>305</v>
      </c>
    </row>
    <row r="104" spans="1:111" hidden="1" x14ac:dyDescent="0.2">
      <c r="A104" s="8" t="s">
        <v>325</v>
      </c>
      <c r="B104" s="3" t="s">
        <v>324</v>
      </c>
      <c r="C104" s="3" t="s">
        <v>323</v>
      </c>
      <c r="E104" s="3" t="s">
        <v>322</v>
      </c>
      <c r="F104" s="3" t="s">
        <v>321</v>
      </c>
      <c r="G104" s="3" t="s">
        <v>351</v>
      </c>
      <c r="H104" s="3" t="s">
        <v>399</v>
      </c>
      <c r="I104" s="3" t="s">
        <v>349</v>
      </c>
      <c r="J104" s="7">
        <v>7.25</v>
      </c>
      <c r="K104" s="7"/>
      <c r="L104" s="4">
        <v>0</v>
      </c>
      <c r="M104" s="4">
        <v>0</v>
      </c>
      <c r="N104" s="7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3" t="s">
        <v>317</v>
      </c>
      <c r="BN104" s="3" t="s">
        <v>316</v>
      </c>
      <c r="BO104" s="3" t="s">
        <v>315</v>
      </c>
      <c r="BP104" s="3" t="s">
        <v>348</v>
      </c>
      <c r="BQ104" s="3" t="s">
        <v>398</v>
      </c>
      <c r="BR104" s="3" t="s">
        <v>306</v>
      </c>
      <c r="BS104" s="3" t="s">
        <v>312</v>
      </c>
      <c r="BT104" s="3" t="s">
        <v>306</v>
      </c>
      <c r="BV104" s="3" t="s">
        <v>306</v>
      </c>
      <c r="BX104" s="3" t="s">
        <v>306</v>
      </c>
      <c r="BZ104" s="3" t="s">
        <v>306</v>
      </c>
      <c r="CA104" s="3" t="s">
        <v>305</v>
      </c>
      <c r="CB104" s="3" t="s">
        <v>306</v>
      </c>
      <c r="CC104" s="3" t="s">
        <v>305</v>
      </c>
      <c r="CD104" s="3" t="s">
        <v>306</v>
      </c>
      <c r="CE104" s="3" t="s">
        <v>305</v>
      </c>
      <c r="CF104" s="3" t="s">
        <v>306</v>
      </c>
      <c r="CG104" s="3" t="s">
        <v>305</v>
      </c>
      <c r="CH104" s="3" t="s">
        <v>306</v>
      </c>
      <c r="CI104" s="3" t="s">
        <v>311</v>
      </c>
      <c r="CL104" s="3" t="s">
        <v>346</v>
      </c>
      <c r="CM104" s="3" t="s">
        <v>306</v>
      </c>
      <c r="CN104" s="3" t="s">
        <v>306</v>
      </c>
      <c r="CO104" s="3" t="s">
        <v>306</v>
      </c>
      <c r="CP104" s="3" t="s">
        <v>345</v>
      </c>
      <c r="CQ104" s="3" t="s">
        <v>306</v>
      </c>
      <c r="CR104" s="3" t="s">
        <v>308</v>
      </c>
      <c r="CS104" s="3" t="s">
        <v>307</v>
      </c>
      <c r="CV104" s="3" t="s">
        <v>306</v>
      </c>
      <c r="CW104" s="3" t="s">
        <v>306</v>
      </c>
      <c r="CX104" s="3" t="s">
        <v>306</v>
      </c>
      <c r="DC104" s="3" t="s">
        <v>305</v>
      </c>
      <c r="DE104" s="3" t="s">
        <v>305</v>
      </c>
      <c r="DG104" s="3" t="s">
        <v>305</v>
      </c>
    </row>
    <row r="105" spans="1:111" hidden="1" x14ac:dyDescent="0.2">
      <c r="A105" s="8" t="s">
        <v>325</v>
      </c>
      <c r="B105" s="3" t="s">
        <v>324</v>
      </c>
      <c r="C105" s="3" t="s">
        <v>342</v>
      </c>
      <c r="E105" s="3" t="s">
        <v>322</v>
      </c>
      <c r="F105" s="3" t="s">
        <v>321</v>
      </c>
      <c r="G105" s="3" t="s">
        <v>320</v>
      </c>
      <c r="H105" s="3" t="s">
        <v>397</v>
      </c>
      <c r="I105" s="3" t="s">
        <v>340</v>
      </c>
      <c r="J105" s="7">
        <v>7</v>
      </c>
      <c r="K105" s="7"/>
      <c r="L105" s="4">
        <v>0</v>
      </c>
      <c r="M105" s="4">
        <v>0</v>
      </c>
      <c r="N105" s="7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3" t="s">
        <v>317</v>
      </c>
      <c r="BN105" s="3" t="s">
        <v>316</v>
      </c>
      <c r="BO105" s="3" t="s">
        <v>315</v>
      </c>
      <c r="BP105" s="3" t="s">
        <v>314</v>
      </c>
      <c r="BQ105" s="3" t="s">
        <v>396</v>
      </c>
      <c r="BR105" s="3" t="s">
        <v>306</v>
      </c>
      <c r="BS105" s="3" t="s">
        <v>312</v>
      </c>
      <c r="BT105" s="3" t="s">
        <v>306</v>
      </c>
      <c r="BV105" s="3" t="s">
        <v>306</v>
      </c>
      <c r="BX105" s="3" t="s">
        <v>306</v>
      </c>
      <c r="BZ105" s="3" t="s">
        <v>306</v>
      </c>
      <c r="CA105" s="3" t="s">
        <v>305</v>
      </c>
      <c r="CB105" s="3" t="s">
        <v>306</v>
      </c>
      <c r="CC105" s="3" t="s">
        <v>305</v>
      </c>
      <c r="CD105" s="3" t="s">
        <v>306</v>
      </c>
      <c r="CE105" s="3" t="s">
        <v>305</v>
      </c>
      <c r="CF105" s="3" t="s">
        <v>306</v>
      </c>
      <c r="CG105" s="3" t="s">
        <v>305</v>
      </c>
      <c r="CH105" s="3" t="s">
        <v>306</v>
      </c>
      <c r="CI105" s="3" t="s">
        <v>311</v>
      </c>
      <c r="CL105" s="3" t="s">
        <v>310</v>
      </c>
      <c r="CM105" s="3" t="s">
        <v>306</v>
      </c>
      <c r="CN105" s="3" t="s">
        <v>306</v>
      </c>
      <c r="CO105" s="3" t="s">
        <v>306</v>
      </c>
      <c r="CP105" s="3" t="s">
        <v>309</v>
      </c>
      <c r="CQ105" s="3" t="s">
        <v>308</v>
      </c>
      <c r="CR105" s="3" t="s">
        <v>308</v>
      </c>
      <c r="CS105" s="3" t="s">
        <v>307</v>
      </c>
      <c r="CV105" s="3" t="s">
        <v>306</v>
      </c>
      <c r="CW105" s="3" t="s">
        <v>306</v>
      </c>
      <c r="CX105" s="3" t="s">
        <v>306</v>
      </c>
      <c r="DC105" s="3" t="s">
        <v>305</v>
      </c>
      <c r="DE105" s="3" t="s">
        <v>305</v>
      </c>
      <c r="DG105" s="3" t="s">
        <v>305</v>
      </c>
    </row>
    <row r="106" spans="1:111" x14ac:dyDescent="0.2">
      <c r="A106" s="8" t="s">
        <v>325</v>
      </c>
      <c r="B106" s="3" t="s">
        <v>324</v>
      </c>
      <c r="C106" s="3" t="s">
        <v>323</v>
      </c>
      <c r="E106" s="3" t="s">
        <v>322</v>
      </c>
      <c r="F106" s="3" t="s">
        <v>321</v>
      </c>
      <c r="G106" s="3" t="s">
        <v>320</v>
      </c>
      <c r="H106" s="3" t="s">
        <v>395</v>
      </c>
      <c r="I106" s="3" t="s">
        <v>318</v>
      </c>
      <c r="J106" s="7">
        <v>7</v>
      </c>
      <c r="K106" s="7" t="s">
        <v>738</v>
      </c>
      <c r="L106" s="4">
        <v>6</v>
      </c>
      <c r="M106" s="4">
        <v>46</v>
      </c>
      <c r="N106" s="7">
        <v>0.71</v>
      </c>
      <c r="O106" s="6">
        <v>0.13043478260869565</v>
      </c>
      <c r="P106" s="7">
        <v>0.11833299999999999</v>
      </c>
      <c r="Q106" s="5">
        <v>1.3695652173913044</v>
      </c>
      <c r="R106" s="5">
        <v>0.61333333333333329</v>
      </c>
      <c r="S106" s="5">
        <v>0.36</v>
      </c>
      <c r="T106" s="4">
        <v>0</v>
      </c>
      <c r="U106" s="4">
        <v>2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12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K106" s="4">
        <v>0</v>
      </c>
      <c r="BL106" s="4">
        <v>0</v>
      </c>
      <c r="BM106" s="3" t="s">
        <v>317</v>
      </c>
      <c r="BN106" s="3" t="s">
        <v>316</v>
      </c>
      <c r="BO106" s="3" t="s">
        <v>315</v>
      </c>
      <c r="BP106" s="3" t="s">
        <v>314</v>
      </c>
      <c r="BQ106" s="3" t="s">
        <v>394</v>
      </c>
      <c r="BR106" s="3" t="s">
        <v>306</v>
      </c>
      <c r="BS106" s="3" t="s">
        <v>312</v>
      </c>
      <c r="BT106" s="3" t="s">
        <v>306</v>
      </c>
      <c r="BV106" s="3" t="s">
        <v>306</v>
      </c>
      <c r="BX106" s="3" t="s">
        <v>306</v>
      </c>
      <c r="BZ106" s="3" t="s">
        <v>306</v>
      </c>
      <c r="CA106" s="3" t="s">
        <v>305</v>
      </c>
      <c r="CB106" s="3" t="s">
        <v>306</v>
      </c>
      <c r="CC106" s="3" t="s">
        <v>305</v>
      </c>
      <c r="CD106" s="3" t="s">
        <v>306</v>
      </c>
      <c r="CE106" s="3" t="s">
        <v>305</v>
      </c>
      <c r="CF106" s="3" t="s">
        <v>306</v>
      </c>
      <c r="CG106" s="3" t="s">
        <v>305</v>
      </c>
      <c r="CH106" s="3" t="s">
        <v>306</v>
      </c>
      <c r="CI106" s="3" t="s">
        <v>311</v>
      </c>
      <c r="CL106" s="3" t="s">
        <v>310</v>
      </c>
      <c r="CM106" s="3" t="s">
        <v>306</v>
      </c>
      <c r="CN106" s="3" t="s">
        <v>306</v>
      </c>
      <c r="CO106" s="3" t="s">
        <v>306</v>
      </c>
      <c r="CP106" s="3" t="s">
        <v>309</v>
      </c>
      <c r="CQ106" s="3" t="s">
        <v>308</v>
      </c>
      <c r="CR106" s="3" t="s">
        <v>308</v>
      </c>
      <c r="CS106" s="3" t="s">
        <v>307</v>
      </c>
      <c r="CV106" s="3" t="s">
        <v>306</v>
      </c>
      <c r="CW106" s="3" t="s">
        <v>306</v>
      </c>
      <c r="CX106" s="3" t="s">
        <v>306</v>
      </c>
      <c r="DC106" s="3" t="s">
        <v>305</v>
      </c>
      <c r="DE106" s="3" t="s">
        <v>305</v>
      </c>
      <c r="DG106" s="3" t="s">
        <v>305</v>
      </c>
    </row>
    <row r="107" spans="1:111" hidden="1" x14ac:dyDescent="0.2">
      <c r="A107" s="8" t="s">
        <v>325</v>
      </c>
      <c r="B107" s="3" t="s">
        <v>324</v>
      </c>
      <c r="C107" s="3" t="s">
        <v>342</v>
      </c>
      <c r="E107" s="3" t="s">
        <v>322</v>
      </c>
      <c r="F107" s="3" t="s">
        <v>321</v>
      </c>
      <c r="G107" s="3" t="s">
        <v>320</v>
      </c>
      <c r="H107" s="3" t="s">
        <v>393</v>
      </c>
      <c r="I107" s="3" t="s">
        <v>340</v>
      </c>
      <c r="J107" s="7">
        <v>7</v>
      </c>
      <c r="K107" s="7"/>
      <c r="L107" s="4">
        <v>0</v>
      </c>
      <c r="M107" s="4">
        <v>0</v>
      </c>
      <c r="N107" s="7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>
        <v>0</v>
      </c>
      <c r="BJ107" s="4">
        <v>0</v>
      </c>
      <c r="BK107" s="4">
        <v>0</v>
      </c>
      <c r="BL107" s="4">
        <v>0</v>
      </c>
      <c r="BM107" s="3" t="s">
        <v>317</v>
      </c>
      <c r="BN107" s="3" t="s">
        <v>316</v>
      </c>
      <c r="BO107" s="3" t="s">
        <v>315</v>
      </c>
      <c r="BP107" s="3" t="s">
        <v>314</v>
      </c>
      <c r="BQ107" s="3" t="s">
        <v>392</v>
      </c>
      <c r="BR107" s="3" t="s">
        <v>306</v>
      </c>
      <c r="BS107" s="3" t="s">
        <v>312</v>
      </c>
      <c r="BT107" s="3" t="s">
        <v>306</v>
      </c>
      <c r="BV107" s="3" t="s">
        <v>306</v>
      </c>
      <c r="BX107" s="3" t="s">
        <v>306</v>
      </c>
      <c r="BZ107" s="3" t="s">
        <v>306</v>
      </c>
      <c r="CA107" s="3" t="s">
        <v>305</v>
      </c>
      <c r="CB107" s="3" t="s">
        <v>306</v>
      </c>
      <c r="CC107" s="3" t="s">
        <v>305</v>
      </c>
      <c r="CD107" s="3" t="s">
        <v>306</v>
      </c>
      <c r="CE107" s="3" t="s">
        <v>305</v>
      </c>
      <c r="CF107" s="3" t="s">
        <v>306</v>
      </c>
      <c r="CG107" s="3" t="s">
        <v>305</v>
      </c>
      <c r="CH107" s="3" t="s">
        <v>306</v>
      </c>
      <c r="CI107" s="3" t="s">
        <v>311</v>
      </c>
      <c r="CL107" s="3" t="s">
        <v>310</v>
      </c>
      <c r="CM107" s="3" t="s">
        <v>306</v>
      </c>
      <c r="CN107" s="3" t="s">
        <v>306</v>
      </c>
      <c r="CO107" s="3" t="s">
        <v>306</v>
      </c>
      <c r="CP107" s="3" t="s">
        <v>309</v>
      </c>
      <c r="CQ107" s="3" t="s">
        <v>308</v>
      </c>
      <c r="CR107" s="3" t="s">
        <v>308</v>
      </c>
      <c r="CS107" s="3" t="s">
        <v>307</v>
      </c>
      <c r="CV107" s="3" t="s">
        <v>306</v>
      </c>
      <c r="CW107" s="3" t="s">
        <v>306</v>
      </c>
      <c r="CX107" s="3" t="s">
        <v>306</v>
      </c>
      <c r="DC107" s="3" t="s">
        <v>305</v>
      </c>
      <c r="DE107" s="3" t="s">
        <v>305</v>
      </c>
      <c r="DG107" s="3" t="s">
        <v>305</v>
      </c>
    </row>
    <row r="108" spans="1:111" x14ac:dyDescent="0.2">
      <c r="A108" s="8" t="s">
        <v>325</v>
      </c>
      <c r="B108" s="3" t="s">
        <v>324</v>
      </c>
      <c r="C108" s="3" t="s">
        <v>323</v>
      </c>
      <c r="E108" s="3" t="s">
        <v>322</v>
      </c>
      <c r="F108" s="3" t="s">
        <v>321</v>
      </c>
      <c r="G108" s="3" t="s">
        <v>367</v>
      </c>
      <c r="H108" s="3" t="s">
        <v>509</v>
      </c>
      <c r="I108" s="3" t="s">
        <v>318</v>
      </c>
      <c r="J108" s="7">
        <v>6.23</v>
      </c>
      <c r="K108" s="7" t="s">
        <v>270</v>
      </c>
      <c r="L108" s="4">
        <v>2</v>
      </c>
      <c r="M108" s="4">
        <v>304</v>
      </c>
      <c r="N108" s="7">
        <v>8.07</v>
      </c>
      <c r="O108" s="6">
        <v>6.5789473684210523E-3</v>
      </c>
      <c r="P108" s="7">
        <v>4.0350000000000001</v>
      </c>
      <c r="Q108" s="5">
        <v>2.4835526315789473</v>
      </c>
      <c r="R108" s="5">
        <v>0.74509803921568629</v>
      </c>
      <c r="S108" s="5">
        <v>0.25490196078431371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1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2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3" t="s">
        <v>317</v>
      </c>
      <c r="BN108" s="3" t="s">
        <v>316</v>
      </c>
      <c r="BO108" s="3" t="s">
        <v>315</v>
      </c>
      <c r="BP108" s="3" t="s">
        <v>365</v>
      </c>
      <c r="BQ108" s="3" t="s">
        <v>508</v>
      </c>
      <c r="BR108" s="3" t="s">
        <v>306</v>
      </c>
      <c r="BS108" s="3" t="s">
        <v>312</v>
      </c>
      <c r="BT108" s="3" t="s">
        <v>306</v>
      </c>
      <c r="BV108" s="3" t="s">
        <v>306</v>
      </c>
      <c r="BX108" s="3" t="s">
        <v>306</v>
      </c>
      <c r="BZ108" s="3" t="s">
        <v>306</v>
      </c>
      <c r="CA108" s="3" t="s">
        <v>305</v>
      </c>
      <c r="CB108" s="3" t="s">
        <v>306</v>
      </c>
      <c r="CC108" s="3" t="s">
        <v>305</v>
      </c>
      <c r="CD108" s="3" t="s">
        <v>306</v>
      </c>
      <c r="CE108" s="3" t="s">
        <v>305</v>
      </c>
      <c r="CF108" s="3" t="s">
        <v>306</v>
      </c>
      <c r="CG108" s="3" t="s">
        <v>305</v>
      </c>
      <c r="CH108" s="3" t="s">
        <v>306</v>
      </c>
      <c r="CI108" s="3" t="s">
        <v>311</v>
      </c>
      <c r="CM108" s="3" t="s">
        <v>306</v>
      </c>
      <c r="CN108" s="3" t="s">
        <v>306</v>
      </c>
      <c r="CO108" s="3" t="s">
        <v>306</v>
      </c>
      <c r="CP108" s="3" t="s">
        <v>308</v>
      </c>
      <c r="CQ108" s="3" t="s">
        <v>306</v>
      </c>
      <c r="CR108" s="3" t="s">
        <v>308</v>
      </c>
      <c r="CS108" s="3" t="s">
        <v>307</v>
      </c>
      <c r="CV108" s="3" t="s">
        <v>306</v>
      </c>
      <c r="CW108" s="3" t="s">
        <v>306</v>
      </c>
      <c r="CX108" s="3" t="s">
        <v>306</v>
      </c>
      <c r="DC108" s="3" t="s">
        <v>305</v>
      </c>
      <c r="DE108" s="3" t="s">
        <v>305</v>
      </c>
      <c r="DG108" s="3" t="s">
        <v>305</v>
      </c>
    </row>
    <row r="109" spans="1:111" hidden="1" x14ac:dyDescent="0.2">
      <c r="A109" s="8" t="s">
        <v>325</v>
      </c>
      <c r="B109" s="3" t="s">
        <v>324</v>
      </c>
      <c r="C109" s="3" t="s">
        <v>323</v>
      </c>
      <c r="E109" s="3" t="s">
        <v>322</v>
      </c>
      <c r="F109" s="3" t="s">
        <v>321</v>
      </c>
      <c r="G109" s="3" t="s">
        <v>320</v>
      </c>
      <c r="H109" s="3" t="s">
        <v>389</v>
      </c>
      <c r="I109" s="3" t="s">
        <v>318</v>
      </c>
      <c r="J109" s="7">
        <v>3</v>
      </c>
      <c r="K109" s="7"/>
      <c r="L109" s="4">
        <v>0</v>
      </c>
      <c r="M109" s="4">
        <v>3</v>
      </c>
      <c r="N109" s="7">
        <v>0</v>
      </c>
      <c r="O109" s="6">
        <v>0</v>
      </c>
      <c r="Q109" s="5">
        <v>3.3333333333333335</v>
      </c>
      <c r="R109" s="5">
        <v>0.27272727272727271</v>
      </c>
      <c r="S109" s="5">
        <v>0.72727272727272729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3" t="s">
        <v>317</v>
      </c>
      <c r="BN109" s="3" t="s">
        <v>316</v>
      </c>
      <c r="BO109" s="3" t="s">
        <v>315</v>
      </c>
      <c r="BP109" s="3" t="s">
        <v>314</v>
      </c>
      <c r="BQ109" s="3" t="s">
        <v>388</v>
      </c>
      <c r="BR109" s="3" t="s">
        <v>306</v>
      </c>
      <c r="BS109" s="3" t="s">
        <v>312</v>
      </c>
      <c r="BT109" s="3" t="s">
        <v>306</v>
      </c>
      <c r="BV109" s="3" t="s">
        <v>306</v>
      </c>
      <c r="BX109" s="3" t="s">
        <v>306</v>
      </c>
      <c r="BZ109" s="3" t="s">
        <v>306</v>
      </c>
      <c r="CA109" s="3" t="s">
        <v>305</v>
      </c>
      <c r="CB109" s="3" t="s">
        <v>306</v>
      </c>
      <c r="CC109" s="3" t="s">
        <v>305</v>
      </c>
      <c r="CD109" s="3" t="s">
        <v>306</v>
      </c>
      <c r="CE109" s="3" t="s">
        <v>305</v>
      </c>
      <c r="CF109" s="3" t="s">
        <v>306</v>
      </c>
      <c r="CG109" s="3" t="s">
        <v>305</v>
      </c>
      <c r="CH109" s="3" t="s">
        <v>306</v>
      </c>
      <c r="CI109" s="3" t="s">
        <v>311</v>
      </c>
      <c r="CL109" s="3" t="s">
        <v>310</v>
      </c>
      <c r="CM109" s="3" t="s">
        <v>306</v>
      </c>
      <c r="CN109" s="3" t="s">
        <v>306</v>
      </c>
      <c r="CO109" s="3" t="s">
        <v>306</v>
      </c>
      <c r="CP109" s="3" t="s">
        <v>309</v>
      </c>
      <c r="CQ109" s="3" t="s">
        <v>306</v>
      </c>
      <c r="CR109" s="3" t="s">
        <v>308</v>
      </c>
      <c r="CS109" s="3" t="s">
        <v>307</v>
      </c>
      <c r="CV109" s="3" t="s">
        <v>306</v>
      </c>
      <c r="CW109" s="3" t="s">
        <v>306</v>
      </c>
      <c r="CX109" s="3" t="s">
        <v>306</v>
      </c>
      <c r="DC109" s="3" t="s">
        <v>305</v>
      </c>
      <c r="DE109" s="3" t="s">
        <v>305</v>
      </c>
      <c r="DG109" s="3" t="s">
        <v>305</v>
      </c>
    </row>
    <row r="110" spans="1:111" x14ac:dyDescent="0.2">
      <c r="A110" s="8" t="s">
        <v>325</v>
      </c>
      <c r="B110" s="3" t="s">
        <v>324</v>
      </c>
      <c r="C110" s="3" t="s">
        <v>323</v>
      </c>
      <c r="E110" s="3" t="s">
        <v>322</v>
      </c>
      <c r="F110" s="3" t="s">
        <v>321</v>
      </c>
      <c r="G110" s="3" t="s">
        <v>367</v>
      </c>
      <c r="H110" s="3" t="s">
        <v>588</v>
      </c>
      <c r="I110" s="3" t="s">
        <v>318</v>
      </c>
      <c r="J110" s="7">
        <v>6.23</v>
      </c>
      <c r="K110" s="7" t="s">
        <v>270</v>
      </c>
      <c r="L110" s="4">
        <v>6</v>
      </c>
      <c r="M110" s="4">
        <v>197</v>
      </c>
      <c r="N110" s="7">
        <v>28.11</v>
      </c>
      <c r="O110" s="6">
        <v>3.0456852791878174E-2</v>
      </c>
      <c r="P110" s="7">
        <v>4.6849999999999996</v>
      </c>
      <c r="Q110" s="5">
        <v>2.5786802030456855</v>
      </c>
      <c r="R110" s="5">
        <v>0.83122362869198307</v>
      </c>
      <c r="S110" s="5">
        <v>6.3291139240506333E-2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1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6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3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2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3" t="s">
        <v>317</v>
      </c>
      <c r="BN110" s="3" t="s">
        <v>316</v>
      </c>
      <c r="BO110" s="3" t="s">
        <v>315</v>
      </c>
      <c r="BP110" s="3" t="s">
        <v>365</v>
      </c>
      <c r="BQ110" s="3" t="s">
        <v>587</v>
      </c>
      <c r="BR110" s="3" t="s">
        <v>306</v>
      </c>
      <c r="BS110" s="3" t="s">
        <v>312</v>
      </c>
      <c r="BT110" s="3" t="s">
        <v>306</v>
      </c>
      <c r="BV110" s="3" t="s">
        <v>306</v>
      </c>
      <c r="BX110" s="3" t="s">
        <v>306</v>
      </c>
      <c r="BZ110" s="3" t="s">
        <v>306</v>
      </c>
      <c r="CA110" s="3" t="s">
        <v>305</v>
      </c>
      <c r="CB110" s="3" t="s">
        <v>306</v>
      </c>
      <c r="CC110" s="3" t="s">
        <v>305</v>
      </c>
      <c r="CD110" s="3" t="s">
        <v>306</v>
      </c>
      <c r="CE110" s="3" t="s">
        <v>305</v>
      </c>
      <c r="CF110" s="3" t="s">
        <v>306</v>
      </c>
      <c r="CG110" s="3" t="s">
        <v>305</v>
      </c>
      <c r="CH110" s="3" t="s">
        <v>306</v>
      </c>
      <c r="CI110" s="3" t="s">
        <v>311</v>
      </c>
      <c r="CM110" s="3" t="s">
        <v>306</v>
      </c>
      <c r="CN110" s="3" t="s">
        <v>306</v>
      </c>
      <c r="CO110" s="3" t="s">
        <v>306</v>
      </c>
      <c r="CP110" s="3" t="s">
        <v>308</v>
      </c>
      <c r="CQ110" s="3" t="s">
        <v>306</v>
      </c>
      <c r="CR110" s="3" t="s">
        <v>308</v>
      </c>
      <c r="CS110" s="3" t="s">
        <v>307</v>
      </c>
      <c r="CV110" s="3" t="s">
        <v>306</v>
      </c>
      <c r="CW110" s="3" t="s">
        <v>306</v>
      </c>
      <c r="CX110" s="3" t="s">
        <v>306</v>
      </c>
      <c r="DC110" s="3" t="s">
        <v>305</v>
      </c>
      <c r="DE110" s="3" t="s">
        <v>305</v>
      </c>
      <c r="DG110" s="3" t="s">
        <v>305</v>
      </c>
    </row>
    <row r="111" spans="1:111" hidden="1" x14ac:dyDescent="0.2">
      <c r="A111" s="8" t="s">
        <v>325</v>
      </c>
      <c r="B111" s="3" t="s">
        <v>324</v>
      </c>
      <c r="C111" s="3" t="s">
        <v>342</v>
      </c>
      <c r="E111" s="3" t="s">
        <v>322</v>
      </c>
      <c r="F111" s="3" t="s">
        <v>321</v>
      </c>
      <c r="G111" s="3" t="s">
        <v>320</v>
      </c>
      <c r="H111" s="3" t="s">
        <v>385</v>
      </c>
      <c r="I111" s="3" t="s">
        <v>340</v>
      </c>
      <c r="J111" s="7">
        <v>7</v>
      </c>
      <c r="K111" s="7"/>
      <c r="L111" s="4">
        <v>0</v>
      </c>
      <c r="M111" s="4">
        <v>0</v>
      </c>
      <c r="N111" s="7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3" t="s">
        <v>317</v>
      </c>
      <c r="BN111" s="3" t="s">
        <v>316</v>
      </c>
      <c r="BO111" s="3" t="s">
        <v>315</v>
      </c>
      <c r="BP111" s="3" t="s">
        <v>314</v>
      </c>
      <c r="BQ111" s="3" t="s">
        <v>384</v>
      </c>
      <c r="BR111" s="3" t="s">
        <v>306</v>
      </c>
      <c r="BS111" s="3" t="s">
        <v>312</v>
      </c>
      <c r="BT111" s="3" t="s">
        <v>306</v>
      </c>
      <c r="BV111" s="3" t="s">
        <v>306</v>
      </c>
      <c r="BX111" s="3" t="s">
        <v>306</v>
      </c>
      <c r="BZ111" s="3" t="s">
        <v>306</v>
      </c>
      <c r="CA111" s="3" t="s">
        <v>305</v>
      </c>
      <c r="CB111" s="3" t="s">
        <v>306</v>
      </c>
      <c r="CC111" s="3" t="s">
        <v>305</v>
      </c>
      <c r="CD111" s="3" t="s">
        <v>306</v>
      </c>
      <c r="CE111" s="3" t="s">
        <v>305</v>
      </c>
      <c r="CF111" s="3" t="s">
        <v>306</v>
      </c>
      <c r="CG111" s="3" t="s">
        <v>305</v>
      </c>
      <c r="CH111" s="3" t="s">
        <v>306</v>
      </c>
      <c r="CI111" s="3" t="s">
        <v>311</v>
      </c>
      <c r="CL111" s="3" t="s">
        <v>310</v>
      </c>
      <c r="CM111" s="3" t="s">
        <v>306</v>
      </c>
      <c r="CN111" s="3" t="s">
        <v>306</v>
      </c>
      <c r="CO111" s="3" t="s">
        <v>306</v>
      </c>
      <c r="CP111" s="3" t="s">
        <v>309</v>
      </c>
      <c r="CQ111" s="3" t="s">
        <v>308</v>
      </c>
      <c r="CR111" s="3" t="s">
        <v>308</v>
      </c>
      <c r="CS111" s="3" t="s">
        <v>307</v>
      </c>
      <c r="CV111" s="3" t="s">
        <v>306</v>
      </c>
      <c r="CW111" s="3" t="s">
        <v>306</v>
      </c>
      <c r="CX111" s="3" t="s">
        <v>306</v>
      </c>
      <c r="DC111" s="3" t="s">
        <v>305</v>
      </c>
      <c r="DE111" s="3" t="s">
        <v>305</v>
      </c>
      <c r="DG111" s="3" t="s">
        <v>305</v>
      </c>
    </row>
    <row r="112" spans="1:111" x14ac:dyDescent="0.2">
      <c r="A112" s="8" t="s">
        <v>325</v>
      </c>
      <c r="B112" s="3" t="s">
        <v>324</v>
      </c>
      <c r="C112" s="3" t="s">
        <v>323</v>
      </c>
      <c r="E112" s="3" t="s">
        <v>322</v>
      </c>
      <c r="F112" s="3" t="s">
        <v>321</v>
      </c>
      <c r="G112" s="3" t="s">
        <v>320</v>
      </c>
      <c r="H112" s="3" t="s">
        <v>373</v>
      </c>
      <c r="I112" s="3" t="s">
        <v>318</v>
      </c>
      <c r="J112" s="7">
        <v>7</v>
      </c>
      <c r="K112" s="7" t="s">
        <v>739</v>
      </c>
      <c r="L112" s="4">
        <v>87</v>
      </c>
      <c r="M112" s="4">
        <v>5683</v>
      </c>
      <c r="N112" s="7">
        <v>231.07</v>
      </c>
      <c r="O112" s="6">
        <v>1.5308815766320606E-2</v>
      </c>
      <c r="P112" s="7">
        <v>2.655977</v>
      </c>
      <c r="Q112" s="5">
        <v>4.0832306880168927</v>
      </c>
      <c r="R112" s="5">
        <v>0.33514182933301884</v>
      </c>
      <c r="S112" s="5">
        <v>0.65064575101727895</v>
      </c>
      <c r="T112" s="4">
        <v>0</v>
      </c>
      <c r="U112" s="4">
        <v>2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1</v>
      </c>
      <c r="AE112" s="4">
        <v>0</v>
      </c>
      <c r="AF112" s="4">
        <v>0</v>
      </c>
      <c r="AG112" s="4">
        <v>1</v>
      </c>
      <c r="AH112" s="4">
        <v>0</v>
      </c>
      <c r="AI112" s="4">
        <v>0</v>
      </c>
      <c r="AJ112" s="4">
        <v>0</v>
      </c>
      <c r="AK112" s="4">
        <v>2</v>
      </c>
      <c r="AL112" s="4">
        <v>0</v>
      </c>
      <c r="AM112" s="4">
        <v>1</v>
      </c>
      <c r="AN112" s="4">
        <v>0</v>
      </c>
      <c r="AO112" s="4">
        <v>0</v>
      </c>
      <c r="AP112" s="4">
        <v>83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1</v>
      </c>
      <c r="AY112" s="4">
        <v>34</v>
      </c>
      <c r="AZ112" s="4">
        <v>0</v>
      </c>
      <c r="BA112" s="4">
        <v>4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1</v>
      </c>
      <c r="BI112" s="4">
        <v>0</v>
      </c>
      <c r="BJ112" s="4">
        <v>0</v>
      </c>
      <c r="BK112" s="4">
        <v>0</v>
      </c>
      <c r="BL112" s="4">
        <v>0</v>
      </c>
      <c r="BM112" s="3" t="s">
        <v>317</v>
      </c>
      <c r="BN112" s="3" t="s">
        <v>316</v>
      </c>
      <c r="BO112" s="3" t="s">
        <v>315</v>
      </c>
      <c r="BP112" s="3" t="s">
        <v>314</v>
      </c>
      <c r="BQ112" s="3" t="s">
        <v>372</v>
      </c>
      <c r="BR112" s="3" t="s">
        <v>306</v>
      </c>
      <c r="BS112" s="3" t="s">
        <v>312</v>
      </c>
      <c r="BT112" s="3" t="s">
        <v>306</v>
      </c>
      <c r="BV112" s="3" t="s">
        <v>306</v>
      </c>
      <c r="BX112" s="3" t="s">
        <v>306</v>
      </c>
      <c r="BZ112" s="3" t="s">
        <v>306</v>
      </c>
      <c r="CA112" s="3" t="s">
        <v>305</v>
      </c>
      <c r="CB112" s="3" t="s">
        <v>306</v>
      </c>
      <c r="CC112" s="3" t="s">
        <v>305</v>
      </c>
      <c r="CD112" s="3" t="s">
        <v>306</v>
      </c>
      <c r="CE112" s="3" t="s">
        <v>305</v>
      </c>
      <c r="CF112" s="3" t="s">
        <v>306</v>
      </c>
      <c r="CG112" s="3" t="s">
        <v>305</v>
      </c>
      <c r="CH112" s="3" t="s">
        <v>306</v>
      </c>
      <c r="CI112" s="3" t="s">
        <v>311</v>
      </c>
      <c r="CL112" s="3" t="s">
        <v>310</v>
      </c>
      <c r="CM112" s="3" t="s">
        <v>306</v>
      </c>
      <c r="CN112" s="3" t="s">
        <v>306</v>
      </c>
      <c r="CO112" s="3" t="s">
        <v>306</v>
      </c>
      <c r="CP112" s="3" t="s">
        <v>309</v>
      </c>
      <c r="CQ112" s="3" t="s">
        <v>308</v>
      </c>
      <c r="CR112" s="3" t="s">
        <v>308</v>
      </c>
      <c r="CS112" s="3" t="s">
        <v>307</v>
      </c>
      <c r="CV112" s="3" t="s">
        <v>306</v>
      </c>
      <c r="CW112" s="3" t="s">
        <v>306</v>
      </c>
      <c r="CX112" s="3" t="s">
        <v>306</v>
      </c>
      <c r="DC112" s="3" t="s">
        <v>305</v>
      </c>
      <c r="DE112" s="3" t="s">
        <v>305</v>
      </c>
      <c r="DG112" s="3" t="s">
        <v>305</v>
      </c>
    </row>
    <row r="113" spans="1:111" hidden="1" x14ac:dyDescent="0.2">
      <c r="A113" s="8" t="s">
        <v>325</v>
      </c>
      <c r="B113" s="3" t="s">
        <v>324</v>
      </c>
      <c r="C113" s="3" t="s">
        <v>342</v>
      </c>
      <c r="E113" s="3" t="s">
        <v>322</v>
      </c>
      <c r="F113" s="3" t="s">
        <v>321</v>
      </c>
      <c r="G113" s="3" t="s">
        <v>320</v>
      </c>
      <c r="H113" s="3" t="s">
        <v>381</v>
      </c>
      <c r="I113" s="3" t="s">
        <v>340</v>
      </c>
      <c r="J113" s="7">
        <v>7</v>
      </c>
      <c r="K113" s="7"/>
      <c r="L113" s="4">
        <v>0</v>
      </c>
      <c r="M113" s="4">
        <v>0</v>
      </c>
      <c r="N113" s="7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3" t="s">
        <v>317</v>
      </c>
      <c r="BN113" s="3" t="s">
        <v>316</v>
      </c>
      <c r="BO113" s="3" t="s">
        <v>315</v>
      </c>
      <c r="BP113" s="3" t="s">
        <v>314</v>
      </c>
      <c r="BQ113" s="3" t="s">
        <v>380</v>
      </c>
      <c r="BR113" s="3" t="s">
        <v>306</v>
      </c>
      <c r="BS113" s="3" t="s">
        <v>312</v>
      </c>
      <c r="BT113" s="3" t="s">
        <v>306</v>
      </c>
      <c r="BV113" s="3" t="s">
        <v>306</v>
      </c>
      <c r="BX113" s="3" t="s">
        <v>306</v>
      </c>
      <c r="BZ113" s="3" t="s">
        <v>306</v>
      </c>
      <c r="CA113" s="3" t="s">
        <v>305</v>
      </c>
      <c r="CB113" s="3" t="s">
        <v>306</v>
      </c>
      <c r="CC113" s="3" t="s">
        <v>305</v>
      </c>
      <c r="CD113" s="3" t="s">
        <v>306</v>
      </c>
      <c r="CE113" s="3" t="s">
        <v>305</v>
      </c>
      <c r="CF113" s="3" t="s">
        <v>306</v>
      </c>
      <c r="CG113" s="3" t="s">
        <v>305</v>
      </c>
      <c r="CH113" s="3" t="s">
        <v>306</v>
      </c>
      <c r="CI113" s="3" t="s">
        <v>311</v>
      </c>
      <c r="CL113" s="3" t="s">
        <v>310</v>
      </c>
      <c r="CM113" s="3" t="s">
        <v>306</v>
      </c>
      <c r="CN113" s="3" t="s">
        <v>306</v>
      </c>
      <c r="CO113" s="3" t="s">
        <v>306</v>
      </c>
      <c r="CP113" s="3" t="s">
        <v>309</v>
      </c>
      <c r="CQ113" s="3" t="s">
        <v>308</v>
      </c>
      <c r="CR113" s="3" t="s">
        <v>308</v>
      </c>
      <c r="CS113" s="3" t="s">
        <v>307</v>
      </c>
      <c r="CV113" s="3" t="s">
        <v>306</v>
      </c>
      <c r="CW113" s="3" t="s">
        <v>306</v>
      </c>
      <c r="CX113" s="3" t="s">
        <v>306</v>
      </c>
      <c r="DC113" s="3" t="s">
        <v>305</v>
      </c>
      <c r="DE113" s="3" t="s">
        <v>305</v>
      </c>
      <c r="DG113" s="3" t="s">
        <v>305</v>
      </c>
    </row>
    <row r="114" spans="1:111" x14ac:dyDescent="0.2">
      <c r="A114" s="8" t="s">
        <v>325</v>
      </c>
      <c r="B114" s="3" t="s">
        <v>324</v>
      </c>
      <c r="C114" s="3" t="s">
        <v>323</v>
      </c>
      <c r="E114" s="3" t="s">
        <v>322</v>
      </c>
      <c r="F114" s="3" t="s">
        <v>321</v>
      </c>
      <c r="G114" s="3" t="s">
        <v>367</v>
      </c>
      <c r="H114" s="3" t="s">
        <v>507</v>
      </c>
      <c r="I114" s="3" t="s">
        <v>318</v>
      </c>
      <c r="J114" s="7">
        <v>6.23</v>
      </c>
      <c r="K114" s="7" t="s">
        <v>272</v>
      </c>
      <c r="L114" s="4">
        <v>23</v>
      </c>
      <c r="M114" s="4">
        <v>1263</v>
      </c>
      <c r="N114" s="7">
        <v>87.5</v>
      </c>
      <c r="O114" s="6">
        <v>1.8210609659540775E-2</v>
      </c>
      <c r="P114" s="7">
        <v>3.8043480000000001</v>
      </c>
      <c r="Q114" s="5">
        <v>2.2304038004750595</v>
      </c>
      <c r="R114" s="5">
        <v>0.83366336633663363</v>
      </c>
      <c r="S114" s="5">
        <v>0.16501650165016502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22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3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3" t="s">
        <v>317</v>
      </c>
      <c r="BN114" s="3" t="s">
        <v>316</v>
      </c>
      <c r="BO114" s="3" t="s">
        <v>315</v>
      </c>
      <c r="BP114" s="3" t="s">
        <v>365</v>
      </c>
      <c r="BQ114" s="3" t="s">
        <v>506</v>
      </c>
      <c r="BR114" s="3" t="s">
        <v>306</v>
      </c>
      <c r="BS114" s="3" t="s">
        <v>312</v>
      </c>
      <c r="BT114" s="3" t="s">
        <v>306</v>
      </c>
      <c r="BV114" s="3" t="s">
        <v>306</v>
      </c>
      <c r="BX114" s="3" t="s">
        <v>306</v>
      </c>
      <c r="BZ114" s="3" t="s">
        <v>306</v>
      </c>
      <c r="CA114" s="3" t="s">
        <v>305</v>
      </c>
      <c r="CB114" s="3" t="s">
        <v>306</v>
      </c>
      <c r="CC114" s="3" t="s">
        <v>305</v>
      </c>
      <c r="CD114" s="3" t="s">
        <v>306</v>
      </c>
      <c r="CE114" s="3" t="s">
        <v>305</v>
      </c>
      <c r="CF114" s="3" t="s">
        <v>306</v>
      </c>
      <c r="CG114" s="3" t="s">
        <v>305</v>
      </c>
      <c r="CH114" s="3" t="s">
        <v>306</v>
      </c>
      <c r="CI114" s="3" t="s">
        <v>311</v>
      </c>
      <c r="CM114" s="3" t="s">
        <v>306</v>
      </c>
      <c r="CN114" s="3" t="s">
        <v>306</v>
      </c>
      <c r="CO114" s="3" t="s">
        <v>306</v>
      </c>
      <c r="CP114" s="3" t="s">
        <v>308</v>
      </c>
      <c r="CQ114" s="3" t="s">
        <v>306</v>
      </c>
      <c r="CR114" s="3" t="s">
        <v>308</v>
      </c>
      <c r="CS114" s="3" t="s">
        <v>307</v>
      </c>
      <c r="CV114" s="3" t="s">
        <v>306</v>
      </c>
      <c r="CW114" s="3" t="s">
        <v>306</v>
      </c>
      <c r="CX114" s="3" t="s">
        <v>306</v>
      </c>
      <c r="DC114" s="3" t="s">
        <v>305</v>
      </c>
      <c r="DE114" s="3" t="s">
        <v>305</v>
      </c>
      <c r="DG114" s="3" t="s">
        <v>305</v>
      </c>
    </row>
    <row r="115" spans="1:111" x14ac:dyDescent="0.2">
      <c r="A115" s="8" t="s">
        <v>325</v>
      </c>
      <c r="B115" s="3" t="s">
        <v>324</v>
      </c>
      <c r="C115" s="3" t="s">
        <v>323</v>
      </c>
      <c r="E115" s="3" t="s">
        <v>322</v>
      </c>
      <c r="F115" s="3" t="s">
        <v>321</v>
      </c>
      <c r="G115" s="3" t="s">
        <v>367</v>
      </c>
      <c r="H115" s="3" t="s">
        <v>600</v>
      </c>
      <c r="I115" s="3" t="s">
        <v>318</v>
      </c>
      <c r="J115" s="7">
        <v>6.23</v>
      </c>
      <c r="K115" s="7" t="s">
        <v>272</v>
      </c>
      <c r="L115" s="4">
        <v>16</v>
      </c>
      <c r="M115" s="4">
        <v>573</v>
      </c>
      <c r="N115" s="7">
        <v>75.099999999999994</v>
      </c>
      <c r="O115" s="6">
        <v>2.7923211169284468E-2</v>
      </c>
      <c r="P115" s="7">
        <v>4.6937499999999996</v>
      </c>
      <c r="Q115" s="5">
        <v>1.8481675392670156</v>
      </c>
      <c r="R115" s="5">
        <v>0.84513274336283184</v>
      </c>
      <c r="S115" s="5">
        <v>5.4572271386430678E-2</v>
      </c>
      <c r="T115" s="4">
        <v>0</v>
      </c>
      <c r="U115" s="4">
        <v>1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18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1</v>
      </c>
      <c r="AY115" s="4">
        <v>2</v>
      </c>
      <c r="AZ115" s="4">
        <v>0</v>
      </c>
      <c r="BA115" s="4">
        <v>2</v>
      </c>
      <c r="BB115" s="4">
        <v>2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3" t="s">
        <v>317</v>
      </c>
      <c r="BN115" s="3" t="s">
        <v>316</v>
      </c>
      <c r="BO115" s="3" t="s">
        <v>315</v>
      </c>
      <c r="BP115" s="3" t="s">
        <v>365</v>
      </c>
      <c r="BQ115" s="3" t="s">
        <v>599</v>
      </c>
      <c r="BR115" s="3" t="s">
        <v>306</v>
      </c>
      <c r="BS115" s="3" t="s">
        <v>312</v>
      </c>
      <c r="BT115" s="3" t="s">
        <v>306</v>
      </c>
      <c r="BV115" s="3" t="s">
        <v>306</v>
      </c>
      <c r="BX115" s="3" t="s">
        <v>306</v>
      </c>
      <c r="BZ115" s="3" t="s">
        <v>306</v>
      </c>
      <c r="CA115" s="3" t="s">
        <v>305</v>
      </c>
      <c r="CB115" s="3" t="s">
        <v>306</v>
      </c>
      <c r="CC115" s="3" t="s">
        <v>305</v>
      </c>
      <c r="CD115" s="3" t="s">
        <v>306</v>
      </c>
      <c r="CE115" s="3" t="s">
        <v>305</v>
      </c>
      <c r="CF115" s="3" t="s">
        <v>306</v>
      </c>
      <c r="CG115" s="3" t="s">
        <v>305</v>
      </c>
      <c r="CH115" s="3" t="s">
        <v>306</v>
      </c>
      <c r="CI115" s="3" t="s">
        <v>311</v>
      </c>
      <c r="CM115" s="3" t="s">
        <v>306</v>
      </c>
      <c r="CN115" s="3" t="s">
        <v>306</v>
      </c>
      <c r="CO115" s="3" t="s">
        <v>306</v>
      </c>
      <c r="CP115" s="3" t="s">
        <v>308</v>
      </c>
      <c r="CQ115" s="3" t="s">
        <v>306</v>
      </c>
      <c r="CR115" s="3" t="s">
        <v>308</v>
      </c>
      <c r="CS115" s="3" t="s">
        <v>307</v>
      </c>
      <c r="CV115" s="3" t="s">
        <v>306</v>
      </c>
      <c r="CW115" s="3" t="s">
        <v>306</v>
      </c>
      <c r="CX115" s="3" t="s">
        <v>306</v>
      </c>
      <c r="DC115" s="3" t="s">
        <v>305</v>
      </c>
      <c r="DE115" s="3" t="s">
        <v>305</v>
      </c>
      <c r="DG115" s="3" t="s">
        <v>305</v>
      </c>
    </row>
    <row r="116" spans="1:111" x14ac:dyDescent="0.2">
      <c r="A116" s="8" t="s">
        <v>325</v>
      </c>
      <c r="B116" s="3" t="s">
        <v>324</v>
      </c>
      <c r="C116" s="3" t="s">
        <v>323</v>
      </c>
      <c r="E116" s="3" t="s">
        <v>322</v>
      </c>
      <c r="F116" s="3" t="s">
        <v>321</v>
      </c>
      <c r="G116" s="3" t="s">
        <v>320</v>
      </c>
      <c r="H116" s="3" t="s">
        <v>534</v>
      </c>
      <c r="I116" s="3" t="s">
        <v>318</v>
      </c>
      <c r="J116" s="7">
        <v>7</v>
      </c>
      <c r="K116" s="7" t="s">
        <v>740</v>
      </c>
      <c r="L116" s="4">
        <v>76</v>
      </c>
      <c r="M116" s="4">
        <v>12434</v>
      </c>
      <c r="N116" s="7">
        <v>408.54</v>
      </c>
      <c r="O116" s="6">
        <v>6.112272800386038E-3</v>
      </c>
      <c r="P116" s="7">
        <v>5.3755259999999998</v>
      </c>
      <c r="Q116" s="5">
        <v>3.2493968151841726</v>
      </c>
      <c r="R116" s="5">
        <v>0.36551237580104651</v>
      </c>
      <c r="S116" s="5">
        <v>0.53683344111940734</v>
      </c>
      <c r="T116" s="4">
        <v>0</v>
      </c>
      <c r="U116" s="4">
        <v>1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2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70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3</v>
      </c>
      <c r="AY116" s="4">
        <v>24</v>
      </c>
      <c r="AZ116" s="4">
        <v>0</v>
      </c>
      <c r="BA116" s="4">
        <v>3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4">
        <v>0</v>
      </c>
      <c r="BJ116" s="4">
        <v>0</v>
      </c>
      <c r="BK116" s="4">
        <v>0</v>
      </c>
      <c r="BL116" s="4">
        <v>0</v>
      </c>
      <c r="BM116" s="3" t="s">
        <v>317</v>
      </c>
      <c r="BN116" s="3" t="s">
        <v>316</v>
      </c>
      <c r="BO116" s="3" t="s">
        <v>315</v>
      </c>
      <c r="BP116" s="3" t="s">
        <v>314</v>
      </c>
      <c r="BQ116" s="3" t="s">
        <v>533</v>
      </c>
      <c r="BR116" s="3" t="s">
        <v>306</v>
      </c>
      <c r="BS116" s="3" t="s">
        <v>312</v>
      </c>
      <c r="BT116" s="3" t="s">
        <v>306</v>
      </c>
      <c r="BV116" s="3" t="s">
        <v>306</v>
      </c>
      <c r="BX116" s="3" t="s">
        <v>306</v>
      </c>
      <c r="BZ116" s="3" t="s">
        <v>306</v>
      </c>
      <c r="CA116" s="3" t="s">
        <v>305</v>
      </c>
      <c r="CB116" s="3" t="s">
        <v>306</v>
      </c>
      <c r="CC116" s="3" t="s">
        <v>305</v>
      </c>
      <c r="CD116" s="3" t="s">
        <v>306</v>
      </c>
      <c r="CE116" s="3" t="s">
        <v>305</v>
      </c>
      <c r="CF116" s="3" t="s">
        <v>306</v>
      </c>
      <c r="CG116" s="3" t="s">
        <v>305</v>
      </c>
      <c r="CH116" s="3" t="s">
        <v>306</v>
      </c>
      <c r="CI116" s="3" t="s">
        <v>311</v>
      </c>
      <c r="CL116" s="3" t="s">
        <v>310</v>
      </c>
      <c r="CM116" s="3" t="s">
        <v>306</v>
      </c>
      <c r="CN116" s="3" t="s">
        <v>306</v>
      </c>
      <c r="CO116" s="3" t="s">
        <v>306</v>
      </c>
      <c r="CP116" s="3" t="s">
        <v>309</v>
      </c>
      <c r="CQ116" s="3" t="s">
        <v>308</v>
      </c>
      <c r="CR116" s="3" t="s">
        <v>308</v>
      </c>
      <c r="CS116" s="3" t="s">
        <v>307</v>
      </c>
      <c r="CV116" s="3" t="s">
        <v>306</v>
      </c>
      <c r="CW116" s="3" t="s">
        <v>306</v>
      </c>
      <c r="CX116" s="3" t="s">
        <v>306</v>
      </c>
      <c r="DC116" s="3" t="s">
        <v>305</v>
      </c>
      <c r="DE116" s="3" t="s">
        <v>305</v>
      </c>
      <c r="DG116" s="3" t="s">
        <v>305</v>
      </c>
    </row>
    <row r="117" spans="1:111" x14ac:dyDescent="0.2">
      <c r="A117" s="8" t="s">
        <v>325</v>
      </c>
      <c r="B117" s="3" t="s">
        <v>324</v>
      </c>
      <c r="C117" s="3" t="s">
        <v>323</v>
      </c>
      <c r="E117" s="3" t="s">
        <v>322</v>
      </c>
      <c r="F117" s="3" t="s">
        <v>321</v>
      </c>
      <c r="G117" s="3" t="s">
        <v>320</v>
      </c>
      <c r="H117" s="3" t="s">
        <v>371</v>
      </c>
      <c r="I117" s="3" t="s">
        <v>318</v>
      </c>
      <c r="J117" s="7">
        <v>7</v>
      </c>
      <c r="K117" s="7" t="s">
        <v>273</v>
      </c>
      <c r="L117" s="4">
        <v>94</v>
      </c>
      <c r="M117" s="4">
        <v>13747</v>
      </c>
      <c r="N117" s="7">
        <v>286.89999999999998</v>
      </c>
      <c r="O117" s="6">
        <v>6.837855532116098E-3</v>
      </c>
      <c r="P117" s="7">
        <v>3.0521280000000002</v>
      </c>
      <c r="Q117" s="5">
        <v>2.7428529861060595</v>
      </c>
      <c r="R117" s="5">
        <v>0.17699924034660797</v>
      </c>
      <c r="S117" s="5">
        <v>0.81724541954755558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2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82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1</v>
      </c>
      <c r="AY117" s="4">
        <v>14</v>
      </c>
      <c r="AZ117" s="4">
        <v>0</v>
      </c>
      <c r="BA117" s="4">
        <v>13</v>
      </c>
      <c r="BB117" s="4">
        <v>0</v>
      </c>
      <c r="BC117" s="4">
        <v>0</v>
      </c>
      <c r="BD117" s="4">
        <v>0</v>
      </c>
      <c r="BE117" s="4">
        <v>0</v>
      </c>
      <c r="BF117" s="4">
        <v>0</v>
      </c>
      <c r="BG117" s="4">
        <v>0</v>
      </c>
      <c r="BH117" s="4">
        <v>0</v>
      </c>
      <c r="BI117" s="4">
        <v>0</v>
      </c>
      <c r="BJ117" s="4">
        <v>0</v>
      </c>
      <c r="BK117" s="4">
        <v>0</v>
      </c>
      <c r="BL117" s="4">
        <v>0</v>
      </c>
      <c r="BM117" s="3" t="s">
        <v>317</v>
      </c>
      <c r="BN117" s="3" t="s">
        <v>316</v>
      </c>
      <c r="BO117" s="3" t="s">
        <v>315</v>
      </c>
      <c r="BP117" s="3" t="s">
        <v>314</v>
      </c>
      <c r="BQ117" s="3" t="s">
        <v>370</v>
      </c>
      <c r="BR117" s="3" t="s">
        <v>306</v>
      </c>
      <c r="BS117" s="3" t="s">
        <v>312</v>
      </c>
      <c r="BT117" s="3" t="s">
        <v>306</v>
      </c>
      <c r="BV117" s="3" t="s">
        <v>306</v>
      </c>
      <c r="BX117" s="3" t="s">
        <v>306</v>
      </c>
      <c r="BZ117" s="3" t="s">
        <v>306</v>
      </c>
      <c r="CA117" s="3" t="s">
        <v>305</v>
      </c>
      <c r="CB117" s="3" t="s">
        <v>306</v>
      </c>
      <c r="CC117" s="3" t="s">
        <v>305</v>
      </c>
      <c r="CD117" s="3" t="s">
        <v>306</v>
      </c>
      <c r="CE117" s="3" t="s">
        <v>305</v>
      </c>
      <c r="CF117" s="3" t="s">
        <v>306</v>
      </c>
      <c r="CG117" s="3" t="s">
        <v>305</v>
      </c>
      <c r="CH117" s="3" t="s">
        <v>306</v>
      </c>
      <c r="CI117" s="3" t="s">
        <v>311</v>
      </c>
      <c r="CL117" s="3" t="s">
        <v>310</v>
      </c>
      <c r="CM117" s="3" t="s">
        <v>306</v>
      </c>
      <c r="CN117" s="3" t="s">
        <v>306</v>
      </c>
      <c r="CO117" s="3" t="s">
        <v>306</v>
      </c>
      <c r="CP117" s="3" t="s">
        <v>309</v>
      </c>
      <c r="CQ117" s="3" t="s">
        <v>308</v>
      </c>
      <c r="CR117" s="3" t="s">
        <v>308</v>
      </c>
      <c r="CS117" s="3" t="s">
        <v>307</v>
      </c>
      <c r="CV117" s="3" t="s">
        <v>306</v>
      </c>
      <c r="CW117" s="3" t="s">
        <v>306</v>
      </c>
      <c r="CX117" s="3" t="s">
        <v>306</v>
      </c>
      <c r="DC117" s="3" t="s">
        <v>305</v>
      </c>
      <c r="DE117" s="3" t="s">
        <v>305</v>
      </c>
      <c r="DG117" s="3" t="s">
        <v>305</v>
      </c>
    </row>
    <row r="118" spans="1:111" x14ac:dyDescent="0.2">
      <c r="A118" s="8" t="s">
        <v>325</v>
      </c>
      <c r="B118" s="3" t="s">
        <v>324</v>
      </c>
      <c r="C118" s="3" t="s">
        <v>323</v>
      </c>
      <c r="E118" s="3" t="s">
        <v>322</v>
      </c>
      <c r="F118" s="3" t="s">
        <v>321</v>
      </c>
      <c r="G118" s="3" t="s">
        <v>320</v>
      </c>
      <c r="H118" s="3" t="s">
        <v>483</v>
      </c>
      <c r="I118" s="3" t="s">
        <v>318</v>
      </c>
      <c r="J118" s="7">
        <v>7</v>
      </c>
      <c r="K118" s="7" t="s">
        <v>741</v>
      </c>
      <c r="L118" s="4">
        <v>180</v>
      </c>
      <c r="M118" s="4">
        <v>14487</v>
      </c>
      <c r="N118" s="7">
        <v>1033.8900000000001</v>
      </c>
      <c r="O118" s="6">
        <v>1.2424932698281217E-2</v>
      </c>
      <c r="P118" s="7">
        <v>5.7438330000000004</v>
      </c>
      <c r="Q118" s="5">
        <v>4.0909781183129699</v>
      </c>
      <c r="R118" s="5">
        <v>0.44478216818642352</v>
      </c>
      <c r="S118" s="5">
        <v>0.54729667495624945</v>
      </c>
      <c r="T118" s="4">
        <v>0</v>
      </c>
      <c r="U118" s="4">
        <v>1</v>
      </c>
      <c r="V118" s="4">
        <v>1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1</v>
      </c>
      <c r="AE118" s="4">
        <v>0</v>
      </c>
      <c r="AF118" s="4">
        <v>0</v>
      </c>
      <c r="AG118" s="4">
        <v>3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1</v>
      </c>
      <c r="AP118" s="4">
        <v>180</v>
      </c>
      <c r="AQ118" s="4">
        <v>0</v>
      </c>
      <c r="AR118" s="4">
        <v>0</v>
      </c>
      <c r="AS118" s="4">
        <v>0</v>
      </c>
      <c r="AT118" s="4">
        <v>0</v>
      </c>
      <c r="AU118" s="4">
        <v>1</v>
      </c>
      <c r="AV118" s="4">
        <v>0</v>
      </c>
      <c r="AW118" s="4">
        <v>0</v>
      </c>
      <c r="AX118" s="4">
        <v>0</v>
      </c>
      <c r="AY118" s="4">
        <v>44</v>
      </c>
      <c r="AZ118" s="4">
        <v>0</v>
      </c>
      <c r="BA118" s="4">
        <v>27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1</v>
      </c>
      <c r="BH118" s="4">
        <v>0</v>
      </c>
      <c r="BI118" s="4">
        <v>0</v>
      </c>
      <c r="BJ118" s="4">
        <v>0</v>
      </c>
      <c r="BK118" s="4">
        <v>0</v>
      </c>
      <c r="BL118" s="4">
        <v>0</v>
      </c>
      <c r="BM118" s="3" t="s">
        <v>317</v>
      </c>
      <c r="BN118" s="3" t="s">
        <v>316</v>
      </c>
      <c r="BO118" s="3" t="s">
        <v>315</v>
      </c>
      <c r="BP118" s="3" t="s">
        <v>314</v>
      </c>
      <c r="BQ118" s="3" t="s">
        <v>482</v>
      </c>
      <c r="BR118" s="3" t="s">
        <v>306</v>
      </c>
      <c r="BS118" s="3" t="s">
        <v>312</v>
      </c>
      <c r="BT118" s="3" t="s">
        <v>306</v>
      </c>
      <c r="BV118" s="3" t="s">
        <v>306</v>
      </c>
      <c r="BX118" s="3" t="s">
        <v>306</v>
      </c>
      <c r="BZ118" s="3" t="s">
        <v>306</v>
      </c>
      <c r="CA118" s="3" t="s">
        <v>305</v>
      </c>
      <c r="CB118" s="3" t="s">
        <v>306</v>
      </c>
      <c r="CC118" s="3" t="s">
        <v>305</v>
      </c>
      <c r="CD118" s="3" t="s">
        <v>306</v>
      </c>
      <c r="CE118" s="3" t="s">
        <v>305</v>
      </c>
      <c r="CF118" s="3" t="s">
        <v>306</v>
      </c>
      <c r="CG118" s="3" t="s">
        <v>305</v>
      </c>
      <c r="CH118" s="3" t="s">
        <v>306</v>
      </c>
      <c r="CI118" s="3" t="s">
        <v>311</v>
      </c>
      <c r="CL118" s="3" t="s">
        <v>310</v>
      </c>
      <c r="CM118" s="3" t="s">
        <v>306</v>
      </c>
      <c r="CN118" s="3" t="s">
        <v>306</v>
      </c>
      <c r="CO118" s="3" t="s">
        <v>306</v>
      </c>
      <c r="CP118" s="3" t="s">
        <v>309</v>
      </c>
      <c r="CQ118" s="3" t="s">
        <v>308</v>
      </c>
      <c r="CR118" s="3" t="s">
        <v>308</v>
      </c>
      <c r="CS118" s="3" t="s">
        <v>307</v>
      </c>
      <c r="CV118" s="3" t="s">
        <v>306</v>
      </c>
      <c r="CW118" s="3" t="s">
        <v>306</v>
      </c>
      <c r="CX118" s="3" t="s">
        <v>306</v>
      </c>
      <c r="DC118" s="3" t="s">
        <v>305</v>
      </c>
      <c r="DE118" s="3" t="s">
        <v>305</v>
      </c>
      <c r="DG118" s="3" t="s">
        <v>305</v>
      </c>
    </row>
    <row r="119" spans="1:111" hidden="1" x14ac:dyDescent="0.2">
      <c r="A119" s="8" t="s">
        <v>325</v>
      </c>
      <c r="B119" s="3" t="s">
        <v>324</v>
      </c>
      <c r="C119" s="3" t="s">
        <v>323</v>
      </c>
      <c r="E119" s="3" t="s">
        <v>322</v>
      </c>
      <c r="F119" s="3" t="s">
        <v>321</v>
      </c>
      <c r="G119" s="3" t="s">
        <v>351</v>
      </c>
      <c r="H119" s="3" t="s">
        <v>369</v>
      </c>
      <c r="I119" s="3" t="s">
        <v>349</v>
      </c>
      <c r="J119" s="7">
        <v>7.25</v>
      </c>
      <c r="K119" s="7"/>
      <c r="L119" s="4">
        <v>0</v>
      </c>
      <c r="M119" s="4">
        <v>0</v>
      </c>
      <c r="N119" s="7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4">
        <v>0</v>
      </c>
      <c r="BG119" s="4">
        <v>0</v>
      </c>
      <c r="BH119" s="4">
        <v>0</v>
      </c>
      <c r="BI119" s="4">
        <v>0</v>
      </c>
      <c r="BJ119" s="4">
        <v>0</v>
      </c>
      <c r="BK119" s="4">
        <v>0</v>
      </c>
      <c r="BL119" s="4">
        <v>0</v>
      </c>
      <c r="BM119" s="3" t="s">
        <v>317</v>
      </c>
      <c r="BN119" s="3" t="s">
        <v>316</v>
      </c>
      <c r="BO119" s="3" t="s">
        <v>315</v>
      </c>
      <c r="BP119" s="3" t="s">
        <v>348</v>
      </c>
      <c r="BQ119" s="3" t="s">
        <v>368</v>
      </c>
      <c r="BR119" s="3" t="s">
        <v>306</v>
      </c>
      <c r="BS119" s="3" t="s">
        <v>312</v>
      </c>
      <c r="BT119" s="3" t="s">
        <v>306</v>
      </c>
      <c r="BV119" s="3" t="s">
        <v>306</v>
      </c>
      <c r="BX119" s="3" t="s">
        <v>306</v>
      </c>
      <c r="BZ119" s="3" t="s">
        <v>306</v>
      </c>
      <c r="CA119" s="3" t="s">
        <v>305</v>
      </c>
      <c r="CB119" s="3" t="s">
        <v>306</v>
      </c>
      <c r="CC119" s="3" t="s">
        <v>305</v>
      </c>
      <c r="CD119" s="3" t="s">
        <v>306</v>
      </c>
      <c r="CE119" s="3" t="s">
        <v>305</v>
      </c>
      <c r="CF119" s="3" t="s">
        <v>306</v>
      </c>
      <c r="CG119" s="3" t="s">
        <v>305</v>
      </c>
      <c r="CH119" s="3" t="s">
        <v>306</v>
      </c>
      <c r="CI119" s="3" t="s">
        <v>311</v>
      </c>
      <c r="CL119" s="3" t="s">
        <v>346</v>
      </c>
      <c r="CM119" s="3" t="s">
        <v>306</v>
      </c>
      <c r="CN119" s="3" t="s">
        <v>306</v>
      </c>
      <c r="CO119" s="3" t="s">
        <v>306</v>
      </c>
      <c r="CP119" s="3" t="s">
        <v>345</v>
      </c>
      <c r="CQ119" s="3" t="s">
        <v>306</v>
      </c>
      <c r="CR119" s="3" t="s">
        <v>308</v>
      </c>
      <c r="CS119" s="3" t="s">
        <v>307</v>
      </c>
      <c r="CV119" s="3" t="s">
        <v>306</v>
      </c>
      <c r="CW119" s="3" t="s">
        <v>306</v>
      </c>
      <c r="CX119" s="3" t="s">
        <v>306</v>
      </c>
      <c r="DC119" s="3" t="s">
        <v>305</v>
      </c>
      <c r="DE119" s="3" t="s">
        <v>305</v>
      </c>
      <c r="DG119" s="3" t="s">
        <v>305</v>
      </c>
    </row>
    <row r="120" spans="1:111" x14ac:dyDescent="0.2">
      <c r="A120" s="8" t="s">
        <v>325</v>
      </c>
      <c r="B120" s="3" t="s">
        <v>324</v>
      </c>
      <c r="C120" s="3" t="s">
        <v>323</v>
      </c>
      <c r="E120" s="3" t="s">
        <v>322</v>
      </c>
      <c r="F120" s="3" t="s">
        <v>321</v>
      </c>
      <c r="G120" s="3" t="s">
        <v>320</v>
      </c>
      <c r="H120" s="3" t="s">
        <v>562</v>
      </c>
      <c r="I120" s="3" t="s">
        <v>318</v>
      </c>
      <c r="J120" s="7">
        <v>7</v>
      </c>
      <c r="K120" s="7" t="s">
        <v>741</v>
      </c>
      <c r="L120" s="4">
        <v>5</v>
      </c>
      <c r="M120" s="4">
        <v>544</v>
      </c>
      <c r="N120" s="7">
        <v>23.91</v>
      </c>
      <c r="O120" s="6">
        <v>9.1911764705882356E-3</v>
      </c>
      <c r="P120" s="7">
        <v>4.782</v>
      </c>
      <c r="Q120" s="5">
        <v>5.1194852941176467</v>
      </c>
      <c r="R120" s="5">
        <v>0.40597014925373132</v>
      </c>
      <c r="S120" s="5">
        <v>0.47014925373134331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4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4">
        <v>0</v>
      </c>
      <c r="BH120" s="4">
        <v>0</v>
      </c>
      <c r="BI120" s="4">
        <v>0</v>
      </c>
      <c r="BJ120" s="4">
        <v>0</v>
      </c>
      <c r="BK120" s="4">
        <v>0</v>
      </c>
      <c r="BL120" s="4">
        <v>0</v>
      </c>
      <c r="BM120" s="3" t="s">
        <v>317</v>
      </c>
      <c r="BN120" s="3" t="s">
        <v>316</v>
      </c>
      <c r="BO120" s="3" t="s">
        <v>315</v>
      </c>
      <c r="BP120" s="3" t="s">
        <v>314</v>
      </c>
      <c r="BQ120" s="3" t="s">
        <v>561</v>
      </c>
      <c r="BR120" s="3" t="s">
        <v>306</v>
      </c>
      <c r="BS120" s="3" t="s">
        <v>312</v>
      </c>
      <c r="BT120" s="3" t="s">
        <v>306</v>
      </c>
      <c r="BV120" s="3" t="s">
        <v>306</v>
      </c>
      <c r="BX120" s="3" t="s">
        <v>306</v>
      </c>
      <c r="BZ120" s="3" t="s">
        <v>306</v>
      </c>
      <c r="CA120" s="3" t="s">
        <v>305</v>
      </c>
      <c r="CB120" s="3" t="s">
        <v>306</v>
      </c>
      <c r="CC120" s="3" t="s">
        <v>305</v>
      </c>
      <c r="CD120" s="3" t="s">
        <v>306</v>
      </c>
      <c r="CE120" s="3" t="s">
        <v>305</v>
      </c>
      <c r="CF120" s="3" t="s">
        <v>306</v>
      </c>
      <c r="CG120" s="3" t="s">
        <v>305</v>
      </c>
      <c r="CH120" s="3" t="s">
        <v>306</v>
      </c>
      <c r="CI120" s="3" t="s">
        <v>311</v>
      </c>
      <c r="CL120" s="3" t="s">
        <v>310</v>
      </c>
      <c r="CM120" s="3" t="s">
        <v>306</v>
      </c>
      <c r="CN120" s="3" t="s">
        <v>306</v>
      </c>
      <c r="CO120" s="3" t="s">
        <v>306</v>
      </c>
      <c r="CP120" s="3" t="s">
        <v>309</v>
      </c>
      <c r="CQ120" s="3" t="s">
        <v>308</v>
      </c>
      <c r="CR120" s="3" t="s">
        <v>308</v>
      </c>
      <c r="CS120" s="3" t="s">
        <v>307</v>
      </c>
      <c r="CV120" s="3" t="s">
        <v>306</v>
      </c>
      <c r="CW120" s="3" t="s">
        <v>306</v>
      </c>
      <c r="CX120" s="3" t="s">
        <v>306</v>
      </c>
      <c r="DC120" s="3" t="s">
        <v>305</v>
      </c>
      <c r="DE120" s="3" t="s">
        <v>305</v>
      </c>
      <c r="DG120" s="3" t="s">
        <v>305</v>
      </c>
    </row>
    <row r="121" spans="1:111" hidden="1" x14ac:dyDescent="0.2">
      <c r="A121" s="8" t="s">
        <v>325</v>
      </c>
      <c r="B121" s="3" t="s">
        <v>324</v>
      </c>
      <c r="C121" s="3" t="s">
        <v>323</v>
      </c>
      <c r="E121" s="3" t="s">
        <v>322</v>
      </c>
      <c r="F121" s="3" t="s">
        <v>321</v>
      </c>
      <c r="G121" s="3" t="s">
        <v>351</v>
      </c>
      <c r="H121" s="3" t="s">
        <v>363</v>
      </c>
      <c r="I121" s="3" t="s">
        <v>349</v>
      </c>
      <c r="J121" s="7">
        <v>7.25</v>
      </c>
      <c r="K121" s="7"/>
      <c r="L121" s="4">
        <v>0</v>
      </c>
      <c r="M121" s="4">
        <v>0</v>
      </c>
      <c r="N121" s="7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0</v>
      </c>
      <c r="BI121" s="4">
        <v>0</v>
      </c>
      <c r="BJ121" s="4">
        <v>0</v>
      </c>
      <c r="BK121" s="4">
        <v>0</v>
      </c>
      <c r="BL121" s="4">
        <v>0</v>
      </c>
      <c r="BM121" s="3" t="s">
        <v>317</v>
      </c>
      <c r="BN121" s="3" t="s">
        <v>316</v>
      </c>
      <c r="BO121" s="3" t="s">
        <v>315</v>
      </c>
      <c r="BP121" s="3" t="s">
        <v>348</v>
      </c>
      <c r="BQ121" s="3" t="s">
        <v>362</v>
      </c>
      <c r="BR121" s="3" t="s">
        <v>306</v>
      </c>
      <c r="BS121" s="3" t="s">
        <v>312</v>
      </c>
      <c r="BT121" s="3" t="s">
        <v>306</v>
      </c>
      <c r="BV121" s="3" t="s">
        <v>306</v>
      </c>
      <c r="BX121" s="3" t="s">
        <v>306</v>
      </c>
      <c r="BZ121" s="3" t="s">
        <v>306</v>
      </c>
      <c r="CA121" s="3" t="s">
        <v>305</v>
      </c>
      <c r="CB121" s="3" t="s">
        <v>306</v>
      </c>
      <c r="CC121" s="3" t="s">
        <v>305</v>
      </c>
      <c r="CD121" s="3" t="s">
        <v>306</v>
      </c>
      <c r="CE121" s="3" t="s">
        <v>305</v>
      </c>
      <c r="CF121" s="3" t="s">
        <v>306</v>
      </c>
      <c r="CG121" s="3" t="s">
        <v>305</v>
      </c>
      <c r="CH121" s="3" t="s">
        <v>306</v>
      </c>
      <c r="CI121" s="3" t="s">
        <v>311</v>
      </c>
      <c r="CL121" s="3" t="s">
        <v>346</v>
      </c>
      <c r="CM121" s="3" t="s">
        <v>306</v>
      </c>
      <c r="CN121" s="3" t="s">
        <v>306</v>
      </c>
      <c r="CO121" s="3" t="s">
        <v>306</v>
      </c>
      <c r="CP121" s="3" t="s">
        <v>345</v>
      </c>
      <c r="CQ121" s="3" t="s">
        <v>306</v>
      </c>
      <c r="CR121" s="3" t="s">
        <v>308</v>
      </c>
      <c r="CS121" s="3" t="s">
        <v>307</v>
      </c>
      <c r="CV121" s="3" t="s">
        <v>306</v>
      </c>
      <c r="CW121" s="3" t="s">
        <v>306</v>
      </c>
      <c r="CX121" s="3" t="s">
        <v>306</v>
      </c>
      <c r="DC121" s="3" t="s">
        <v>305</v>
      </c>
      <c r="DE121" s="3" t="s">
        <v>305</v>
      </c>
      <c r="DG121" s="3" t="s">
        <v>305</v>
      </c>
    </row>
    <row r="122" spans="1:111" hidden="1" x14ac:dyDescent="0.2">
      <c r="A122" s="8" t="s">
        <v>325</v>
      </c>
      <c r="B122" s="3" t="s">
        <v>324</v>
      </c>
      <c r="C122" s="3" t="s">
        <v>323</v>
      </c>
      <c r="E122" s="3" t="s">
        <v>322</v>
      </c>
      <c r="F122" s="3" t="s">
        <v>321</v>
      </c>
      <c r="G122" s="3" t="s">
        <v>357</v>
      </c>
      <c r="H122" s="3" t="s">
        <v>361</v>
      </c>
      <c r="I122" s="3" t="s">
        <v>349</v>
      </c>
      <c r="J122" s="7">
        <v>12.23</v>
      </c>
      <c r="K122" s="7"/>
      <c r="L122" s="4">
        <v>0</v>
      </c>
      <c r="M122" s="4">
        <v>0</v>
      </c>
      <c r="N122" s="7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0</v>
      </c>
      <c r="BH122" s="4">
        <v>0</v>
      </c>
      <c r="BI122" s="4">
        <v>0</v>
      </c>
      <c r="BJ122" s="4">
        <v>0</v>
      </c>
      <c r="BK122" s="4">
        <v>0</v>
      </c>
      <c r="BL122" s="4">
        <v>0</v>
      </c>
      <c r="BM122" s="3" t="s">
        <v>317</v>
      </c>
      <c r="BN122" s="3" t="s">
        <v>316</v>
      </c>
      <c r="BO122" s="3" t="s">
        <v>315</v>
      </c>
      <c r="BP122" s="3" t="s">
        <v>355</v>
      </c>
      <c r="BQ122" s="3" t="s">
        <v>360</v>
      </c>
      <c r="BR122" s="3" t="s">
        <v>306</v>
      </c>
      <c r="BS122" s="3" t="s">
        <v>312</v>
      </c>
      <c r="BT122" s="3" t="s">
        <v>306</v>
      </c>
      <c r="BV122" s="3" t="s">
        <v>306</v>
      </c>
      <c r="BX122" s="3" t="s">
        <v>306</v>
      </c>
      <c r="BZ122" s="3" t="s">
        <v>306</v>
      </c>
      <c r="CA122" s="3" t="s">
        <v>305</v>
      </c>
      <c r="CB122" s="3" t="s">
        <v>306</v>
      </c>
      <c r="CC122" s="3" t="s">
        <v>305</v>
      </c>
      <c r="CD122" s="3" t="s">
        <v>306</v>
      </c>
      <c r="CE122" s="3" t="s">
        <v>305</v>
      </c>
      <c r="CF122" s="3" t="s">
        <v>306</v>
      </c>
      <c r="CG122" s="3" t="s">
        <v>305</v>
      </c>
      <c r="CH122" s="3" t="s">
        <v>306</v>
      </c>
      <c r="CI122" s="3" t="s">
        <v>311</v>
      </c>
      <c r="CL122" s="3" t="s">
        <v>346</v>
      </c>
      <c r="CM122" s="3" t="s">
        <v>306</v>
      </c>
      <c r="CN122" s="3" t="s">
        <v>306</v>
      </c>
      <c r="CO122" s="3" t="s">
        <v>306</v>
      </c>
      <c r="CP122" s="3" t="s">
        <v>345</v>
      </c>
      <c r="CQ122" s="3" t="s">
        <v>306</v>
      </c>
      <c r="CR122" s="3" t="s">
        <v>308</v>
      </c>
      <c r="CS122" s="3" t="s">
        <v>307</v>
      </c>
      <c r="CV122" s="3" t="s">
        <v>306</v>
      </c>
      <c r="CW122" s="3" t="s">
        <v>306</v>
      </c>
      <c r="CX122" s="3" t="s">
        <v>306</v>
      </c>
      <c r="DC122" s="3" t="s">
        <v>305</v>
      </c>
      <c r="DE122" s="3" t="s">
        <v>305</v>
      </c>
      <c r="DG122" s="3" t="s">
        <v>305</v>
      </c>
    </row>
    <row r="123" spans="1:111" hidden="1" x14ac:dyDescent="0.2">
      <c r="A123" s="8" t="s">
        <v>325</v>
      </c>
      <c r="B123" s="3" t="s">
        <v>324</v>
      </c>
      <c r="C123" s="3" t="s">
        <v>323</v>
      </c>
      <c r="E123" s="3" t="s">
        <v>322</v>
      </c>
      <c r="F123" s="3" t="s">
        <v>321</v>
      </c>
      <c r="G123" s="3" t="s">
        <v>320</v>
      </c>
      <c r="H123" s="3" t="s">
        <v>359</v>
      </c>
      <c r="I123" s="3" t="s">
        <v>318</v>
      </c>
      <c r="J123" s="7">
        <v>3</v>
      </c>
      <c r="K123" s="7"/>
      <c r="L123" s="4">
        <v>0</v>
      </c>
      <c r="M123" s="4">
        <v>0</v>
      </c>
      <c r="N123" s="7">
        <v>0</v>
      </c>
      <c r="R123" s="3" t="s">
        <v>335</v>
      </c>
      <c r="S123" s="5">
        <v>0.83471074380165289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s="4">
        <v>0</v>
      </c>
      <c r="BI123" s="4">
        <v>0</v>
      </c>
      <c r="BJ123" s="4">
        <v>0</v>
      </c>
      <c r="BK123" s="4">
        <v>0</v>
      </c>
      <c r="BL123" s="4">
        <v>0</v>
      </c>
      <c r="BM123" s="3" t="s">
        <v>317</v>
      </c>
      <c r="BN123" s="3" t="s">
        <v>316</v>
      </c>
      <c r="BO123" s="3" t="s">
        <v>315</v>
      </c>
      <c r="BP123" s="3" t="s">
        <v>314</v>
      </c>
      <c r="BQ123" s="3" t="s">
        <v>358</v>
      </c>
      <c r="BR123" s="3" t="s">
        <v>306</v>
      </c>
      <c r="BS123" s="3" t="s">
        <v>312</v>
      </c>
      <c r="BT123" s="3" t="s">
        <v>306</v>
      </c>
      <c r="BV123" s="3" t="s">
        <v>306</v>
      </c>
      <c r="BX123" s="3" t="s">
        <v>306</v>
      </c>
      <c r="BZ123" s="3" t="s">
        <v>306</v>
      </c>
      <c r="CA123" s="3" t="s">
        <v>305</v>
      </c>
      <c r="CB123" s="3" t="s">
        <v>306</v>
      </c>
      <c r="CC123" s="3" t="s">
        <v>305</v>
      </c>
      <c r="CD123" s="3" t="s">
        <v>306</v>
      </c>
      <c r="CE123" s="3" t="s">
        <v>305</v>
      </c>
      <c r="CF123" s="3" t="s">
        <v>306</v>
      </c>
      <c r="CG123" s="3" t="s">
        <v>305</v>
      </c>
      <c r="CH123" s="3" t="s">
        <v>306</v>
      </c>
      <c r="CI123" s="3" t="s">
        <v>311</v>
      </c>
      <c r="CL123" s="3" t="s">
        <v>310</v>
      </c>
      <c r="CM123" s="3" t="s">
        <v>306</v>
      </c>
      <c r="CN123" s="3" t="s">
        <v>306</v>
      </c>
      <c r="CO123" s="3" t="s">
        <v>306</v>
      </c>
      <c r="CP123" s="3" t="s">
        <v>309</v>
      </c>
      <c r="CQ123" s="3" t="s">
        <v>306</v>
      </c>
      <c r="CR123" s="3" t="s">
        <v>308</v>
      </c>
      <c r="CS123" s="3" t="s">
        <v>307</v>
      </c>
      <c r="CV123" s="3" t="s">
        <v>306</v>
      </c>
      <c r="CW123" s="3" t="s">
        <v>306</v>
      </c>
      <c r="CX123" s="3" t="s">
        <v>306</v>
      </c>
      <c r="DC123" s="3" t="s">
        <v>305</v>
      </c>
      <c r="DE123" s="3" t="s">
        <v>305</v>
      </c>
      <c r="DG123" s="3" t="s">
        <v>305</v>
      </c>
    </row>
    <row r="124" spans="1:111" hidden="1" x14ac:dyDescent="0.2">
      <c r="A124" s="8" t="s">
        <v>325</v>
      </c>
      <c r="B124" s="3" t="s">
        <v>324</v>
      </c>
      <c r="C124" s="3" t="s">
        <v>342</v>
      </c>
      <c r="E124" s="3" t="s">
        <v>322</v>
      </c>
      <c r="F124" s="3" t="s">
        <v>321</v>
      </c>
      <c r="G124" s="3" t="s">
        <v>357</v>
      </c>
      <c r="H124" s="3" t="s">
        <v>356</v>
      </c>
      <c r="I124" s="3" t="s">
        <v>349</v>
      </c>
      <c r="J124" s="7">
        <v>12.23</v>
      </c>
      <c r="K124" s="7"/>
      <c r="L124" s="4">
        <v>0</v>
      </c>
      <c r="M124" s="4">
        <v>0</v>
      </c>
      <c r="N124" s="7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4">
        <v>0</v>
      </c>
      <c r="BG124" s="4">
        <v>0</v>
      </c>
      <c r="BH124" s="4">
        <v>0</v>
      </c>
      <c r="BI124" s="4">
        <v>0</v>
      </c>
      <c r="BJ124" s="4">
        <v>0</v>
      </c>
      <c r="BK124" s="4">
        <v>0</v>
      </c>
      <c r="BL124" s="4">
        <v>0</v>
      </c>
      <c r="BM124" s="3" t="s">
        <v>317</v>
      </c>
      <c r="BN124" s="3" t="s">
        <v>316</v>
      </c>
      <c r="BO124" s="3" t="s">
        <v>315</v>
      </c>
      <c r="BP124" s="3" t="s">
        <v>355</v>
      </c>
      <c r="BQ124" s="3" t="s">
        <v>354</v>
      </c>
      <c r="BR124" s="3" t="s">
        <v>306</v>
      </c>
      <c r="BS124" s="3" t="s">
        <v>312</v>
      </c>
      <c r="BT124" s="3" t="s">
        <v>306</v>
      </c>
      <c r="BV124" s="3" t="s">
        <v>306</v>
      </c>
      <c r="BX124" s="3" t="s">
        <v>306</v>
      </c>
      <c r="BZ124" s="3" t="s">
        <v>306</v>
      </c>
      <c r="CA124" s="3" t="s">
        <v>305</v>
      </c>
      <c r="CB124" s="3" t="s">
        <v>306</v>
      </c>
      <c r="CC124" s="3" t="s">
        <v>305</v>
      </c>
      <c r="CD124" s="3" t="s">
        <v>306</v>
      </c>
      <c r="CE124" s="3" t="s">
        <v>305</v>
      </c>
      <c r="CF124" s="3" t="s">
        <v>306</v>
      </c>
      <c r="CG124" s="3" t="s">
        <v>305</v>
      </c>
      <c r="CH124" s="3" t="s">
        <v>306</v>
      </c>
      <c r="CI124" s="3" t="s">
        <v>311</v>
      </c>
      <c r="CL124" s="3" t="s">
        <v>346</v>
      </c>
      <c r="CM124" s="3" t="s">
        <v>306</v>
      </c>
      <c r="CN124" s="3" t="s">
        <v>306</v>
      </c>
      <c r="CO124" s="3" t="s">
        <v>306</v>
      </c>
      <c r="CP124" s="3" t="s">
        <v>345</v>
      </c>
      <c r="CQ124" s="3" t="s">
        <v>306</v>
      </c>
      <c r="CR124" s="3" t="s">
        <v>308</v>
      </c>
      <c r="CS124" s="3" t="s">
        <v>307</v>
      </c>
      <c r="CV124" s="3" t="s">
        <v>306</v>
      </c>
      <c r="CW124" s="3" t="s">
        <v>306</v>
      </c>
      <c r="CX124" s="3" t="s">
        <v>306</v>
      </c>
      <c r="DC124" s="3" t="s">
        <v>305</v>
      </c>
      <c r="DE124" s="3" t="s">
        <v>305</v>
      </c>
      <c r="DG124" s="3" t="s">
        <v>305</v>
      </c>
    </row>
    <row r="125" spans="1:111" hidden="1" x14ac:dyDescent="0.2">
      <c r="A125" s="8" t="s">
        <v>325</v>
      </c>
      <c r="B125" s="3" t="s">
        <v>324</v>
      </c>
      <c r="C125" s="3" t="s">
        <v>323</v>
      </c>
      <c r="E125" s="3" t="s">
        <v>322</v>
      </c>
      <c r="F125" s="3" t="s">
        <v>321</v>
      </c>
      <c r="G125" s="3" t="s">
        <v>351</v>
      </c>
      <c r="H125" s="3" t="s">
        <v>353</v>
      </c>
      <c r="I125" s="3" t="s">
        <v>349</v>
      </c>
      <c r="J125" s="7">
        <v>7.25</v>
      </c>
      <c r="K125" s="7"/>
      <c r="L125" s="4">
        <v>0</v>
      </c>
      <c r="M125" s="4">
        <v>0</v>
      </c>
      <c r="N125" s="7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4">
        <v>0</v>
      </c>
      <c r="BG125" s="4">
        <v>0</v>
      </c>
      <c r="BH125" s="4">
        <v>0</v>
      </c>
      <c r="BI125" s="4">
        <v>0</v>
      </c>
      <c r="BJ125" s="4">
        <v>0</v>
      </c>
      <c r="BK125" s="4">
        <v>0</v>
      </c>
      <c r="BL125" s="4">
        <v>0</v>
      </c>
      <c r="BM125" s="3" t="s">
        <v>317</v>
      </c>
      <c r="BN125" s="3" t="s">
        <v>316</v>
      </c>
      <c r="BO125" s="3" t="s">
        <v>315</v>
      </c>
      <c r="BP125" s="3" t="s">
        <v>348</v>
      </c>
      <c r="BQ125" s="3" t="s">
        <v>352</v>
      </c>
      <c r="BR125" s="3" t="s">
        <v>306</v>
      </c>
      <c r="BS125" s="3" t="s">
        <v>312</v>
      </c>
      <c r="BT125" s="3" t="s">
        <v>306</v>
      </c>
      <c r="BV125" s="3" t="s">
        <v>306</v>
      </c>
      <c r="BX125" s="3" t="s">
        <v>306</v>
      </c>
      <c r="BZ125" s="3" t="s">
        <v>306</v>
      </c>
      <c r="CA125" s="3" t="s">
        <v>305</v>
      </c>
      <c r="CB125" s="3" t="s">
        <v>306</v>
      </c>
      <c r="CC125" s="3" t="s">
        <v>305</v>
      </c>
      <c r="CD125" s="3" t="s">
        <v>306</v>
      </c>
      <c r="CE125" s="3" t="s">
        <v>305</v>
      </c>
      <c r="CF125" s="3" t="s">
        <v>306</v>
      </c>
      <c r="CG125" s="3" t="s">
        <v>305</v>
      </c>
      <c r="CH125" s="3" t="s">
        <v>306</v>
      </c>
      <c r="CI125" s="3" t="s">
        <v>311</v>
      </c>
      <c r="CL125" s="3" t="s">
        <v>346</v>
      </c>
      <c r="CM125" s="3" t="s">
        <v>306</v>
      </c>
      <c r="CN125" s="3" t="s">
        <v>306</v>
      </c>
      <c r="CO125" s="3" t="s">
        <v>306</v>
      </c>
      <c r="CP125" s="3" t="s">
        <v>345</v>
      </c>
      <c r="CQ125" s="3" t="s">
        <v>306</v>
      </c>
      <c r="CR125" s="3" t="s">
        <v>308</v>
      </c>
      <c r="CS125" s="3" t="s">
        <v>307</v>
      </c>
      <c r="CV125" s="3" t="s">
        <v>306</v>
      </c>
      <c r="CW125" s="3" t="s">
        <v>306</v>
      </c>
      <c r="CX125" s="3" t="s">
        <v>306</v>
      </c>
      <c r="DC125" s="3" t="s">
        <v>305</v>
      </c>
      <c r="DE125" s="3" t="s">
        <v>305</v>
      </c>
      <c r="DG125" s="3" t="s">
        <v>305</v>
      </c>
    </row>
    <row r="126" spans="1:111" hidden="1" x14ac:dyDescent="0.2">
      <c r="A126" s="8" t="s">
        <v>325</v>
      </c>
      <c r="B126" s="3" t="s">
        <v>324</v>
      </c>
      <c r="C126" s="3" t="s">
        <v>323</v>
      </c>
      <c r="E126" s="3" t="s">
        <v>322</v>
      </c>
      <c r="F126" s="3" t="s">
        <v>321</v>
      </c>
      <c r="G126" s="3" t="s">
        <v>351</v>
      </c>
      <c r="H126" s="3" t="s">
        <v>350</v>
      </c>
      <c r="I126" s="3" t="s">
        <v>349</v>
      </c>
      <c r="J126" s="7">
        <v>7.25</v>
      </c>
      <c r="K126" s="7"/>
      <c r="L126" s="4">
        <v>0</v>
      </c>
      <c r="M126" s="4">
        <v>0</v>
      </c>
      <c r="N126" s="7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0</v>
      </c>
      <c r="BH126" s="4">
        <v>0</v>
      </c>
      <c r="BI126" s="4">
        <v>0</v>
      </c>
      <c r="BJ126" s="4">
        <v>0</v>
      </c>
      <c r="BK126" s="4">
        <v>0</v>
      </c>
      <c r="BL126" s="4">
        <v>0</v>
      </c>
      <c r="BM126" s="3" t="s">
        <v>317</v>
      </c>
      <c r="BN126" s="3" t="s">
        <v>316</v>
      </c>
      <c r="BO126" s="3" t="s">
        <v>315</v>
      </c>
      <c r="BP126" s="3" t="s">
        <v>348</v>
      </c>
      <c r="BQ126" s="3" t="s">
        <v>347</v>
      </c>
      <c r="BR126" s="3" t="s">
        <v>306</v>
      </c>
      <c r="BS126" s="3" t="s">
        <v>312</v>
      </c>
      <c r="BT126" s="3" t="s">
        <v>306</v>
      </c>
      <c r="BV126" s="3" t="s">
        <v>306</v>
      </c>
      <c r="BX126" s="3" t="s">
        <v>306</v>
      </c>
      <c r="BZ126" s="3" t="s">
        <v>306</v>
      </c>
      <c r="CA126" s="3" t="s">
        <v>305</v>
      </c>
      <c r="CB126" s="3" t="s">
        <v>306</v>
      </c>
      <c r="CC126" s="3" t="s">
        <v>305</v>
      </c>
      <c r="CD126" s="3" t="s">
        <v>306</v>
      </c>
      <c r="CE126" s="3" t="s">
        <v>305</v>
      </c>
      <c r="CF126" s="3" t="s">
        <v>306</v>
      </c>
      <c r="CG126" s="3" t="s">
        <v>305</v>
      </c>
      <c r="CH126" s="3" t="s">
        <v>306</v>
      </c>
      <c r="CI126" s="3" t="s">
        <v>311</v>
      </c>
      <c r="CL126" s="3" t="s">
        <v>346</v>
      </c>
      <c r="CM126" s="3" t="s">
        <v>306</v>
      </c>
      <c r="CN126" s="3" t="s">
        <v>306</v>
      </c>
      <c r="CO126" s="3" t="s">
        <v>306</v>
      </c>
      <c r="CP126" s="3" t="s">
        <v>345</v>
      </c>
      <c r="CQ126" s="3" t="s">
        <v>306</v>
      </c>
      <c r="CR126" s="3" t="s">
        <v>308</v>
      </c>
      <c r="CS126" s="3" t="s">
        <v>307</v>
      </c>
      <c r="CV126" s="3" t="s">
        <v>306</v>
      </c>
      <c r="CW126" s="3" t="s">
        <v>306</v>
      </c>
      <c r="CX126" s="3" t="s">
        <v>306</v>
      </c>
      <c r="DC126" s="3" t="s">
        <v>305</v>
      </c>
      <c r="DE126" s="3" t="s">
        <v>305</v>
      </c>
      <c r="DG126" s="3" t="s">
        <v>305</v>
      </c>
    </row>
    <row r="127" spans="1:111" x14ac:dyDescent="0.2">
      <c r="A127" s="8" t="s">
        <v>325</v>
      </c>
      <c r="B127" s="3" t="s">
        <v>324</v>
      </c>
      <c r="C127" s="3" t="s">
        <v>323</v>
      </c>
      <c r="E127" s="3" t="s">
        <v>322</v>
      </c>
      <c r="F127" s="3" t="s">
        <v>321</v>
      </c>
      <c r="G127" s="3" t="s">
        <v>367</v>
      </c>
      <c r="H127" s="3" t="s">
        <v>499</v>
      </c>
      <c r="I127" s="3" t="s">
        <v>318</v>
      </c>
      <c r="J127" s="7">
        <v>6.23</v>
      </c>
      <c r="K127" s="7" t="s">
        <v>276</v>
      </c>
      <c r="L127" s="4">
        <v>12</v>
      </c>
      <c r="M127" s="4">
        <v>243</v>
      </c>
      <c r="N127" s="7">
        <v>56.69</v>
      </c>
      <c r="O127" s="6">
        <v>4.9382716049382713E-2</v>
      </c>
      <c r="P127" s="7">
        <v>4.7241669999999996</v>
      </c>
      <c r="Q127" s="5">
        <v>1.7572016460905351</v>
      </c>
      <c r="R127" s="5">
        <v>0.89338235294117652</v>
      </c>
      <c r="S127" s="5">
        <v>7.3529411764705881E-3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3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11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4">
        <v>0</v>
      </c>
      <c r="BG127" s="4">
        <v>0</v>
      </c>
      <c r="BH127" s="4">
        <v>0</v>
      </c>
      <c r="BI127" s="4">
        <v>0</v>
      </c>
      <c r="BJ127" s="4">
        <v>0</v>
      </c>
      <c r="BK127" s="4">
        <v>0</v>
      </c>
      <c r="BL127" s="4">
        <v>0</v>
      </c>
      <c r="BM127" s="3" t="s">
        <v>317</v>
      </c>
      <c r="BN127" s="3" t="s">
        <v>316</v>
      </c>
      <c r="BO127" s="3" t="s">
        <v>315</v>
      </c>
      <c r="BP127" s="3" t="s">
        <v>365</v>
      </c>
      <c r="BQ127" s="3" t="s">
        <v>498</v>
      </c>
      <c r="BR127" s="3" t="s">
        <v>306</v>
      </c>
      <c r="BS127" s="3" t="s">
        <v>312</v>
      </c>
      <c r="BT127" s="3" t="s">
        <v>306</v>
      </c>
      <c r="BV127" s="3" t="s">
        <v>306</v>
      </c>
      <c r="BX127" s="3" t="s">
        <v>306</v>
      </c>
      <c r="BZ127" s="3" t="s">
        <v>306</v>
      </c>
      <c r="CA127" s="3" t="s">
        <v>305</v>
      </c>
      <c r="CB127" s="3" t="s">
        <v>306</v>
      </c>
      <c r="CC127" s="3" t="s">
        <v>305</v>
      </c>
      <c r="CD127" s="3" t="s">
        <v>306</v>
      </c>
      <c r="CE127" s="3" t="s">
        <v>305</v>
      </c>
      <c r="CF127" s="3" t="s">
        <v>306</v>
      </c>
      <c r="CG127" s="3" t="s">
        <v>305</v>
      </c>
      <c r="CH127" s="3" t="s">
        <v>306</v>
      </c>
      <c r="CI127" s="3" t="s">
        <v>311</v>
      </c>
      <c r="CM127" s="3" t="s">
        <v>306</v>
      </c>
      <c r="CN127" s="3" t="s">
        <v>306</v>
      </c>
      <c r="CO127" s="3" t="s">
        <v>306</v>
      </c>
      <c r="CP127" s="3" t="s">
        <v>308</v>
      </c>
      <c r="CQ127" s="3" t="s">
        <v>306</v>
      </c>
      <c r="CR127" s="3" t="s">
        <v>308</v>
      </c>
      <c r="CS127" s="3" t="s">
        <v>307</v>
      </c>
      <c r="CV127" s="3" t="s">
        <v>306</v>
      </c>
      <c r="CW127" s="3" t="s">
        <v>306</v>
      </c>
      <c r="CX127" s="3" t="s">
        <v>306</v>
      </c>
      <c r="DC127" s="3" t="s">
        <v>305</v>
      </c>
      <c r="DE127" s="3" t="s">
        <v>305</v>
      </c>
      <c r="DG127" s="3" t="s">
        <v>305</v>
      </c>
    </row>
    <row r="128" spans="1:111" hidden="1" x14ac:dyDescent="0.2">
      <c r="A128" s="8" t="s">
        <v>325</v>
      </c>
      <c r="B128" s="3" t="s">
        <v>324</v>
      </c>
      <c r="C128" s="3" t="s">
        <v>342</v>
      </c>
      <c r="E128" s="3" t="s">
        <v>322</v>
      </c>
      <c r="F128" s="3" t="s">
        <v>321</v>
      </c>
      <c r="G128" s="3" t="s">
        <v>320</v>
      </c>
      <c r="H128" s="3" t="s">
        <v>341</v>
      </c>
      <c r="I128" s="3" t="s">
        <v>340</v>
      </c>
      <c r="J128" s="7">
        <v>7</v>
      </c>
      <c r="K128" s="7"/>
      <c r="L128" s="4">
        <v>0</v>
      </c>
      <c r="M128" s="4">
        <v>0</v>
      </c>
      <c r="N128" s="7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4">
        <v>0</v>
      </c>
      <c r="BG128" s="4">
        <v>0</v>
      </c>
      <c r="BH128" s="4">
        <v>0</v>
      </c>
      <c r="BI128" s="4">
        <v>0</v>
      </c>
      <c r="BJ128" s="4">
        <v>0</v>
      </c>
      <c r="BK128" s="4">
        <v>0</v>
      </c>
      <c r="BL128" s="4">
        <v>0</v>
      </c>
      <c r="BM128" s="3" t="s">
        <v>317</v>
      </c>
      <c r="BN128" s="3" t="s">
        <v>316</v>
      </c>
      <c r="BO128" s="3" t="s">
        <v>315</v>
      </c>
      <c r="BP128" s="3" t="s">
        <v>314</v>
      </c>
      <c r="BQ128" s="3" t="s">
        <v>339</v>
      </c>
      <c r="BR128" s="3" t="s">
        <v>306</v>
      </c>
      <c r="BS128" s="3" t="s">
        <v>312</v>
      </c>
      <c r="BT128" s="3" t="s">
        <v>306</v>
      </c>
      <c r="BV128" s="3" t="s">
        <v>306</v>
      </c>
      <c r="BX128" s="3" t="s">
        <v>306</v>
      </c>
      <c r="BZ128" s="3" t="s">
        <v>306</v>
      </c>
      <c r="CA128" s="3" t="s">
        <v>305</v>
      </c>
      <c r="CB128" s="3" t="s">
        <v>306</v>
      </c>
      <c r="CC128" s="3" t="s">
        <v>305</v>
      </c>
      <c r="CD128" s="3" t="s">
        <v>306</v>
      </c>
      <c r="CE128" s="3" t="s">
        <v>305</v>
      </c>
      <c r="CF128" s="3" t="s">
        <v>306</v>
      </c>
      <c r="CG128" s="3" t="s">
        <v>305</v>
      </c>
      <c r="CH128" s="3" t="s">
        <v>306</v>
      </c>
      <c r="CI128" s="3" t="s">
        <v>311</v>
      </c>
      <c r="CL128" s="3" t="s">
        <v>310</v>
      </c>
      <c r="CM128" s="3" t="s">
        <v>306</v>
      </c>
      <c r="CN128" s="3" t="s">
        <v>306</v>
      </c>
      <c r="CO128" s="3" t="s">
        <v>306</v>
      </c>
      <c r="CP128" s="3" t="s">
        <v>309</v>
      </c>
      <c r="CQ128" s="3" t="s">
        <v>308</v>
      </c>
      <c r="CR128" s="3" t="s">
        <v>308</v>
      </c>
      <c r="CS128" s="3" t="s">
        <v>307</v>
      </c>
      <c r="CV128" s="3" t="s">
        <v>306</v>
      </c>
      <c r="CW128" s="3" t="s">
        <v>306</v>
      </c>
      <c r="CX128" s="3" t="s">
        <v>306</v>
      </c>
      <c r="DC128" s="3" t="s">
        <v>305</v>
      </c>
      <c r="DE128" s="3" t="s">
        <v>305</v>
      </c>
      <c r="DG128" s="3" t="s">
        <v>305</v>
      </c>
    </row>
    <row r="129" spans="1:111" x14ac:dyDescent="0.2">
      <c r="A129" s="8" t="s">
        <v>325</v>
      </c>
      <c r="B129" s="3" t="s">
        <v>324</v>
      </c>
      <c r="C129" s="3" t="s">
        <v>323</v>
      </c>
      <c r="E129" s="3" t="s">
        <v>322</v>
      </c>
      <c r="F129" s="3" t="s">
        <v>321</v>
      </c>
      <c r="G129" s="3" t="s">
        <v>367</v>
      </c>
      <c r="H129" s="3" t="s">
        <v>522</v>
      </c>
      <c r="I129" s="3" t="s">
        <v>318</v>
      </c>
      <c r="J129" s="7">
        <v>6.23</v>
      </c>
      <c r="K129" s="7" t="s">
        <v>277</v>
      </c>
      <c r="L129" s="4">
        <v>5</v>
      </c>
      <c r="M129" s="4">
        <v>166</v>
      </c>
      <c r="N129" s="7">
        <v>24.65</v>
      </c>
      <c r="O129" s="6">
        <v>3.0120481927710843E-2</v>
      </c>
      <c r="P129" s="7">
        <v>4.93</v>
      </c>
      <c r="Q129" s="5">
        <v>1.6385542168674698</v>
      </c>
      <c r="R129" s="5">
        <v>0.90710382513661203</v>
      </c>
      <c r="S129" s="5">
        <v>5.4644808743169399E-3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6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1</v>
      </c>
      <c r="BB129" s="4">
        <v>0</v>
      </c>
      <c r="BC129" s="4">
        <v>0</v>
      </c>
      <c r="BD129" s="4">
        <v>0</v>
      </c>
      <c r="BE129" s="4">
        <v>0</v>
      </c>
      <c r="BF129" s="4">
        <v>0</v>
      </c>
      <c r="BG129" s="4">
        <v>0</v>
      </c>
      <c r="BH129" s="4">
        <v>0</v>
      </c>
      <c r="BI129" s="4">
        <v>0</v>
      </c>
      <c r="BJ129" s="4">
        <v>0</v>
      </c>
      <c r="BK129" s="4">
        <v>0</v>
      </c>
      <c r="BL129" s="4">
        <v>0</v>
      </c>
      <c r="BM129" s="3" t="s">
        <v>317</v>
      </c>
      <c r="BN129" s="3" t="s">
        <v>316</v>
      </c>
      <c r="BO129" s="3" t="s">
        <v>315</v>
      </c>
      <c r="BP129" s="3" t="s">
        <v>365</v>
      </c>
      <c r="BQ129" s="3" t="s">
        <v>521</v>
      </c>
      <c r="BR129" s="3" t="s">
        <v>306</v>
      </c>
      <c r="BS129" s="3" t="s">
        <v>312</v>
      </c>
      <c r="BT129" s="3" t="s">
        <v>306</v>
      </c>
      <c r="BV129" s="3" t="s">
        <v>306</v>
      </c>
      <c r="BX129" s="3" t="s">
        <v>306</v>
      </c>
      <c r="BZ129" s="3" t="s">
        <v>306</v>
      </c>
      <c r="CA129" s="3" t="s">
        <v>305</v>
      </c>
      <c r="CB129" s="3" t="s">
        <v>306</v>
      </c>
      <c r="CC129" s="3" t="s">
        <v>305</v>
      </c>
      <c r="CD129" s="3" t="s">
        <v>306</v>
      </c>
      <c r="CE129" s="3" t="s">
        <v>305</v>
      </c>
      <c r="CF129" s="3" t="s">
        <v>306</v>
      </c>
      <c r="CG129" s="3" t="s">
        <v>305</v>
      </c>
      <c r="CH129" s="3" t="s">
        <v>306</v>
      </c>
      <c r="CI129" s="3" t="s">
        <v>311</v>
      </c>
      <c r="CM129" s="3" t="s">
        <v>306</v>
      </c>
      <c r="CN129" s="3" t="s">
        <v>306</v>
      </c>
      <c r="CO129" s="3" t="s">
        <v>306</v>
      </c>
      <c r="CP129" s="3" t="s">
        <v>308</v>
      </c>
      <c r="CQ129" s="3" t="s">
        <v>306</v>
      </c>
      <c r="CR129" s="3" t="s">
        <v>308</v>
      </c>
      <c r="CS129" s="3" t="s">
        <v>307</v>
      </c>
      <c r="CV129" s="3" t="s">
        <v>306</v>
      </c>
      <c r="CW129" s="3" t="s">
        <v>306</v>
      </c>
      <c r="CX129" s="3" t="s">
        <v>306</v>
      </c>
      <c r="DC129" s="3" t="s">
        <v>305</v>
      </c>
      <c r="DE129" s="3" t="s">
        <v>305</v>
      </c>
      <c r="DG129" s="3" t="s">
        <v>305</v>
      </c>
    </row>
    <row r="130" spans="1:111" x14ac:dyDescent="0.2">
      <c r="A130" s="8" t="s">
        <v>325</v>
      </c>
      <c r="B130" s="3" t="s">
        <v>324</v>
      </c>
      <c r="C130" s="3" t="s">
        <v>323</v>
      </c>
      <c r="E130" s="3" t="s">
        <v>322</v>
      </c>
      <c r="F130" s="3" t="s">
        <v>321</v>
      </c>
      <c r="G130" s="3" t="s">
        <v>367</v>
      </c>
      <c r="H130" s="3" t="s">
        <v>440</v>
      </c>
      <c r="I130" s="3" t="s">
        <v>318</v>
      </c>
      <c r="J130" s="7">
        <v>6.23</v>
      </c>
      <c r="K130" s="7" t="s">
        <v>278</v>
      </c>
      <c r="L130" s="4">
        <v>36</v>
      </c>
      <c r="M130" s="4">
        <v>2245</v>
      </c>
      <c r="N130" s="7">
        <v>151.36000000000001</v>
      </c>
      <c r="O130" s="6">
        <v>1.6035634743875277E-2</v>
      </c>
      <c r="P130" s="7">
        <v>4.2044439999999996</v>
      </c>
      <c r="Q130" s="5">
        <v>1.820935412026726</v>
      </c>
      <c r="R130" s="5">
        <v>0.85850860420650099</v>
      </c>
      <c r="S130" s="5">
        <v>0.14149139579349904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2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60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1</v>
      </c>
      <c r="AY130" s="4">
        <v>4</v>
      </c>
      <c r="AZ130" s="4">
        <v>3</v>
      </c>
      <c r="BA130" s="4">
        <v>3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0</v>
      </c>
      <c r="BH130" s="4">
        <v>0</v>
      </c>
      <c r="BI130" s="4">
        <v>0</v>
      </c>
      <c r="BJ130" s="4">
        <v>0</v>
      </c>
      <c r="BK130" s="4">
        <v>0</v>
      </c>
      <c r="BL130" s="4">
        <v>0</v>
      </c>
      <c r="BM130" s="3" t="s">
        <v>317</v>
      </c>
      <c r="BN130" s="3" t="s">
        <v>316</v>
      </c>
      <c r="BO130" s="3" t="s">
        <v>315</v>
      </c>
      <c r="BP130" s="3" t="s">
        <v>365</v>
      </c>
      <c r="BQ130" s="3" t="s">
        <v>439</v>
      </c>
      <c r="BR130" s="3" t="s">
        <v>306</v>
      </c>
      <c r="BS130" s="3" t="s">
        <v>312</v>
      </c>
      <c r="BT130" s="3" t="s">
        <v>306</v>
      </c>
      <c r="BV130" s="3" t="s">
        <v>306</v>
      </c>
      <c r="BX130" s="3" t="s">
        <v>306</v>
      </c>
      <c r="BZ130" s="3" t="s">
        <v>306</v>
      </c>
      <c r="CA130" s="3" t="s">
        <v>305</v>
      </c>
      <c r="CB130" s="3" t="s">
        <v>306</v>
      </c>
      <c r="CC130" s="3" t="s">
        <v>305</v>
      </c>
      <c r="CD130" s="3" t="s">
        <v>306</v>
      </c>
      <c r="CE130" s="3" t="s">
        <v>305</v>
      </c>
      <c r="CF130" s="3" t="s">
        <v>306</v>
      </c>
      <c r="CG130" s="3" t="s">
        <v>305</v>
      </c>
      <c r="CH130" s="3" t="s">
        <v>306</v>
      </c>
      <c r="CI130" s="3" t="s">
        <v>311</v>
      </c>
      <c r="CM130" s="3" t="s">
        <v>306</v>
      </c>
      <c r="CN130" s="3" t="s">
        <v>306</v>
      </c>
      <c r="CO130" s="3" t="s">
        <v>306</v>
      </c>
      <c r="CP130" s="3" t="s">
        <v>308</v>
      </c>
      <c r="CQ130" s="3" t="s">
        <v>306</v>
      </c>
      <c r="CR130" s="3" t="s">
        <v>308</v>
      </c>
      <c r="CS130" s="3" t="s">
        <v>307</v>
      </c>
      <c r="CV130" s="3" t="s">
        <v>306</v>
      </c>
      <c r="CW130" s="3" t="s">
        <v>306</v>
      </c>
      <c r="CX130" s="3" t="s">
        <v>306</v>
      </c>
      <c r="DC130" s="3" t="s">
        <v>305</v>
      </c>
      <c r="DE130" s="3" t="s">
        <v>305</v>
      </c>
      <c r="DG130" s="3" t="s">
        <v>305</v>
      </c>
    </row>
    <row r="131" spans="1:111" hidden="1" x14ac:dyDescent="0.2">
      <c r="A131" s="8" t="s">
        <v>325</v>
      </c>
      <c r="B131" s="3" t="s">
        <v>324</v>
      </c>
      <c r="C131" s="3" t="s">
        <v>323</v>
      </c>
      <c r="E131" s="3" t="s">
        <v>322</v>
      </c>
      <c r="F131" s="3" t="s">
        <v>321</v>
      </c>
      <c r="G131" s="3" t="s">
        <v>320</v>
      </c>
      <c r="H131" s="3" t="s">
        <v>332</v>
      </c>
      <c r="I131" s="3" t="s">
        <v>318</v>
      </c>
      <c r="J131" s="7">
        <v>7</v>
      </c>
      <c r="K131" s="7"/>
      <c r="L131" s="4">
        <v>0</v>
      </c>
      <c r="M131" s="4">
        <v>19</v>
      </c>
      <c r="N131" s="7">
        <v>0</v>
      </c>
      <c r="O131" s="6">
        <v>0</v>
      </c>
      <c r="Q131" s="5">
        <v>2.9473684210526314</v>
      </c>
      <c r="R131" s="5">
        <v>0.13380281690140844</v>
      </c>
      <c r="S131" s="5">
        <v>0.76760563380281688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>
        <v>0</v>
      </c>
      <c r="BJ131" s="4">
        <v>0</v>
      </c>
      <c r="BK131" s="4">
        <v>0</v>
      </c>
      <c r="BL131" s="4">
        <v>0</v>
      </c>
      <c r="BM131" s="3" t="s">
        <v>317</v>
      </c>
      <c r="BN131" s="3" t="s">
        <v>316</v>
      </c>
      <c r="BO131" s="3" t="s">
        <v>315</v>
      </c>
      <c r="BP131" s="3" t="s">
        <v>314</v>
      </c>
      <c r="BQ131" s="3" t="s">
        <v>331</v>
      </c>
      <c r="BR131" s="3" t="s">
        <v>306</v>
      </c>
      <c r="BS131" s="3" t="s">
        <v>312</v>
      </c>
      <c r="BT131" s="3" t="s">
        <v>306</v>
      </c>
      <c r="BV131" s="3" t="s">
        <v>306</v>
      </c>
      <c r="BX131" s="3" t="s">
        <v>306</v>
      </c>
      <c r="BZ131" s="3" t="s">
        <v>306</v>
      </c>
      <c r="CA131" s="3" t="s">
        <v>305</v>
      </c>
      <c r="CB131" s="3" t="s">
        <v>306</v>
      </c>
      <c r="CC131" s="3" t="s">
        <v>305</v>
      </c>
      <c r="CD131" s="3" t="s">
        <v>306</v>
      </c>
      <c r="CE131" s="3" t="s">
        <v>305</v>
      </c>
      <c r="CF131" s="3" t="s">
        <v>306</v>
      </c>
      <c r="CG131" s="3" t="s">
        <v>305</v>
      </c>
      <c r="CH131" s="3" t="s">
        <v>306</v>
      </c>
      <c r="CI131" s="3" t="s">
        <v>311</v>
      </c>
      <c r="CL131" s="3" t="s">
        <v>310</v>
      </c>
      <c r="CM131" s="3" t="s">
        <v>306</v>
      </c>
      <c r="CN131" s="3" t="s">
        <v>306</v>
      </c>
      <c r="CO131" s="3" t="s">
        <v>306</v>
      </c>
      <c r="CP131" s="3" t="s">
        <v>309</v>
      </c>
      <c r="CQ131" s="3" t="s">
        <v>308</v>
      </c>
      <c r="CR131" s="3" t="s">
        <v>308</v>
      </c>
      <c r="CS131" s="3" t="s">
        <v>307</v>
      </c>
      <c r="CV131" s="3" t="s">
        <v>306</v>
      </c>
      <c r="CW131" s="3" t="s">
        <v>306</v>
      </c>
      <c r="CX131" s="3" t="s">
        <v>306</v>
      </c>
      <c r="DC131" s="3" t="s">
        <v>305</v>
      </c>
      <c r="DE131" s="3" t="s">
        <v>305</v>
      </c>
      <c r="DG131" s="3" t="s">
        <v>305</v>
      </c>
    </row>
    <row r="132" spans="1:111" x14ac:dyDescent="0.2">
      <c r="A132" s="8" t="s">
        <v>325</v>
      </c>
      <c r="B132" s="3" t="s">
        <v>324</v>
      </c>
      <c r="C132" s="3" t="s">
        <v>323</v>
      </c>
      <c r="E132" s="3" t="s">
        <v>322</v>
      </c>
      <c r="F132" s="3" t="s">
        <v>321</v>
      </c>
      <c r="G132" s="3" t="s">
        <v>367</v>
      </c>
      <c r="H132" s="3" t="s">
        <v>606</v>
      </c>
      <c r="I132" s="3" t="s">
        <v>318</v>
      </c>
      <c r="J132" s="7">
        <v>6.23</v>
      </c>
      <c r="K132" s="7" t="s">
        <v>278</v>
      </c>
      <c r="L132" s="4">
        <v>39</v>
      </c>
      <c r="M132" s="4">
        <v>1564</v>
      </c>
      <c r="N132" s="7">
        <v>164.31</v>
      </c>
      <c r="O132" s="6">
        <v>2.4936061381074168E-2</v>
      </c>
      <c r="P132" s="7">
        <v>4.2130770000000002</v>
      </c>
      <c r="Q132" s="5">
        <v>1.5517902813299234</v>
      </c>
      <c r="R132" s="5">
        <v>0.88311688311688308</v>
      </c>
      <c r="S132" s="5">
        <v>3.3314511575381144E-2</v>
      </c>
      <c r="T132" s="4">
        <v>0</v>
      </c>
      <c r="U132" s="4">
        <v>1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1</v>
      </c>
      <c r="AG132" s="4">
        <v>1</v>
      </c>
      <c r="AH132" s="4">
        <v>1</v>
      </c>
      <c r="AI132" s="4">
        <v>0</v>
      </c>
      <c r="AJ132" s="4">
        <v>0</v>
      </c>
      <c r="AK132" s="4">
        <v>1</v>
      </c>
      <c r="AL132" s="4">
        <v>0</v>
      </c>
      <c r="AM132" s="4">
        <v>0</v>
      </c>
      <c r="AN132" s="4">
        <v>0</v>
      </c>
      <c r="AO132" s="4">
        <v>0</v>
      </c>
      <c r="AP132" s="4">
        <v>38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1</v>
      </c>
      <c r="AX132" s="4">
        <v>8</v>
      </c>
      <c r="AY132" s="4">
        <v>10</v>
      </c>
      <c r="AZ132" s="4">
        <v>0</v>
      </c>
      <c r="BA132" s="4">
        <v>6</v>
      </c>
      <c r="BB132" s="4">
        <v>0</v>
      </c>
      <c r="BC132" s="4">
        <v>0</v>
      </c>
      <c r="BD132" s="4">
        <v>0</v>
      </c>
      <c r="BE132" s="4">
        <v>1</v>
      </c>
      <c r="BF132" s="4">
        <v>0</v>
      </c>
      <c r="BG132" s="4">
        <v>0</v>
      </c>
      <c r="BH132" s="4">
        <v>0</v>
      </c>
      <c r="BI132" s="4">
        <v>0</v>
      </c>
      <c r="BJ132" s="4">
        <v>0</v>
      </c>
      <c r="BK132" s="4">
        <v>0</v>
      </c>
      <c r="BL132" s="4">
        <v>0</v>
      </c>
      <c r="BM132" s="3" t="s">
        <v>317</v>
      </c>
      <c r="BN132" s="3" t="s">
        <v>316</v>
      </c>
      <c r="BO132" s="3" t="s">
        <v>315</v>
      </c>
      <c r="BP132" s="3" t="s">
        <v>365</v>
      </c>
      <c r="BQ132" s="3" t="s">
        <v>605</v>
      </c>
      <c r="BR132" s="3" t="s">
        <v>306</v>
      </c>
      <c r="BS132" s="3" t="s">
        <v>312</v>
      </c>
      <c r="BT132" s="3" t="s">
        <v>306</v>
      </c>
      <c r="BV132" s="3" t="s">
        <v>306</v>
      </c>
      <c r="BX132" s="3" t="s">
        <v>306</v>
      </c>
      <c r="BZ132" s="3" t="s">
        <v>306</v>
      </c>
      <c r="CA132" s="3" t="s">
        <v>305</v>
      </c>
      <c r="CB132" s="3" t="s">
        <v>306</v>
      </c>
      <c r="CC132" s="3" t="s">
        <v>305</v>
      </c>
      <c r="CD132" s="3" t="s">
        <v>306</v>
      </c>
      <c r="CE132" s="3" t="s">
        <v>305</v>
      </c>
      <c r="CF132" s="3" t="s">
        <v>306</v>
      </c>
      <c r="CG132" s="3" t="s">
        <v>305</v>
      </c>
      <c r="CH132" s="3" t="s">
        <v>306</v>
      </c>
      <c r="CI132" s="3" t="s">
        <v>311</v>
      </c>
      <c r="CM132" s="3" t="s">
        <v>306</v>
      </c>
      <c r="CN132" s="3" t="s">
        <v>306</v>
      </c>
      <c r="CO132" s="3" t="s">
        <v>306</v>
      </c>
      <c r="CP132" s="3" t="s">
        <v>308</v>
      </c>
      <c r="CQ132" s="3" t="s">
        <v>306</v>
      </c>
      <c r="CR132" s="3" t="s">
        <v>308</v>
      </c>
      <c r="CS132" s="3" t="s">
        <v>307</v>
      </c>
      <c r="CV132" s="3" t="s">
        <v>306</v>
      </c>
      <c r="CW132" s="3" t="s">
        <v>306</v>
      </c>
      <c r="CX132" s="3" t="s">
        <v>306</v>
      </c>
      <c r="DC132" s="3" t="s">
        <v>305</v>
      </c>
      <c r="DE132" s="3" t="s">
        <v>305</v>
      </c>
      <c r="DG132" s="3" t="s">
        <v>305</v>
      </c>
    </row>
    <row r="133" spans="1:111" x14ac:dyDescent="0.2">
      <c r="A133" s="8" t="s">
        <v>325</v>
      </c>
      <c r="B133" s="3" t="s">
        <v>324</v>
      </c>
      <c r="C133" s="3" t="s">
        <v>323</v>
      </c>
      <c r="E133" s="3" t="s">
        <v>322</v>
      </c>
      <c r="F133" s="3" t="s">
        <v>321</v>
      </c>
      <c r="G133" s="3" t="s">
        <v>320</v>
      </c>
      <c r="H133" s="3" t="s">
        <v>387</v>
      </c>
      <c r="I133" s="3" t="s">
        <v>318</v>
      </c>
      <c r="J133" s="7">
        <v>7</v>
      </c>
      <c r="K133" s="7" t="s">
        <v>742</v>
      </c>
      <c r="L133" s="4">
        <v>292</v>
      </c>
      <c r="M133" s="4">
        <v>20311</v>
      </c>
      <c r="N133" s="7">
        <v>1433.79</v>
      </c>
      <c r="O133" s="6">
        <v>1.4376446260646941E-2</v>
      </c>
      <c r="P133" s="7">
        <v>4.9102399999999999</v>
      </c>
      <c r="Q133" s="5">
        <v>2.0666633843729998</v>
      </c>
      <c r="R133" s="5">
        <v>0.49723364669016845</v>
      </c>
      <c r="S133" s="5">
        <v>0.49757638072855465</v>
      </c>
      <c r="T133" s="4">
        <v>1</v>
      </c>
      <c r="U133" s="4">
        <v>3</v>
      </c>
      <c r="V133" s="4">
        <v>1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2</v>
      </c>
      <c r="AE133" s="4">
        <v>0</v>
      </c>
      <c r="AF133" s="4">
        <v>1</v>
      </c>
      <c r="AG133" s="4">
        <v>6</v>
      </c>
      <c r="AH133" s="4">
        <v>2</v>
      </c>
      <c r="AI133" s="4">
        <v>0</v>
      </c>
      <c r="AJ133" s="4">
        <v>0</v>
      </c>
      <c r="AK133" s="4">
        <v>1</v>
      </c>
      <c r="AL133" s="4">
        <v>0</v>
      </c>
      <c r="AM133" s="4">
        <v>0</v>
      </c>
      <c r="AN133" s="4">
        <v>0</v>
      </c>
      <c r="AO133" s="4">
        <v>2</v>
      </c>
      <c r="AP133" s="4">
        <v>274</v>
      </c>
      <c r="AQ133" s="4">
        <v>0</v>
      </c>
      <c r="AR133" s="4">
        <v>0</v>
      </c>
      <c r="AS133" s="4">
        <v>5</v>
      </c>
      <c r="AT133" s="4">
        <v>0</v>
      </c>
      <c r="AU133" s="4">
        <v>1</v>
      </c>
      <c r="AV133" s="4">
        <v>0</v>
      </c>
      <c r="AW133" s="4">
        <v>0</v>
      </c>
      <c r="AX133" s="4">
        <v>1</v>
      </c>
      <c r="AY133" s="4">
        <v>130</v>
      </c>
      <c r="AZ133" s="4">
        <v>1</v>
      </c>
      <c r="BA133" s="4">
        <v>71</v>
      </c>
      <c r="BB133" s="4">
        <v>3</v>
      </c>
      <c r="BC133" s="4">
        <v>0</v>
      </c>
      <c r="BD133" s="4">
        <v>0</v>
      </c>
      <c r="BE133" s="4">
        <v>1</v>
      </c>
      <c r="BF133" s="4">
        <v>0</v>
      </c>
      <c r="BG133" s="4">
        <v>1</v>
      </c>
      <c r="BH133" s="4">
        <v>3</v>
      </c>
      <c r="BI133" s="4">
        <v>0</v>
      </c>
      <c r="BJ133" s="4">
        <v>0</v>
      </c>
      <c r="BK133" s="4">
        <v>0</v>
      </c>
      <c r="BL133" s="4">
        <v>0</v>
      </c>
      <c r="BM133" s="3" t="s">
        <v>317</v>
      </c>
      <c r="BN133" s="3" t="s">
        <v>316</v>
      </c>
      <c r="BO133" s="3" t="s">
        <v>315</v>
      </c>
      <c r="BP133" s="3" t="s">
        <v>314</v>
      </c>
      <c r="BQ133" s="3" t="s">
        <v>386</v>
      </c>
      <c r="BR133" s="3" t="s">
        <v>306</v>
      </c>
      <c r="BS133" s="3" t="s">
        <v>312</v>
      </c>
      <c r="BT133" s="3" t="s">
        <v>306</v>
      </c>
      <c r="BV133" s="3" t="s">
        <v>306</v>
      </c>
      <c r="BX133" s="3" t="s">
        <v>306</v>
      </c>
      <c r="BZ133" s="3" t="s">
        <v>306</v>
      </c>
      <c r="CA133" s="3" t="s">
        <v>305</v>
      </c>
      <c r="CB133" s="3" t="s">
        <v>306</v>
      </c>
      <c r="CC133" s="3" t="s">
        <v>305</v>
      </c>
      <c r="CD133" s="3" t="s">
        <v>306</v>
      </c>
      <c r="CE133" s="3" t="s">
        <v>305</v>
      </c>
      <c r="CF133" s="3" t="s">
        <v>306</v>
      </c>
      <c r="CG133" s="3" t="s">
        <v>305</v>
      </c>
      <c r="CH133" s="3" t="s">
        <v>306</v>
      </c>
      <c r="CI133" s="3" t="s">
        <v>311</v>
      </c>
      <c r="CL133" s="3" t="s">
        <v>310</v>
      </c>
      <c r="CM133" s="3" t="s">
        <v>306</v>
      </c>
      <c r="CN133" s="3" t="s">
        <v>306</v>
      </c>
      <c r="CO133" s="3" t="s">
        <v>306</v>
      </c>
      <c r="CP133" s="3" t="s">
        <v>309</v>
      </c>
      <c r="CQ133" s="3" t="s">
        <v>308</v>
      </c>
      <c r="CR133" s="3" t="s">
        <v>308</v>
      </c>
      <c r="CS133" s="3" t="s">
        <v>307</v>
      </c>
      <c r="CV133" s="3" t="s">
        <v>306</v>
      </c>
      <c r="CW133" s="3" t="s">
        <v>306</v>
      </c>
      <c r="CX133" s="3" t="s">
        <v>306</v>
      </c>
      <c r="DC133" s="3" t="s">
        <v>305</v>
      </c>
      <c r="DE133" s="3" t="s">
        <v>305</v>
      </c>
      <c r="DG133" s="3" t="s">
        <v>305</v>
      </c>
    </row>
    <row r="134" spans="1:111" hidden="1" x14ac:dyDescent="0.2">
      <c r="A134" s="8" t="s">
        <v>325</v>
      </c>
      <c r="B134" s="3" t="s">
        <v>324</v>
      </c>
      <c r="C134" s="3" t="s">
        <v>323</v>
      </c>
      <c r="E134" s="3" t="s">
        <v>322</v>
      </c>
      <c r="F134" s="3" t="s">
        <v>321</v>
      </c>
      <c r="G134" s="3" t="s">
        <v>320</v>
      </c>
      <c r="H134" s="3" t="s">
        <v>319</v>
      </c>
      <c r="I134" s="3" t="s">
        <v>318</v>
      </c>
      <c r="J134" s="7">
        <v>7</v>
      </c>
      <c r="K134" s="7"/>
      <c r="L134" s="4">
        <v>0</v>
      </c>
      <c r="M134" s="4">
        <v>182</v>
      </c>
      <c r="N134" s="7">
        <v>0</v>
      </c>
      <c r="O134" s="6">
        <v>0</v>
      </c>
      <c r="Q134" s="5">
        <v>2.8406593406593408</v>
      </c>
      <c r="R134" s="5">
        <v>0.17966436327739388</v>
      </c>
      <c r="S134" s="5">
        <v>0.81441263573543932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4">
        <v>0</v>
      </c>
      <c r="BG134" s="4">
        <v>0</v>
      </c>
      <c r="BH134" s="4">
        <v>0</v>
      </c>
      <c r="BI134" s="4">
        <v>0</v>
      </c>
      <c r="BJ134" s="4">
        <v>0</v>
      </c>
      <c r="BK134" s="4">
        <v>0</v>
      </c>
      <c r="BL134" s="4">
        <v>0</v>
      </c>
      <c r="BM134" s="3" t="s">
        <v>317</v>
      </c>
      <c r="BN134" s="3" t="s">
        <v>316</v>
      </c>
      <c r="BO134" s="3" t="s">
        <v>315</v>
      </c>
      <c r="BP134" s="3" t="s">
        <v>314</v>
      </c>
      <c r="BQ134" s="3" t="s">
        <v>313</v>
      </c>
      <c r="BR134" s="3" t="s">
        <v>306</v>
      </c>
      <c r="BS134" s="3" t="s">
        <v>312</v>
      </c>
      <c r="BT134" s="3" t="s">
        <v>306</v>
      </c>
      <c r="BV134" s="3" t="s">
        <v>306</v>
      </c>
      <c r="BX134" s="3" t="s">
        <v>306</v>
      </c>
      <c r="BZ134" s="3" t="s">
        <v>306</v>
      </c>
      <c r="CA134" s="3" t="s">
        <v>305</v>
      </c>
      <c r="CB134" s="3" t="s">
        <v>306</v>
      </c>
      <c r="CC134" s="3" t="s">
        <v>305</v>
      </c>
      <c r="CD134" s="3" t="s">
        <v>306</v>
      </c>
      <c r="CE134" s="3" t="s">
        <v>305</v>
      </c>
      <c r="CF134" s="3" t="s">
        <v>306</v>
      </c>
      <c r="CG134" s="3" t="s">
        <v>305</v>
      </c>
      <c r="CH134" s="3" t="s">
        <v>306</v>
      </c>
      <c r="CI134" s="3" t="s">
        <v>311</v>
      </c>
      <c r="CL134" s="3" t="s">
        <v>310</v>
      </c>
      <c r="CM134" s="3" t="s">
        <v>306</v>
      </c>
      <c r="CN134" s="3" t="s">
        <v>306</v>
      </c>
      <c r="CO134" s="3" t="s">
        <v>306</v>
      </c>
      <c r="CP134" s="3" t="s">
        <v>309</v>
      </c>
      <c r="CQ134" s="3" t="s">
        <v>308</v>
      </c>
      <c r="CR134" s="3" t="s">
        <v>308</v>
      </c>
      <c r="CS134" s="3" t="s">
        <v>307</v>
      </c>
      <c r="CV134" s="3" t="s">
        <v>306</v>
      </c>
      <c r="CW134" s="3" t="s">
        <v>306</v>
      </c>
      <c r="CX134" s="3" t="s">
        <v>306</v>
      </c>
      <c r="DC134" s="3" t="s">
        <v>305</v>
      </c>
      <c r="DE134" s="3" t="s">
        <v>305</v>
      </c>
      <c r="DG134" s="3" t="s">
        <v>305</v>
      </c>
    </row>
  </sheetData>
  <autoFilter ref="A1:DM134">
    <filterColumn colId="13">
      <filters>
        <filter val="0.71"/>
        <filter val="0.77"/>
        <filter val="0.90"/>
        <filter val="1,033.89"/>
        <filter val="1,090.75"/>
        <filter val="1,092.15"/>
        <filter val="1,433.79"/>
        <filter val="1,739.76"/>
        <filter val="1.10"/>
        <filter val="1.24"/>
        <filter val="1.38"/>
        <filter val="1.61"/>
        <filter val="1.76"/>
        <filter val="10.86"/>
        <filter val="11.56"/>
        <filter val="14.54"/>
        <filter val="151.36"/>
        <filter val="16.37"/>
        <filter val="164.31"/>
        <filter val="17.47"/>
        <filter val="2.66"/>
        <filter val="23.91"/>
        <filter val="231.07"/>
        <filter val="24.65"/>
        <filter val="25.39"/>
        <filter val="250.99"/>
        <filter val="27.39"/>
        <filter val="28.11"/>
        <filter val="286.90"/>
        <filter val="3,514.70"/>
        <filter val="3.70"/>
        <filter val="331.98"/>
        <filter val="408.54"/>
        <filter val="41.02"/>
        <filter val="48.96"/>
        <filter val="5,424.38"/>
        <filter val="5.71"/>
        <filter val="56.69"/>
        <filter val="57.49"/>
        <filter val="6.14"/>
        <filter val="6.35"/>
        <filter val="75.10"/>
        <filter val="76.49"/>
        <filter val="77.48"/>
        <filter val="8.07"/>
        <filter val="87.50"/>
        <filter val="911.29"/>
        <filter val="95.23"/>
      </filters>
    </filterColumn>
    <sortState ref="A2:DL133">
      <sortCondition ref="H1:H134"/>
    </sortState>
  </autoFilter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0" sqref="D10:D14"/>
    </sheetView>
  </sheetViews>
  <sheetFormatPr defaultColWidth="11.42578125" defaultRowHeight="15" x14ac:dyDescent="0.25"/>
  <cols>
    <col min="1" max="1" width="32.7109375" bestFit="1" customWidth="1"/>
    <col min="2" max="2" width="12.140625" bestFit="1" customWidth="1"/>
  </cols>
  <sheetData>
    <row r="1" spans="1:2" x14ac:dyDescent="0.25">
      <c r="A1" s="16" t="s">
        <v>723</v>
      </c>
      <c r="B1" s="16" t="s">
        <v>724</v>
      </c>
    </row>
    <row r="2" spans="1:2" x14ac:dyDescent="0.25">
      <c r="A2" s="14" t="s">
        <v>725</v>
      </c>
      <c r="B2" s="17">
        <v>4461.8132129999985</v>
      </c>
    </row>
    <row r="3" spans="1:2" x14ac:dyDescent="0.25">
      <c r="A3" s="14" t="s">
        <v>726</v>
      </c>
      <c r="B3" s="17">
        <v>1435.0770470000002</v>
      </c>
    </row>
    <row r="4" spans="1:2" x14ac:dyDescent="0.25">
      <c r="A4" s="14" t="s">
        <v>727</v>
      </c>
      <c r="B4" s="17">
        <v>1373.6985749999999</v>
      </c>
    </row>
    <row r="5" spans="1:2" x14ac:dyDescent="0.25">
      <c r="A5" s="18" t="s">
        <v>728</v>
      </c>
      <c r="B5" s="19">
        <v>7270.5888349999987</v>
      </c>
    </row>
    <row r="7" spans="1:2" x14ac:dyDescent="0.25">
      <c r="B7">
        <f>SUM(B3:B4)</f>
        <v>2808.7756220000001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ATTRresults_90days</vt:lpstr>
      <vt:lpstr>SEM Pivot</vt:lpstr>
      <vt:lpstr>SEM PIVOT Sorted</vt:lpstr>
      <vt:lpstr>SEM Spend Adgroup</vt:lpstr>
      <vt:lpstr>Yahoo Instream</vt:lpstr>
    </vt:vector>
  </TitlesOfParts>
  <Company>Publicis Groupe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SiangHou Tang</dc:creator>
  <cp:lastModifiedBy>Aqmar Hussain</cp:lastModifiedBy>
  <dcterms:created xsi:type="dcterms:W3CDTF">2016-09-23T10:17:13Z</dcterms:created>
  <dcterms:modified xsi:type="dcterms:W3CDTF">2017-02-26T17:24:41Z</dcterms:modified>
</cp:coreProperties>
</file>