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a\bachelorarbeit-akin-asik\Implementierung\Teammates\"/>
    </mc:Choice>
  </mc:AlternateContent>
  <xr:revisionPtr revIDLastSave="0" documentId="13_ncr:1_{EB46BDA9-D1EE-470C-9C5B-056EEF5B0CFA}" xr6:coauthVersionLast="45" xr6:coauthVersionMax="45" xr10:uidLastSave="{00000000-0000-0000-0000-000000000000}"/>
  <bookViews>
    <workbookView xWindow="-108" yWindow="-108" windowWidth="23256" windowHeight="13176" activeTab="1" xr2:uid="{1F64EABE-D0EB-4ABB-932F-E47B76002462}"/>
  </bookViews>
  <sheets>
    <sheet name="Modell" sheetId="20" r:id="rId1"/>
    <sheet name="Ergebnisse" sheetId="21" r:id="rId2"/>
    <sheet name="Architecture" sheetId="19" r:id="rId3"/>
    <sheet name="UI - Notes" sheetId="1" r:id="rId4"/>
    <sheet name="UI - User Invoked Requests" sheetId="16" r:id="rId5"/>
    <sheet name="UI - Automated Requests" sheetId="15" r:id="rId6"/>
    <sheet name="Logic" sheetId="14" r:id="rId7"/>
    <sheet name="Logic - Logic API" sheetId="13" r:id="rId8"/>
    <sheet name="Storage" sheetId="11" r:id="rId9"/>
    <sheet name="Common" sheetId="9" r:id="rId10"/>
    <sheet name="Client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21" l="1"/>
  <c r="J27" i="21"/>
  <c r="J26" i="21"/>
  <c r="H28" i="21"/>
  <c r="H27" i="21"/>
  <c r="H26" i="21"/>
  <c r="B22" i="21" l="1"/>
  <c r="B21" i="21"/>
  <c r="B18" i="21"/>
  <c r="B17" i="21"/>
  <c r="B14" i="21" l="1"/>
  <c r="M4" i="21" l="1"/>
  <c r="M5" i="21"/>
  <c r="M6" i="21"/>
  <c r="M9" i="21"/>
  <c r="M10" i="21"/>
  <c r="M3" i="21"/>
  <c r="K4" i="21"/>
  <c r="K5" i="21"/>
  <c r="K6" i="21"/>
  <c r="K9" i="21"/>
  <c r="K10" i="21"/>
  <c r="K3" i="21"/>
  <c r="I10" i="21"/>
  <c r="I4" i="21"/>
  <c r="I5" i="21"/>
  <c r="I6" i="21"/>
  <c r="I9" i="21"/>
  <c r="I3" i="21"/>
  <c r="G4" i="21"/>
  <c r="G5" i="21"/>
  <c r="G6" i="21"/>
  <c r="G9" i="21"/>
  <c r="G10" i="21"/>
  <c r="G3" i="21"/>
  <c r="E4" i="21"/>
  <c r="E5" i="21"/>
  <c r="E6" i="21"/>
  <c r="E9" i="21"/>
  <c r="E10" i="21"/>
  <c r="E3" i="21"/>
  <c r="C4" i="21" l="1"/>
  <c r="C5" i="21"/>
  <c r="C6" i="21"/>
  <c r="C7" i="21"/>
  <c r="C8" i="21"/>
  <c r="C9" i="21"/>
  <c r="C10" i="21"/>
  <c r="C3" i="21"/>
  <c r="B12" i="21"/>
</calcChain>
</file>

<file path=xl/sharedStrings.xml><?xml version="1.0" encoding="utf-8"?>
<sst xmlns="http://schemas.openxmlformats.org/spreadsheetml/2006/main" count="952" uniqueCount="94">
  <si>
    <t>Dokumentation</t>
  </si>
  <si>
    <t>Unterschied/Gemeinsamkeit</t>
  </si>
  <si>
    <t>Klassifizierung</t>
  </si>
  <si>
    <t>Modell</t>
  </si>
  <si>
    <t>(A)</t>
  </si>
  <si>
    <t>Struktur</t>
  </si>
  <si>
    <t>Gemeinsamkeit</t>
  </si>
  <si>
    <t>(B)</t>
  </si>
  <si>
    <t>(C)</t>
  </si>
  <si>
    <t>(D)</t>
  </si>
  <si>
    <t>(E)</t>
  </si>
  <si>
    <t>(F)</t>
  </si>
  <si>
    <t>(G)</t>
  </si>
  <si>
    <t>Nicht modellbezogen</t>
  </si>
  <si>
    <t>Unterschied</t>
  </si>
  <si>
    <t>(H)</t>
  </si>
  <si>
    <t>(I)</t>
  </si>
  <si>
    <t>Externe Hilfe</t>
  </si>
  <si>
    <t>Klassen</t>
  </si>
  <si>
    <t>Technische Entwurfsentscheidung</t>
  </si>
  <si>
    <t>Performanz</t>
  </si>
  <si>
    <t>Ergebnis</t>
  </si>
  <si>
    <t>nicht darstellbar</t>
  </si>
  <si>
    <t>UI Component - User Invoked Requests</t>
  </si>
  <si>
    <t>UI Component - Automated Requests</t>
  </si>
  <si>
    <t>Funktionalität</t>
  </si>
  <si>
    <t>Implementierungsdetails</t>
  </si>
  <si>
    <t>Architecture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</si>
  <si>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</si>
  <si>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</si>
  <si>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</si>
  <si>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</si>
  <si>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</si>
  <si>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</si>
  <si>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</si>
  <si>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</si>
  <si>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</si>
  <si>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</si>
  <si>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(T)</t>
  </si>
  <si>
    <t>UI Component   (A)</t>
  </si>
  <si>
    <t>Logic Component (A)</t>
  </si>
  <si>
    <t>Storage Component (A)</t>
  </si>
  <si>
    <t>Common Component (A)</t>
  </si>
  <si>
    <t>Client Component (A)</t>
  </si>
  <si>
    <t>Logic Component - API (A)</t>
  </si>
  <si>
    <t>(U)</t>
  </si>
  <si>
    <t>(V)</t>
  </si>
  <si>
    <t>(W)</t>
  </si>
  <si>
    <t>(X)</t>
  </si>
  <si>
    <t>(Y)</t>
  </si>
  <si>
    <t>(Z)</t>
  </si>
  <si>
    <t>(A2)</t>
  </si>
  <si>
    <t>(B2)</t>
  </si>
  <si>
    <t>(C2)</t>
  </si>
  <si>
    <t>(D2)</t>
  </si>
  <si>
    <t>(E2)</t>
  </si>
  <si>
    <t>(F2)</t>
  </si>
  <si>
    <t>(G2)</t>
  </si>
  <si>
    <t>(H2)</t>
  </si>
  <si>
    <t>(I2)</t>
  </si>
  <si>
    <t>(J2)</t>
  </si>
  <si>
    <t>(K2)</t>
  </si>
  <si>
    <t>(L2)</t>
  </si>
  <si>
    <t>Darstellbarkeit</t>
  </si>
  <si>
    <t xml:space="preserve">darstellbar </t>
  </si>
  <si>
    <t>teilweise darstellbar</t>
  </si>
  <si>
    <t>darstellbar</t>
  </si>
  <si>
    <t>32 (SEFF)</t>
  </si>
  <si>
    <t>3 (SEFF)</t>
  </si>
  <si>
    <t>33 (SEFF)</t>
  </si>
  <si>
    <t>34 (SEFF)</t>
  </si>
  <si>
    <t>35 (SEFF)</t>
  </si>
  <si>
    <t>Anzahl</t>
  </si>
  <si>
    <t>Gemeinsamkeiten</t>
  </si>
  <si>
    <t>Unterschiede</t>
  </si>
  <si>
    <t>nicht modellbezogen</t>
  </si>
  <si>
    <t>Ausschluss</t>
  </si>
  <si>
    <t>Prozent Anz</t>
  </si>
  <si>
    <t>Prozent Gem</t>
  </si>
  <si>
    <t>Prozent Unt</t>
  </si>
  <si>
    <t>Prozent nd</t>
  </si>
  <si>
    <t>Prozent d</t>
  </si>
  <si>
    <t>Prozent td</t>
  </si>
  <si>
    <t>Sätze</t>
  </si>
  <si>
    <t>EE pro Satz</t>
  </si>
  <si>
    <t>Gesamt EE</t>
  </si>
  <si>
    <t>Gesamt Unterschiede</t>
  </si>
  <si>
    <t>Gesamt Gemeinsamkeiten</t>
  </si>
  <si>
    <t>Gem. pro Satz</t>
  </si>
  <si>
    <t>Unterschiede pro Satz</t>
  </si>
  <si>
    <t>Summe darstellbar</t>
  </si>
  <si>
    <t>Summe nicht darstellbar</t>
  </si>
  <si>
    <t>Summe teilweise darstellbar</t>
  </si>
  <si>
    <t>Anteil zu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</si>
</sst>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CCC"/>
      <name val="Calibri"/>
      <family val="2"/>
      <scheme val="minor"/>
    </font>
    <font>
      <b/>
      <sz val="11"/>
      <color rgb="FFCCFF3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b/>
      <sz val="11"/>
      <color rgb="FF33CCCC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1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CC"/>
      <color rgb="FFFFCCCC"/>
      <color rgb="FF33CCCC"/>
      <color rgb="FFCCFF33"/>
      <color rgb="FFF583D7"/>
      <color rgb="FF66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Ergebnisse!$B$1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B66C682C-AFCC-4A77-AFA6-65B62BE63D90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28,81%)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8E0-41F7-99F4-EEFDD3838F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EB2B0B-5CE9-4DC0-9704-5195E5DF16E0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0,56%</a:t>
                    </a:r>
                    <a:r>
                      <a:rPr lang="en-US" sz="900" b="0" i="0" u="none" strike="noStrike" baseline="0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7A0-49E8-BCAB-5C659FE36D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B49646-77E8-4C4C-9B8B-3AA3F3452976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27,68%)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7A0-49E8-BCAB-5C659FE36D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EB8252-E30F-46E0-98E9-604BA2E5E1A5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5,08%</a:t>
                    </a:r>
                    <a:r>
                      <a:rPr lang="en-US" sz="900" b="0" i="0" u="none" strike="noStrike" baseline="0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7A0-49E8-BCAB-5C659FE36D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BFBFA2-3408-4016-BA12-65152EAED50E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24,29%)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7A0-49E8-BCAB-5C659FE36D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D85E6F9-42CE-470F-A731-C063C28607E2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13,56%</a:t>
                    </a:r>
                    <a:r>
                      <a:rPr lang="en-US" sz="900" b="0" i="0" u="none" strike="noStrike" baseline="0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7A0-49E8-BCAB-5C659FE36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Ergebnisse!$A$2:$A$10</c:f>
              <c:strCache>
                <c:ptCount val="9"/>
                <c:pt idx="1">
                  <c:v>Struktur</c:v>
                </c:pt>
                <c:pt idx="2">
                  <c:v>Ausschluss</c:v>
                </c:pt>
                <c:pt idx="3">
                  <c:v>Funktionalität</c:v>
                </c:pt>
                <c:pt idx="4">
                  <c:v>Externe Hilfe</c:v>
                </c:pt>
                <c:pt idx="5">
                  <c:v>Technische Entwurfsentscheidung</c:v>
                </c:pt>
                <c:pt idx="6">
                  <c:v>Performanz</c:v>
                </c:pt>
                <c:pt idx="7">
                  <c:v>Implementierungsdetails</c:v>
                </c:pt>
                <c:pt idx="8">
                  <c:v>nicht modellbezogen</c:v>
                </c:pt>
              </c:strCache>
            </c:strRef>
          </c:cat>
          <c:val>
            <c:numRef>
              <c:f>Ergebnisse!$B$2:$B$10</c:f>
              <c:numCache>
                <c:formatCode>General</c:formatCode>
                <c:ptCount val="9"/>
                <c:pt idx="1">
                  <c:v>51</c:v>
                </c:pt>
                <c:pt idx="2">
                  <c:v>1</c:v>
                </c:pt>
                <c:pt idx="3">
                  <c:v>49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1F7-99F4-EEFDD383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6557768"/>
        <c:axId val="466554488"/>
      </c:barChart>
      <c:catAx>
        <c:axId val="4665577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Klassen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554488"/>
        <c:crosses val="autoZero"/>
        <c:auto val="1"/>
        <c:lblAlgn val="ctr"/>
        <c:lblOffset val="100"/>
        <c:noMultiLvlLbl val="0"/>
      </c:catAx>
      <c:valAx>
        <c:axId val="4665544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55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0716237789864"/>
          <c:y val="0.13581447743868616"/>
          <c:w val="0.70560191573991393"/>
          <c:h val="0.813803830076795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Ergebnisse!$D$1</c:f>
              <c:strCache>
                <c:ptCount val="1"/>
                <c:pt idx="0">
                  <c:v>Gemeinsamkeiten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4E73A79A-CFFC-41F2-B15D-18F59D8ED22E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45,10%)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6D7-42FF-9705-A0C4E3FD41F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D7-42FF-9705-A0C4E3FD41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E0CB77-A4E2-4F0C-8709-4219C956019C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34,69%)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D7-42FF-9705-A0C4E3FD41F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D7-42FF-9705-A0C4E3FD41F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D7-42FF-9705-A0C4E3FD41F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D7-42FF-9705-A0C4E3FD41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Ergebnisse!$A$2:$A$10</c15:sqref>
                  </c15:fullRef>
                </c:ext>
              </c:extLst>
              <c:f>(Ergebnisse!$A$2:$A$6,Ergebnisse!$A$9:$A$10)</c:f>
              <c:strCache>
                <c:ptCount val="7"/>
                <c:pt idx="1">
                  <c:v>Struktur</c:v>
                </c:pt>
                <c:pt idx="2">
                  <c:v>Ausschluss</c:v>
                </c:pt>
                <c:pt idx="3">
                  <c:v>Funktionalität</c:v>
                </c:pt>
                <c:pt idx="4">
                  <c:v>Externe Hilfe</c:v>
                </c:pt>
                <c:pt idx="5">
                  <c:v>Implementierungsdetails</c:v>
                </c:pt>
                <c:pt idx="6">
                  <c:v>nicht modellbezogen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Ergebnisse!$D$2:$D$10</c15:sqref>
                  </c15:fullRef>
                </c:ext>
              </c:extLst>
              <c:f>(Ergebnisse!$D$2:$D$6,Ergebnisse!$D$9:$D$10)</c:f>
              <c:numCache>
                <c:formatCode>General</c:formatCode>
                <c:ptCount val="7"/>
                <c:pt idx="1">
                  <c:v>23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Ergebnisse!$D$7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C4C-4FBA-A01E-0CDE13BF10BC}"/>
                      </c:ext>
                    </c:extLst>
                  </c15:dLbl>
                </c15:categoryFilterException>
                <c15:categoryFilterException>
                  <c15:sqref>Ergebnisse!$D$8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6C4C-4FBA-A01E-0CDE13BF10B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6D7-42FF-9705-A0C4E3FD41FE}"/>
            </c:ext>
          </c:extLst>
        </c:ser>
        <c:ser>
          <c:idx val="1"/>
          <c:order val="1"/>
          <c:tx>
            <c:strRef>
              <c:f>Ergebnisse!$F$1</c:f>
              <c:strCache>
                <c:ptCount val="1"/>
                <c:pt idx="0">
                  <c:v>Unterschiede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6E7417E1-FD3B-42B1-8FE3-B75C1CD4751D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54,90%)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6D7-42FF-9705-A0C4E3FD41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889D4E-88F7-42FA-9300-4D4BE84E8697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16D7-42FF-9705-A0C4E3FD41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6CA401-2F5C-48BE-9786-EA80C6D88A76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65,31%)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6D7-42FF-9705-A0C4E3FD41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135ABC-27C5-4145-9E91-697235C37C11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6D7-42FF-9705-A0C4E3FD41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743E49-73FB-43EF-97DD-47B44001444E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16D7-42FF-9705-A0C4E3FD41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645BE7-AAAA-4F23-82A9-F8C8C49F2139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16D7-42FF-9705-A0C4E3FD41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Ergebnisse!$A$2:$A$10</c15:sqref>
                  </c15:fullRef>
                </c:ext>
              </c:extLst>
              <c:f>(Ergebnisse!$A$2:$A$6,Ergebnisse!$A$9:$A$10)</c:f>
              <c:strCache>
                <c:ptCount val="7"/>
                <c:pt idx="1">
                  <c:v>Struktur</c:v>
                </c:pt>
                <c:pt idx="2">
                  <c:v>Ausschluss</c:v>
                </c:pt>
                <c:pt idx="3">
                  <c:v>Funktionalität</c:v>
                </c:pt>
                <c:pt idx="4">
                  <c:v>Externe Hilfe</c:v>
                </c:pt>
                <c:pt idx="5">
                  <c:v>Implementierungsdetails</c:v>
                </c:pt>
                <c:pt idx="6">
                  <c:v>nicht modellbezogen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Ergebnisse!$F$2:$F$10</c15:sqref>
                  </c15:fullRef>
                </c:ext>
              </c:extLst>
              <c:f>(Ergebnisse!$F$2:$F$6,Ergebnisse!$F$9:$F$10)</c:f>
              <c:numCache>
                <c:formatCode>General</c:formatCode>
                <c:ptCount val="7"/>
                <c:pt idx="1">
                  <c:v>28</c:v>
                </c:pt>
                <c:pt idx="2">
                  <c:v>1</c:v>
                </c:pt>
                <c:pt idx="3">
                  <c:v>32</c:v>
                </c:pt>
                <c:pt idx="4">
                  <c:v>9</c:v>
                </c:pt>
                <c:pt idx="5">
                  <c:v>43</c:v>
                </c:pt>
                <c:pt idx="6">
                  <c:v>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Ergebnisse!$F$7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6C4C-4FBA-A01E-0CDE13BF10BC}"/>
                      </c:ext>
                    </c:extLst>
                  </c15:dLbl>
                </c15:categoryFilterException>
                <c15:categoryFilterException>
                  <c15:sqref>Ergebnisse!$F$8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6C4C-4FBA-A01E-0CDE13BF10B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16D7-42FF-9705-A0C4E3F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365984"/>
        <c:axId val="467366312"/>
      </c:barChart>
      <c:catAx>
        <c:axId val="467365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Klassen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366312"/>
        <c:crosses val="autoZero"/>
        <c:auto val="1"/>
        <c:lblAlgn val="ctr"/>
        <c:lblOffset val="100"/>
        <c:noMultiLvlLbl val="0"/>
      </c:catAx>
      <c:valAx>
        <c:axId val="46736631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Gemeinsamkeiten und Unterschiede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3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30411018210357"/>
          <c:y val="0.9205696510158452"/>
          <c:w val="0.27882133290039773"/>
          <c:h val="6.127493867188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43713548088986"/>
          <c:y val="0.15983911838234044"/>
          <c:w val="0.78019541313732921"/>
          <c:h val="0.8046133002273203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Ergebnisse!$J$1</c:f>
              <c:strCache>
                <c:ptCount val="1"/>
                <c:pt idx="0">
                  <c:v>darstellbar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B65C1B9-3D5B-40B8-9A64-76FB0F785720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84,31%)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C3A-4B8B-AA20-9371AD9F57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3A-4B8B-AA20-9371AD9F57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3A-4B8B-AA20-9371AD9F57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3A-4B8B-AA20-9371AD9F57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3A-4B8B-AA20-9371AD9F57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3A-4B8B-AA20-9371AD9F57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Ergebnisse!$A$2:$A$10</c15:sqref>
                  </c15:fullRef>
                </c:ext>
              </c:extLst>
              <c:f>(Ergebnisse!$A$3:$A$6,Ergebnisse!$A$9:$A$10)</c:f>
              <c:strCache>
                <c:ptCount val="6"/>
                <c:pt idx="0">
                  <c:v>Struktur</c:v>
                </c:pt>
                <c:pt idx="1">
                  <c:v>Ausschluss</c:v>
                </c:pt>
                <c:pt idx="2">
                  <c:v>Funktionalität</c:v>
                </c:pt>
                <c:pt idx="3">
                  <c:v>Externe Hilfe</c:v>
                </c:pt>
                <c:pt idx="4">
                  <c:v>Implementierungsdetails</c:v>
                </c:pt>
                <c:pt idx="5">
                  <c:v>nicht modellbezogen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Ergebnisse!$J$2:$J$10</c15:sqref>
                  </c15:fullRef>
                </c:ext>
              </c:extLst>
              <c:f>(Ergebnisse!$J$3:$J$6,Ergebnisse!$J$9:$J$10)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A-4B8B-AA20-9371AD9F5735}"/>
            </c:ext>
          </c:extLst>
        </c:ser>
        <c:ser>
          <c:idx val="2"/>
          <c:order val="1"/>
          <c:tx>
            <c:strRef>
              <c:f>Ergebnisse!$L$1</c:f>
              <c:strCache>
                <c:ptCount val="1"/>
                <c:pt idx="0">
                  <c:v>teilweise darstellbar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4808F6-D238-4F11-9845-FDCC60024C99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11,76%)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8C3A-4B8B-AA20-9371AD9F57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B749A2-7CC6-4033-A92E-12E623C6B904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8C3A-4B8B-AA20-9371AD9F57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55A30B-6627-4384-87D5-FE337B196FA1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8C3A-4B8B-AA20-9371AD9F57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6CB02C-8470-4EE3-B073-B75E91935BC0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22,22%)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8C3A-4B8B-AA20-9371AD9F57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A19A29-85BC-48E8-A5F8-C62A167BFC95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4,65%)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8C3A-4B8B-AA20-9371AD9F57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C3A-4B8B-AA20-9371AD9F57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Ergebnisse!$A$2:$A$10</c15:sqref>
                  </c15:fullRef>
                </c:ext>
              </c:extLst>
              <c:f>(Ergebnisse!$A$3:$A$6,Ergebnisse!$A$9:$A$10)</c:f>
              <c:strCache>
                <c:ptCount val="6"/>
                <c:pt idx="0">
                  <c:v>Struktur</c:v>
                </c:pt>
                <c:pt idx="1">
                  <c:v>Ausschluss</c:v>
                </c:pt>
                <c:pt idx="2">
                  <c:v>Funktionalität</c:v>
                </c:pt>
                <c:pt idx="3">
                  <c:v>Externe Hilfe</c:v>
                </c:pt>
                <c:pt idx="4">
                  <c:v>Implementierungsdetails</c:v>
                </c:pt>
                <c:pt idx="5">
                  <c:v>nicht modellbezogen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Ergebnisse!$L$2:$L$10</c15:sqref>
                  </c15:fullRef>
                </c:ext>
              </c:extLst>
              <c:f>(Ergebnisse!$L$3:$L$6,Ergebnisse!$L$9:$L$10)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49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A-4B8B-AA20-9371AD9F5735}"/>
            </c:ext>
          </c:extLst>
        </c:ser>
        <c:ser>
          <c:idx val="0"/>
          <c:order val="2"/>
          <c:tx>
            <c:strRef>
              <c:f>Ergebnisse!$H$1</c:f>
              <c:strCache>
                <c:ptCount val="1"/>
                <c:pt idx="0">
                  <c:v>nicht darstellbar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4EE6C3-646C-4C55-AA02-6A167A01B1FE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3,92%)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C3A-4B8B-AA20-9371AD9F57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3A-4B8B-AA20-9371AD9F57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3A-4B8B-AA20-9371AD9F57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E97831-C95B-43B7-B1EA-D4E02BC32471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77,78%)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C3A-4B8B-AA20-9371AD9F57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90ED9E-D3C6-4145-8050-9845F61C2981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95,35%)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C3A-4B8B-AA20-9371AD9F57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7643D1-C051-4102-B362-8AEC9F221641}" type="VALUE">
                      <a:rPr lang="en-US"/>
                      <a:pPr/>
                      <a:t>[WERT]</a:t>
                    </a:fld>
                    <a:r>
                      <a:rPr lang="en-US"/>
                      <a:t> (</a:t>
                    </a:r>
                    <a:r>
                      <a:rPr lang="en-US" sz="900" b="0" i="0" u="none" strike="noStrike" baseline="0">
                        <a:effectLst/>
                      </a:rPr>
                      <a:t>100,00%)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C3A-4B8B-AA20-9371AD9F57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Ergebnisse!$A$2:$A$10</c15:sqref>
                  </c15:fullRef>
                </c:ext>
              </c:extLst>
              <c:f>(Ergebnisse!$A$3:$A$6,Ergebnisse!$A$9:$A$10)</c:f>
              <c:strCache>
                <c:ptCount val="6"/>
                <c:pt idx="0">
                  <c:v>Struktur</c:v>
                </c:pt>
                <c:pt idx="1">
                  <c:v>Ausschluss</c:v>
                </c:pt>
                <c:pt idx="2">
                  <c:v>Funktionalität</c:v>
                </c:pt>
                <c:pt idx="3">
                  <c:v>Externe Hilfe</c:v>
                </c:pt>
                <c:pt idx="4">
                  <c:v>Implementierungsdetails</c:v>
                </c:pt>
                <c:pt idx="5">
                  <c:v>nicht modellbezogen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Ergebnisse!$H$2:$H$10</c15:sqref>
                  </c15:fullRef>
                </c:ext>
              </c:extLst>
              <c:f>(Ergebnisse!$H$3:$H$6,Ergebnisse!$H$9:$H$10)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41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A-4B8B-AA20-9371AD9F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826528"/>
        <c:axId val="597834400"/>
      </c:barChart>
      <c:catAx>
        <c:axId val="5978265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Klassen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834400"/>
        <c:crosses val="autoZero"/>
        <c:auto val="1"/>
        <c:lblAlgn val="ctr"/>
        <c:lblOffset val="100"/>
        <c:noMultiLvlLbl val="0"/>
      </c:catAx>
      <c:valAx>
        <c:axId val="5978344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jeweiligen Darstellbarkeiten</a:t>
                </a:r>
              </a:p>
            </c:rich>
          </c:tx>
          <c:layout>
            <c:manualLayout>
              <c:xMode val="edge"/>
              <c:yMode val="edge"/>
              <c:x val="0.54386097864527494"/>
              <c:y val="3.54609929078014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8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14151468016346"/>
          <c:y val="0.93205501040231742"/>
          <c:w val="0.41595770973868801"/>
          <c:h val="6.0745565551606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</xdr:colOff>
      <xdr:row>0</xdr:row>
      <xdr:rowOff>22860</xdr:rowOff>
    </xdr:from>
    <xdr:to>
      <xdr:col>23</xdr:col>
      <xdr:colOff>243840</xdr:colOff>
      <xdr:row>63</xdr:row>
      <xdr:rowOff>155842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BC1C08F8-ACCE-4374-B66B-9E988DD4B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" y="22860"/>
          <a:ext cx="18455641" cy="11654422"/>
        </a:xfrm>
        <a:prstGeom prst="rect">
          <a:avLst/>
        </a:prstGeom>
      </xdr:spPr>
    </xdr:pic>
    <xdr:clientData/>
  </xdr:twoCellAnchor>
  <xdr:twoCellAnchor>
    <xdr:from>
      <xdr:col>10</xdr:col>
      <xdr:colOff>487680</xdr:colOff>
      <xdr:row>39</xdr:row>
      <xdr:rowOff>106680</xdr:rowOff>
    </xdr:from>
    <xdr:to>
      <xdr:col>11</xdr:col>
      <xdr:colOff>350520</xdr:colOff>
      <xdr:row>40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C9E535E8-D9C5-44E1-BE55-98187586318B}"/>
            </a:ext>
          </a:extLst>
        </xdr:cNvPr>
        <xdr:cNvSpPr/>
      </xdr:nvSpPr>
      <xdr:spPr>
        <a:xfrm>
          <a:off x="8412480" y="7239000"/>
          <a:ext cx="655320" cy="1905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10</xdr:col>
      <xdr:colOff>678180</xdr:colOff>
      <xdr:row>38</xdr:row>
      <xdr:rowOff>45720</xdr:rowOff>
    </xdr:from>
    <xdr:ext cx="327654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01409A4-CCF7-4041-A55D-B1371FE3710F}"/>
            </a:ext>
          </a:extLst>
        </xdr:cNvPr>
        <xdr:cNvSpPr txBox="1"/>
      </xdr:nvSpPr>
      <xdr:spPr>
        <a:xfrm>
          <a:off x="8602980" y="69951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22</a:t>
          </a:r>
        </a:p>
      </xdr:txBody>
    </xdr:sp>
    <xdr:clientData/>
  </xdr:oneCellAnchor>
  <xdr:twoCellAnchor>
    <xdr:from>
      <xdr:col>2</xdr:col>
      <xdr:colOff>708660</xdr:colOff>
      <xdr:row>9</xdr:row>
      <xdr:rowOff>137160</xdr:rowOff>
    </xdr:from>
    <xdr:to>
      <xdr:col>4</xdr:col>
      <xdr:colOff>30480</xdr:colOff>
      <xdr:row>10</xdr:row>
      <xdr:rowOff>167640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C3CAF6D0-AA66-44E5-97BA-0295ACB0EB09}"/>
            </a:ext>
          </a:extLst>
        </xdr:cNvPr>
        <xdr:cNvSpPr/>
      </xdr:nvSpPr>
      <xdr:spPr>
        <a:xfrm>
          <a:off x="2293620" y="1783080"/>
          <a:ext cx="906780" cy="2133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3</xdr:col>
      <xdr:colOff>556260</xdr:colOff>
      <xdr:row>8</xdr:row>
      <xdr:rowOff>91440</xdr:rowOff>
    </xdr:from>
    <xdr:ext cx="256160" cy="264560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5B0B0181-4A0A-470F-959B-C16F91B61F80}"/>
            </a:ext>
          </a:extLst>
        </xdr:cNvPr>
        <xdr:cNvSpPr txBox="1"/>
      </xdr:nvSpPr>
      <xdr:spPr>
        <a:xfrm>
          <a:off x="2933700" y="15544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</a:t>
          </a:r>
        </a:p>
      </xdr:txBody>
    </xdr:sp>
    <xdr:clientData/>
  </xdr:oneCellAnchor>
  <xdr:twoCellAnchor>
    <xdr:from>
      <xdr:col>11</xdr:col>
      <xdr:colOff>632460</xdr:colOff>
      <xdr:row>14</xdr:row>
      <xdr:rowOff>167640</xdr:rowOff>
    </xdr:from>
    <xdr:to>
      <xdr:col>12</xdr:col>
      <xdr:colOff>525780</xdr:colOff>
      <xdr:row>15</xdr:row>
      <xdr:rowOff>99060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B5D35DC7-E2B2-4ADE-9DDC-94BE965F886E}"/>
            </a:ext>
          </a:extLst>
        </xdr:cNvPr>
        <xdr:cNvSpPr/>
      </xdr:nvSpPr>
      <xdr:spPr>
        <a:xfrm>
          <a:off x="9349740" y="2727960"/>
          <a:ext cx="685800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11</xdr:col>
      <xdr:colOff>327660</xdr:colOff>
      <xdr:row>14</xdr:row>
      <xdr:rowOff>129540</xdr:rowOff>
    </xdr:from>
    <xdr:ext cx="327654" cy="264560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3D5E786D-BD72-4E36-8E80-ED39B89AB884}"/>
            </a:ext>
          </a:extLst>
        </xdr:cNvPr>
        <xdr:cNvSpPr txBox="1"/>
      </xdr:nvSpPr>
      <xdr:spPr>
        <a:xfrm>
          <a:off x="9044940" y="26898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15</a:t>
          </a:r>
        </a:p>
      </xdr:txBody>
    </xdr:sp>
    <xdr:clientData/>
  </xdr:oneCellAnchor>
  <xdr:twoCellAnchor>
    <xdr:from>
      <xdr:col>5</xdr:col>
      <xdr:colOff>403860</xdr:colOff>
      <xdr:row>5</xdr:row>
      <xdr:rowOff>91440</xdr:rowOff>
    </xdr:from>
    <xdr:to>
      <xdr:col>6</xdr:col>
      <xdr:colOff>701040</xdr:colOff>
      <xdr:row>6</xdr:row>
      <xdr:rowOff>91440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33E4628F-D18C-4973-A624-3710C5453CA1}"/>
            </a:ext>
          </a:extLst>
        </xdr:cNvPr>
        <xdr:cNvSpPr/>
      </xdr:nvSpPr>
      <xdr:spPr>
        <a:xfrm>
          <a:off x="4366260" y="1005840"/>
          <a:ext cx="1089660" cy="1828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6</xdr:col>
      <xdr:colOff>388620</xdr:colOff>
      <xdr:row>5</xdr:row>
      <xdr:rowOff>38100</xdr:rowOff>
    </xdr:from>
    <xdr:ext cx="256160" cy="264560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4E98F342-0498-4193-A926-1421550BD8E6}"/>
            </a:ext>
          </a:extLst>
        </xdr:cNvPr>
        <xdr:cNvSpPr txBox="1"/>
      </xdr:nvSpPr>
      <xdr:spPr>
        <a:xfrm>
          <a:off x="5143500" y="952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</a:t>
          </a:r>
        </a:p>
      </xdr:txBody>
    </xdr:sp>
    <xdr:clientData/>
  </xdr:oneCellAnchor>
  <xdr:twoCellAnchor>
    <xdr:from>
      <xdr:col>19</xdr:col>
      <xdr:colOff>274320</xdr:colOff>
      <xdr:row>2</xdr:row>
      <xdr:rowOff>38100</xdr:rowOff>
    </xdr:from>
    <xdr:to>
      <xdr:col>20</xdr:col>
      <xdr:colOff>655320</xdr:colOff>
      <xdr:row>3</xdr:row>
      <xdr:rowOff>38100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A85DF0D2-C151-47E7-8533-E2C9763BF1CD}"/>
            </a:ext>
          </a:extLst>
        </xdr:cNvPr>
        <xdr:cNvSpPr/>
      </xdr:nvSpPr>
      <xdr:spPr>
        <a:xfrm>
          <a:off x="15331440" y="403860"/>
          <a:ext cx="1173480" cy="1828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20</xdr:col>
      <xdr:colOff>0</xdr:colOff>
      <xdr:row>0</xdr:row>
      <xdr:rowOff>144780</xdr:rowOff>
    </xdr:from>
    <xdr:ext cx="256160" cy="264560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9C460EB6-367A-4D7B-8063-AE652B0CB8C5}"/>
            </a:ext>
          </a:extLst>
        </xdr:cNvPr>
        <xdr:cNvSpPr txBox="1"/>
      </xdr:nvSpPr>
      <xdr:spPr>
        <a:xfrm>
          <a:off x="15849600" y="1447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6</a:t>
          </a:r>
        </a:p>
      </xdr:txBody>
    </xdr:sp>
    <xdr:clientData/>
  </xdr:oneCellAnchor>
  <xdr:twoCellAnchor>
    <xdr:from>
      <xdr:col>21</xdr:col>
      <xdr:colOff>426720</xdr:colOff>
      <xdr:row>1</xdr:row>
      <xdr:rowOff>152400</xdr:rowOff>
    </xdr:from>
    <xdr:to>
      <xdr:col>22</xdr:col>
      <xdr:colOff>449580</xdr:colOff>
      <xdr:row>2</xdr:row>
      <xdr:rowOff>175260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3D4C1564-937C-4ADF-A26D-165A78D5E439}"/>
            </a:ext>
          </a:extLst>
        </xdr:cNvPr>
        <xdr:cNvSpPr/>
      </xdr:nvSpPr>
      <xdr:spPr>
        <a:xfrm>
          <a:off x="17068800" y="335280"/>
          <a:ext cx="81534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22</xdr:col>
      <xdr:colOff>472440</xdr:colOff>
      <xdr:row>1</xdr:row>
      <xdr:rowOff>68580</xdr:rowOff>
    </xdr:from>
    <xdr:ext cx="256160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DF9CA560-1CC4-447F-8E5A-CADC0D5BD265}"/>
            </a:ext>
          </a:extLst>
        </xdr:cNvPr>
        <xdr:cNvSpPr txBox="1"/>
      </xdr:nvSpPr>
      <xdr:spPr>
        <a:xfrm>
          <a:off x="17907000" y="2514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5</a:t>
          </a:r>
        </a:p>
      </xdr:txBody>
    </xdr:sp>
    <xdr:clientData/>
  </xdr:oneCellAnchor>
  <xdr:twoCellAnchor>
    <xdr:from>
      <xdr:col>3</xdr:col>
      <xdr:colOff>441960</xdr:colOff>
      <xdr:row>5</xdr:row>
      <xdr:rowOff>114300</xdr:rowOff>
    </xdr:from>
    <xdr:to>
      <xdr:col>4</xdr:col>
      <xdr:colOff>601980</xdr:colOff>
      <xdr:row>6</xdr:row>
      <xdr:rowOff>137160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C4C7870D-33C9-40E9-85BD-FF1CE2352D06}"/>
            </a:ext>
          </a:extLst>
        </xdr:cNvPr>
        <xdr:cNvSpPr/>
      </xdr:nvSpPr>
      <xdr:spPr>
        <a:xfrm>
          <a:off x="2819400" y="1028700"/>
          <a:ext cx="95250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3</xdr:col>
      <xdr:colOff>533400</xdr:colOff>
      <xdr:row>4</xdr:row>
      <xdr:rowOff>83820</xdr:rowOff>
    </xdr:from>
    <xdr:ext cx="256160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17A6188F-62B3-4852-BC6B-BF652FEAE09B}"/>
            </a:ext>
          </a:extLst>
        </xdr:cNvPr>
        <xdr:cNvSpPr txBox="1"/>
      </xdr:nvSpPr>
      <xdr:spPr>
        <a:xfrm>
          <a:off x="2910840" y="81534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4</a:t>
          </a:r>
        </a:p>
      </xdr:txBody>
    </xdr:sp>
    <xdr:clientData/>
  </xdr:oneCellAnchor>
  <xdr:twoCellAnchor>
    <xdr:from>
      <xdr:col>12</xdr:col>
      <xdr:colOff>274320</xdr:colOff>
      <xdr:row>13</xdr:row>
      <xdr:rowOff>144780</xdr:rowOff>
    </xdr:from>
    <xdr:to>
      <xdr:col>13</xdr:col>
      <xdr:colOff>678180</xdr:colOff>
      <xdr:row>15</xdr:row>
      <xdr:rowOff>7620</xdr:rowOff>
    </xdr:to>
    <xdr:sp macro="" textlink="">
      <xdr:nvSpPr>
        <xdr:cNvPr id="24" name="Ellipse 23">
          <a:extLst>
            <a:ext uri="{FF2B5EF4-FFF2-40B4-BE49-F238E27FC236}">
              <a16:creationId xmlns:a16="http://schemas.microsoft.com/office/drawing/2014/main" id="{F25DC021-B381-410D-B0EC-BE1ADB2E3E36}"/>
            </a:ext>
          </a:extLst>
        </xdr:cNvPr>
        <xdr:cNvSpPr/>
      </xdr:nvSpPr>
      <xdr:spPr>
        <a:xfrm>
          <a:off x="9784080" y="2522220"/>
          <a:ext cx="119634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13</xdr:col>
      <xdr:colOff>259080</xdr:colOff>
      <xdr:row>13</xdr:row>
      <xdr:rowOff>144780</xdr:rowOff>
    </xdr:from>
    <xdr:ext cx="327654" cy="264560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1591A628-FAE5-48AF-BDC4-25F67F832D34}"/>
            </a:ext>
          </a:extLst>
        </xdr:cNvPr>
        <xdr:cNvSpPr txBox="1"/>
      </xdr:nvSpPr>
      <xdr:spPr>
        <a:xfrm>
          <a:off x="10561320" y="25222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14</a:t>
          </a:r>
        </a:p>
      </xdr:txBody>
    </xdr:sp>
    <xdr:clientData/>
  </xdr:oneCellAnchor>
  <xdr:twoCellAnchor>
    <xdr:from>
      <xdr:col>17</xdr:col>
      <xdr:colOff>160020</xdr:colOff>
      <xdr:row>18</xdr:row>
      <xdr:rowOff>60960</xdr:rowOff>
    </xdr:from>
    <xdr:to>
      <xdr:col>19</xdr:col>
      <xdr:colOff>594360</xdr:colOff>
      <xdr:row>20</xdr:row>
      <xdr:rowOff>53340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48307B39-CAD0-488C-8104-0E56D0A30C5D}"/>
            </a:ext>
          </a:extLst>
        </xdr:cNvPr>
        <xdr:cNvSpPr/>
      </xdr:nvSpPr>
      <xdr:spPr>
        <a:xfrm>
          <a:off x="13632180" y="3352800"/>
          <a:ext cx="2019300" cy="358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19</xdr:col>
      <xdr:colOff>281940</xdr:colOff>
      <xdr:row>19</xdr:row>
      <xdr:rowOff>129540</xdr:rowOff>
    </xdr:from>
    <xdr:ext cx="327654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4AB5CCD2-B666-460F-9D73-E72E825F72EB}"/>
            </a:ext>
          </a:extLst>
        </xdr:cNvPr>
        <xdr:cNvSpPr txBox="1"/>
      </xdr:nvSpPr>
      <xdr:spPr>
        <a:xfrm>
          <a:off x="15339060" y="36042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13</a:t>
          </a:r>
        </a:p>
      </xdr:txBody>
    </xdr:sp>
    <xdr:clientData/>
  </xdr:oneCellAnchor>
  <xdr:twoCellAnchor>
    <xdr:from>
      <xdr:col>17</xdr:col>
      <xdr:colOff>624840</xdr:colOff>
      <xdr:row>17</xdr:row>
      <xdr:rowOff>91440</xdr:rowOff>
    </xdr:from>
    <xdr:to>
      <xdr:col>19</xdr:col>
      <xdr:colOff>297180</xdr:colOff>
      <xdr:row>18</xdr:row>
      <xdr:rowOff>83820</xdr:rowOff>
    </xdr:to>
    <xdr:sp macro="" textlink="">
      <xdr:nvSpPr>
        <xdr:cNvPr id="28" name="Ellipse 27">
          <a:extLst>
            <a:ext uri="{FF2B5EF4-FFF2-40B4-BE49-F238E27FC236}">
              <a16:creationId xmlns:a16="http://schemas.microsoft.com/office/drawing/2014/main" id="{A732BCC0-2EAD-4E50-B94F-3C01B3E46121}"/>
            </a:ext>
          </a:extLst>
        </xdr:cNvPr>
        <xdr:cNvSpPr/>
      </xdr:nvSpPr>
      <xdr:spPr>
        <a:xfrm>
          <a:off x="14097000" y="3200400"/>
          <a:ext cx="1257300" cy="1752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18</xdr:col>
      <xdr:colOff>68580</xdr:colOff>
      <xdr:row>16</xdr:row>
      <xdr:rowOff>15240</xdr:rowOff>
    </xdr:from>
    <xdr:ext cx="327654" cy="264560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AF8D6474-1CE3-4ABA-A71F-C408D308D0B9}"/>
            </a:ext>
          </a:extLst>
        </xdr:cNvPr>
        <xdr:cNvSpPr txBox="1"/>
      </xdr:nvSpPr>
      <xdr:spPr>
        <a:xfrm>
          <a:off x="14333220" y="29413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12</a:t>
          </a:r>
        </a:p>
      </xdr:txBody>
    </xdr:sp>
    <xdr:clientData/>
  </xdr:oneCellAnchor>
  <xdr:twoCellAnchor>
    <xdr:from>
      <xdr:col>4</xdr:col>
      <xdr:colOff>259080</xdr:colOff>
      <xdr:row>37</xdr:row>
      <xdr:rowOff>7620</xdr:rowOff>
    </xdr:from>
    <xdr:to>
      <xdr:col>6</xdr:col>
      <xdr:colOff>0</xdr:colOff>
      <xdr:row>39</xdr:row>
      <xdr:rowOff>30480</xdr:rowOff>
    </xdr:to>
    <xdr:sp macro="" textlink="">
      <xdr:nvSpPr>
        <xdr:cNvPr id="30" name="Ellipse 29">
          <a:extLst>
            <a:ext uri="{FF2B5EF4-FFF2-40B4-BE49-F238E27FC236}">
              <a16:creationId xmlns:a16="http://schemas.microsoft.com/office/drawing/2014/main" id="{798022E1-02A7-4CA8-A186-CEE206CD7963}"/>
            </a:ext>
          </a:extLst>
        </xdr:cNvPr>
        <xdr:cNvSpPr/>
      </xdr:nvSpPr>
      <xdr:spPr>
        <a:xfrm>
          <a:off x="3429000" y="6774180"/>
          <a:ext cx="1325880" cy="3886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5</xdr:col>
      <xdr:colOff>754380</xdr:colOff>
      <xdr:row>37</xdr:row>
      <xdr:rowOff>45720</xdr:rowOff>
    </xdr:from>
    <xdr:ext cx="256160" cy="264560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3FF2DE8A-1F42-45FC-A45C-1FEED31D08BC}"/>
            </a:ext>
          </a:extLst>
        </xdr:cNvPr>
        <xdr:cNvSpPr txBox="1"/>
      </xdr:nvSpPr>
      <xdr:spPr>
        <a:xfrm>
          <a:off x="4716780" y="68122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8</a:t>
          </a:r>
        </a:p>
      </xdr:txBody>
    </xdr:sp>
    <xdr:clientData/>
  </xdr:oneCellAnchor>
  <xdr:twoCellAnchor>
    <xdr:from>
      <xdr:col>0</xdr:col>
      <xdr:colOff>716280</xdr:colOff>
      <xdr:row>38</xdr:row>
      <xdr:rowOff>106680</xdr:rowOff>
    </xdr:from>
    <xdr:to>
      <xdr:col>1</xdr:col>
      <xdr:colOff>708660</xdr:colOff>
      <xdr:row>39</xdr:row>
      <xdr:rowOff>129540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415F985F-3C70-4909-AC4B-DE7CD10F6CE6}"/>
            </a:ext>
          </a:extLst>
        </xdr:cNvPr>
        <xdr:cNvSpPr/>
      </xdr:nvSpPr>
      <xdr:spPr>
        <a:xfrm>
          <a:off x="716280" y="7056120"/>
          <a:ext cx="78486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</xdr:col>
      <xdr:colOff>480060</xdr:colOff>
      <xdr:row>37</xdr:row>
      <xdr:rowOff>38100</xdr:rowOff>
    </xdr:from>
    <xdr:ext cx="256160" cy="264560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9ED56F5-2764-4479-8B43-0A2D5596E1B2}"/>
            </a:ext>
          </a:extLst>
        </xdr:cNvPr>
        <xdr:cNvSpPr txBox="1"/>
      </xdr:nvSpPr>
      <xdr:spPr>
        <a:xfrm>
          <a:off x="1272540" y="68046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7</a:t>
          </a:r>
        </a:p>
      </xdr:txBody>
    </xdr:sp>
    <xdr:clientData/>
  </xdr:oneCellAnchor>
  <xdr:twoCellAnchor>
    <xdr:from>
      <xdr:col>7</xdr:col>
      <xdr:colOff>739140</xdr:colOff>
      <xdr:row>20</xdr:row>
      <xdr:rowOff>91440</xdr:rowOff>
    </xdr:from>
    <xdr:to>
      <xdr:col>10</xdr:col>
      <xdr:colOff>68580</xdr:colOff>
      <xdr:row>23</xdr:row>
      <xdr:rowOff>60960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EE66957B-382D-4A03-9B89-A73A435C90FF}"/>
            </a:ext>
          </a:extLst>
        </xdr:cNvPr>
        <xdr:cNvSpPr/>
      </xdr:nvSpPr>
      <xdr:spPr>
        <a:xfrm>
          <a:off x="6286500" y="3749040"/>
          <a:ext cx="1706880" cy="5181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9</xdr:col>
      <xdr:colOff>350520</xdr:colOff>
      <xdr:row>21</xdr:row>
      <xdr:rowOff>30480</xdr:rowOff>
    </xdr:from>
    <xdr:ext cx="327654" cy="264560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23C0916-1637-4CC8-95C1-9179A06E9825}"/>
            </a:ext>
          </a:extLst>
        </xdr:cNvPr>
        <xdr:cNvSpPr txBox="1"/>
      </xdr:nvSpPr>
      <xdr:spPr>
        <a:xfrm>
          <a:off x="7482840" y="38709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11</a:t>
          </a:r>
        </a:p>
      </xdr:txBody>
    </xdr:sp>
    <xdr:clientData/>
  </xdr:oneCellAnchor>
  <xdr:twoCellAnchor>
    <xdr:from>
      <xdr:col>8</xdr:col>
      <xdr:colOff>563880</xdr:colOff>
      <xdr:row>19</xdr:row>
      <xdr:rowOff>144780</xdr:rowOff>
    </xdr:from>
    <xdr:to>
      <xdr:col>9</xdr:col>
      <xdr:colOff>624840</xdr:colOff>
      <xdr:row>20</xdr:row>
      <xdr:rowOff>91440</xdr:rowOff>
    </xdr:to>
    <xdr:sp macro="" textlink="">
      <xdr:nvSpPr>
        <xdr:cNvPr id="36" name="Ellipse 35">
          <a:extLst>
            <a:ext uri="{FF2B5EF4-FFF2-40B4-BE49-F238E27FC236}">
              <a16:creationId xmlns:a16="http://schemas.microsoft.com/office/drawing/2014/main" id="{6161FF05-EB3E-472C-B73E-28A480A57F64}"/>
            </a:ext>
          </a:extLst>
        </xdr:cNvPr>
        <xdr:cNvSpPr/>
      </xdr:nvSpPr>
      <xdr:spPr>
        <a:xfrm>
          <a:off x="6903720" y="3619500"/>
          <a:ext cx="853440" cy="12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9</xdr:col>
      <xdr:colOff>373380</xdr:colOff>
      <xdr:row>18</xdr:row>
      <xdr:rowOff>106680</xdr:rowOff>
    </xdr:from>
    <xdr:ext cx="327654" cy="264560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EDB6F13E-A3E5-4D87-B03D-4FE56220F266}"/>
            </a:ext>
          </a:extLst>
        </xdr:cNvPr>
        <xdr:cNvSpPr txBox="1"/>
      </xdr:nvSpPr>
      <xdr:spPr>
        <a:xfrm>
          <a:off x="7505700" y="33985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10</a:t>
          </a:r>
        </a:p>
      </xdr:txBody>
    </xdr:sp>
    <xdr:clientData/>
  </xdr:oneCellAnchor>
  <xdr:twoCellAnchor>
    <xdr:from>
      <xdr:col>13</xdr:col>
      <xdr:colOff>320040</xdr:colOff>
      <xdr:row>22</xdr:row>
      <xdr:rowOff>45720</xdr:rowOff>
    </xdr:from>
    <xdr:to>
      <xdr:col>14</xdr:col>
      <xdr:colOff>236220</xdr:colOff>
      <xdr:row>23</xdr:row>
      <xdr:rowOff>22860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C81A3CEF-8CE8-4A12-9422-144CA37B740A}"/>
            </a:ext>
          </a:extLst>
        </xdr:cNvPr>
        <xdr:cNvSpPr/>
      </xdr:nvSpPr>
      <xdr:spPr>
        <a:xfrm>
          <a:off x="10622280" y="4069080"/>
          <a:ext cx="708660" cy="1600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13</xdr:col>
      <xdr:colOff>342900</xdr:colOff>
      <xdr:row>20</xdr:row>
      <xdr:rowOff>160020</xdr:rowOff>
    </xdr:from>
    <xdr:ext cx="256160" cy="264560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634AF5A2-1336-4CA8-A679-FB825D5F693F}"/>
            </a:ext>
          </a:extLst>
        </xdr:cNvPr>
        <xdr:cNvSpPr txBox="1"/>
      </xdr:nvSpPr>
      <xdr:spPr>
        <a:xfrm>
          <a:off x="10645140" y="38176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9</a:t>
          </a:r>
        </a:p>
      </xdr:txBody>
    </xdr:sp>
    <xdr:clientData/>
  </xdr:oneCellAnchor>
  <xdr:twoCellAnchor>
    <xdr:from>
      <xdr:col>8</xdr:col>
      <xdr:colOff>289560</xdr:colOff>
      <xdr:row>38</xdr:row>
      <xdr:rowOff>167640</xdr:rowOff>
    </xdr:from>
    <xdr:to>
      <xdr:col>9</xdr:col>
      <xdr:colOff>205740</xdr:colOff>
      <xdr:row>39</xdr:row>
      <xdr:rowOff>160020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2D62D8CB-1371-4D46-A977-0AAF6F949FA4}"/>
            </a:ext>
          </a:extLst>
        </xdr:cNvPr>
        <xdr:cNvSpPr/>
      </xdr:nvSpPr>
      <xdr:spPr>
        <a:xfrm>
          <a:off x="6629400" y="7117080"/>
          <a:ext cx="708660" cy="1752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8</xdr:col>
      <xdr:colOff>457200</xdr:colOff>
      <xdr:row>37</xdr:row>
      <xdr:rowOff>30480</xdr:rowOff>
    </xdr:from>
    <xdr:ext cx="327654" cy="264560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7C8011B2-C204-47CB-8844-7288A7FB23D6}"/>
            </a:ext>
          </a:extLst>
        </xdr:cNvPr>
        <xdr:cNvSpPr txBox="1"/>
      </xdr:nvSpPr>
      <xdr:spPr>
        <a:xfrm>
          <a:off x="6797040" y="679704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23</a:t>
          </a:r>
        </a:p>
      </xdr:txBody>
    </xdr:sp>
    <xdr:clientData/>
  </xdr:oneCellAnchor>
  <xdr:twoCellAnchor>
    <xdr:from>
      <xdr:col>9</xdr:col>
      <xdr:colOff>320040</xdr:colOff>
      <xdr:row>38</xdr:row>
      <xdr:rowOff>144780</xdr:rowOff>
    </xdr:from>
    <xdr:to>
      <xdr:col>10</xdr:col>
      <xdr:colOff>426720</xdr:colOff>
      <xdr:row>40</xdr:row>
      <xdr:rowOff>106680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7835B9A7-93DB-427A-A378-90A74CF42BAA}"/>
            </a:ext>
          </a:extLst>
        </xdr:cNvPr>
        <xdr:cNvSpPr/>
      </xdr:nvSpPr>
      <xdr:spPr>
        <a:xfrm>
          <a:off x="7452360" y="7094220"/>
          <a:ext cx="899160" cy="3276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4</xdr:col>
      <xdr:colOff>152400</xdr:colOff>
      <xdr:row>42</xdr:row>
      <xdr:rowOff>53340</xdr:rowOff>
    </xdr:from>
    <xdr:ext cx="327654" cy="264560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99DF55AB-78FA-46D9-A5B3-A5210EE5B005}"/>
            </a:ext>
          </a:extLst>
        </xdr:cNvPr>
        <xdr:cNvSpPr txBox="1"/>
      </xdr:nvSpPr>
      <xdr:spPr>
        <a:xfrm>
          <a:off x="3322320" y="7734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21</a:t>
          </a:r>
        </a:p>
      </xdr:txBody>
    </xdr:sp>
    <xdr:clientData/>
  </xdr:oneCellAnchor>
  <xdr:twoCellAnchor>
    <xdr:from>
      <xdr:col>1</xdr:col>
      <xdr:colOff>601980</xdr:colOff>
      <xdr:row>39</xdr:row>
      <xdr:rowOff>76200</xdr:rowOff>
    </xdr:from>
    <xdr:to>
      <xdr:col>8</xdr:col>
      <xdr:colOff>441960</xdr:colOff>
      <xdr:row>42</xdr:row>
      <xdr:rowOff>68580</xdr:rowOff>
    </xdr:to>
    <xdr:sp macro="" textlink="">
      <xdr:nvSpPr>
        <xdr:cNvPr id="46" name="Ellipse 45">
          <a:extLst>
            <a:ext uri="{FF2B5EF4-FFF2-40B4-BE49-F238E27FC236}">
              <a16:creationId xmlns:a16="http://schemas.microsoft.com/office/drawing/2014/main" id="{AB26D904-B224-4D71-A52C-246DED1519D7}"/>
            </a:ext>
          </a:extLst>
        </xdr:cNvPr>
        <xdr:cNvSpPr/>
      </xdr:nvSpPr>
      <xdr:spPr>
        <a:xfrm>
          <a:off x="1394460" y="7208520"/>
          <a:ext cx="5387340" cy="5410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9</xdr:col>
      <xdr:colOff>533400</xdr:colOff>
      <xdr:row>37</xdr:row>
      <xdr:rowOff>7620</xdr:rowOff>
    </xdr:from>
    <xdr:ext cx="327654" cy="264560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0DC13EA5-D98A-4D7D-BD10-42F4C3930D18}"/>
            </a:ext>
          </a:extLst>
        </xdr:cNvPr>
        <xdr:cNvSpPr txBox="1"/>
      </xdr:nvSpPr>
      <xdr:spPr>
        <a:xfrm>
          <a:off x="7665720" y="67741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20</a:t>
          </a:r>
        </a:p>
      </xdr:txBody>
    </xdr:sp>
    <xdr:clientData/>
  </xdr:oneCellAnchor>
  <xdr:twoCellAnchor>
    <xdr:from>
      <xdr:col>14</xdr:col>
      <xdr:colOff>160020</xdr:colOff>
      <xdr:row>37</xdr:row>
      <xdr:rowOff>167640</xdr:rowOff>
    </xdr:from>
    <xdr:to>
      <xdr:col>15</xdr:col>
      <xdr:colOff>403860</xdr:colOff>
      <xdr:row>38</xdr:row>
      <xdr:rowOff>121920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5AA22AD1-B2DC-4A0B-AA6B-6664C3F75F4A}"/>
            </a:ext>
          </a:extLst>
        </xdr:cNvPr>
        <xdr:cNvSpPr/>
      </xdr:nvSpPr>
      <xdr:spPr>
        <a:xfrm>
          <a:off x="11254740" y="6934200"/>
          <a:ext cx="1036320" cy="1371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14</xdr:col>
      <xdr:colOff>205740</xdr:colOff>
      <xdr:row>36</xdr:row>
      <xdr:rowOff>129540</xdr:rowOff>
    </xdr:from>
    <xdr:ext cx="327654" cy="264560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3E10CDE6-9411-4669-A725-D3E9F533BBF7}"/>
            </a:ext>
          </a:extLst>
        </xdr:cNvPr>
        <xdr:cNvSpPr txBox="1"/>
      </xdr:nvSpPr>
      <xdr:spPr>
        <a:xfrm>
          <a:off x="11300460" y="67132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19</a:t>
          </a:r>
        </a:p>
      </xdr:txBody>
    </xdr:sp>
    <xdr:clientData/>
  </xdr:oneCellAnchor>
  <xdr:twoCellAnchor>
    <xdr:from>
      <xdr:col>8</xdr:col>
      <xdr:colOff>190500</xdr:colOff>
      <xdr:row>39</xdr:row>
      <xdr:rowOff>144780</xdr:rowOff>
    </xdr:from>
    <xdr:to>
      <xdr:col>9</xdr:col>
      <xdr:colOff>281940</xdr:colOff>
      <xdr:row>40</xdr:row>
      <xdr:rowOff>91440</xdr:rowOff>
    </xdr:to>
    <xdr:sp macro="" textlink="">
      <xdr:nvSpPr>
        <xdr:cNvPr id="51" name="Ellipse 50">
          <a:extLst>
            <a:ext uri="{FF2B5EF4-FFF2-40B4-BE49-F238E27FC236}">
              <a16:creationId xmlns:a16="http://schemas.microsoft.com/office/drawing/2014/main" id="{6DC6B679-F3CA-4972-9DDC-776CA18C52B7}"/>
            </a:ext>
          </a:extLst>
        </xdr:cNvPr>
        <xdr:cNvSpPr/>
      </xdr:nvSpPr>
      <xdr:spPr>
        <a:xfrm>
          <a:off x="6530340" y="7277100"/>
          <a:ext cx="883920" cy="12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7</xdr:col>
      <xdr:colOff>556260</xdr:colOff>
      <xdr:row>41</xdr:row>
      <xdr:rowOff>76200</xdr:rowOff>
    </xdr:from>
    <xdr:ext cx="327654" cy="264560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3195BA4C-6B29-49F2-B087-0B8FFB1507F1}"/>
            </a:ext>
          </a:extLst>
        </xdr:cNvPr>
        <xdr:cNvSpPr txBox="1"/>
      </xdr:nvSpPr>
      <xdr:spPr>
        <a:xfrm>
          <a:off x="6103620" y="75742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18</a:t>
          </a:r>
        </a:p>
      </xdr:txBody>
    </xdr:sp>
    <xdr:clientData/>
  </xdr:oneCellAnchor>
  <xdr:twoCellAnchor>
    <xdr:from>
      <xdr:col>14</xdr:col>
      <xdr:colOff>335280</xdr:colOff>
      <xdr:row>15</xdr:row>
      <xdr:rowOff>99060</xdr:rowOff>
    </xdr:from>
    <xdr:to>
      <xdr:col>16</xdr:col>
      <xdr:colOff>731520</xdr:colOff>
      <xdr:row>18</xdr:row>
      <xdr:rowOff>15240</xdr:rowOff>
    </xdr:to>
    <xdr:sp macro="" textlink="">
      <xdr:nvSpPr>
        <xdr:cNvPr id="53" name="Ellipse 52">
          <a:extLst>
            <a:ext uri="{FF2B5EF4-FFF2-40B4-BE49-F238E27FC236}">
              <a16:creationId xmlns:a16="http://schemas.microsoft.com/office/drawing/2014/main" id="{AE63E928-228A-453A-AE40-44D15F55CBBE}"/>
            </a:ext>
          </a:extLst>
        </xdr:cNvPr>
        <xdr:cNvSpPr/>
      </xdr:nvSpPr>
      <xdr:spPr>
        <a:xfrm>
          <a:off x="11430000" y="2842260"/>
          <a:ext cx="1981200" cy="4648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16</xdr:col>
      <xdr:colOff>30480</xdr:colOff>
      <xdr:row>16</xdr:row>
      <xdr:rowOff>152400</xdr:rowOff>
    </xdr:from>
    <xdr:ext cx="327654" cy="264560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76E33A56-6288-4569-9750-9CE11798F8EB}"/>
            </a:ext>
          </a:extLst>
        </xdr:cNvPr>
        <xdr:cNvSpPr txBox="1"/>
      </xdr:nvSpPr>
      <xdr:spPr>
        <a:xfrm>
          <a:off x="12710160" y="30784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17</a:t>
          </a:r>
        </a:p>
      </xdr:txBody>
    </xdr:sp>
    <xdr:clientData/>
  </xdr:oneCellAnchor>
  <xdr:twoCellAnchor>
    <xdr:from>
      <xdr:col>15</xdr:col>
      <xdr:colOff>38100</xdr:colOff>
      <xdr:row>14</xdr:row>
      <xdr:rowOff>121920</xdr:rowOff>
    </xdr:from>
    <xdr:to>
      <xdr:col>16</xdr:col>
      <xdr:colOff>541020</xdr:colOff>
      <xdr:row>15</xdr:row>
      <xdr:rowOff>121920</xdr:rowOff>
    </xdr:to>
    <xdr:sp macro="" textlink="">
      <xdr:nvSpPr>
        <xdr:cNvPr id="55" name="Ellipse 54">
          <a:extLst>
            <a:ext uri="{FF2B5EF4-FFF2-40B4-BE49-F238E27FC236}">
              <a16:creationId xmlns:a16="http://schemas.microsoft.com/office/drawing/2014/main" id="{609399E6-2BCB-470C-A94F-F61AFFC0CE97}"/>
            </a:ext>
          </a:extLst>
        </xdr:cNvPr>
        <xdr:cNvSpPr/>
      </xdr:nvSpPr>
      <xdr:spPr>
        <a:xfrm>
          <a:off x="11925300" y="2682240"/>
          <a:ext cx="1295400" cy="1828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16</xdr:col>
      <xdr:colOff>53340</xdr:colOff>
      <xdr:row>14</xdr:row>
      <xdr:rowOff>60960</xdr:rowOff>
    </xdr:from>
    <xdr:ext cx="327654" cy="264560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1594F38D-4EF7-40D9-96CD-1CBEA79FBCCA}"/>
            </a:ext>
          </a:extLst>
        </xdr:cNvPr>
        <xdr:cNvSpPr txBox="1"/>
      </xdr:nvSpPr>
      <xdr:spPr>
        <a:xfrm>
          <a:off x="12733020" y="26212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16</a:t>
          </a:r>
        </a:p>
      </xdr:txBody>
    </xdr:sp>
    <xdr:clientData/>
  </xdr:oneCellAnchor>
  <xdr:twoCellAnchor>
    <xdr:from>
      <xdr:col>8</xdr:col>
      <xdr:colOff>144780</xdr:colOff>
      <xdr:row>42</xdr:row>
      <xdr:rowOff>68580</xdr:rowOff>
    </xdr:from>
    <xdr:to>
      <xdr:col>9</xdr:col>
      <xdr:colOff>236220</xdr:colOff>
      <xdr:row>43</xdr:row>
      <xdr:rowOff>15240</xdr:rowOff>
    </xdr:to>
    <xdr:sp macro="" textlink="">
      <xdr:nvSpPr>
        <xdr:cNvPr id="57" name="Ellipse 56">
          <a:extLst>
            <a:ext uri="{FF2B5EF4-FFF2-40B4-BE49-F238E27FC236}">
              <a16:creationId xmlns:a16="http://schemas.microsoft.com/office/drawing/2014/main" id="{1C921B38-92AF-4A63-8DEE-6C9FAA39AF8C}"/>
            </a:ext>
          </a:extLst>
        </xdr:cNvPr>
        <xdr:cNvSpPr/>
      </xdr:nvSpPr>
      <xdr:spPr>
        <a:xfrm>
          <a:off x="6484620" y="7749540"/>
          <a:ext cx="883920" cy="12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175260</xdr:colOff>
      <xdr:row>44</xdr:row>
      <xdr:rowOff>83820</xdr:rowOff>
    </xdr:from>
    <xdr:to>
      <xdr:col>9</xdr:col>
      <xdr:colOff>266700</xdr:colOff>
      <xdr:row>45</xdr:row>
      <xdr:rowOff>30480</xdr:rowOff>
    </xdr:to>
    <xdr:sp macro="" textlink="">
      <xdr:nvSpPr>
        <xdr:cNvPr id="59" name="Ellipse 58">
          <a:extLst>
            <a:ext uri="{FF2B5EF4-FFF2-40B4-BE49-F238E27FC236}">
              <a16:creationId xmlns:a16="http://schemas.microsoft.com/office/drawing/2014/main" id="{1C6F3E35-1ABD-4E8A-A338-7C29434E7D11}"/>
            </a:ext>
          </a:extLst>
        </xdr:cNvPr>
        <xdr:cNvSpPr/>
      </xdr:nvSpPr>
      <xdr:spPr>
        <a:xfrm>
          <a:off x="6515100" y="8130540"/>
          <a:ext cx="883920" cy="12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7</xdr:col>
      <xdr:colOff>670560</xdr:colOff>
      <xdr:row>39</xdr:row>
      <xdr:rowOff>129540</xdr:rowOff>
    </xdr:from>
    <xdr:ext cx="327654" cy="264560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4547922C-D727-4213-AAF8-8E3C183C3639}"/>
            </a:ext>
          </a:extLst>
        </xdr:cNvPr>
        <xdr:cNvSpPr txBox="1"/>
      </xdr:nvSpPr>
      <xdr:spPr>
        <a:xfrm>
          <a:off x="6217920" y="72618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18</a:t>
          </a:r>
        </a:p>
      </xdr:txBody>
    </xdr:sp>
    <xdr:clientData/>
  </xdr:oneCellAnchor>
  <xdr:oneCellAnchor>
    <xdr:from>
      <xdr:col>7</xdr:col>
      <xdr:colOff>571500</xdr:colOff>
      <xdr:row>43</xdr:row>
      <xdr:rowOff>175260</xdr:rowOff>
    </xdr:from>
    <xdr:ext cx="327654" cy="264560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AA2E593A-0E4F-4738-8677-08261AC31F06}"/>
            </a:ext>
          </a:extLst>
        </xdr:cNvPr>
        <xdr:cNvSpPr txBox="1"/>
      </xdr:nvSpPr>
      <xdr:spPr>
        <a:xfrm>
          <a:off x="6118860" y="803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18</a:t>
          </a:r>
        </a:p>
      </xdr:txBody>
    </xdr:sp>
    <xdr:clientData/>
  </xdr:oneCellAnchor>
  <xdr:twoCellAnchor>
    <xdr:from>
      <xdr:col>10</xdr:col>
      <xdr:colOff>60960</xdr:colOff>
      <xdr:row>30</xdr:row>
      <xdr:rowOff>114300</xdr:rowOff>
    </xdr:from>
    <xdr:to>
      <xdr:col>11</xdr:col>
      <xdr:colOff>182880</xdr:colOff>
      <xdr:row>31</xdr:row>
      <xdr:rowOff>137160</xdr:rowOff>
    </xdr:to>
    <xdr:sp macro="" textlink="">
      <xdr:nvSpPr>
        <xdr:cNvPr id="64" name="Ellipse 63">
          <a:extLst>
            <a:ext uri="{FF2B5EF4-FFF2-40B4-BE49-F238E27FC236}">
              <a16:creationId xmlns:a16="http://schemas.microsoft.com/office/drawing/2014/main" id="{2F761DA5-4798-4AFB-91CA-15216EF3C995}"/>
            </a:ext>
          </a:extLst>
        </xdr:cNvPr>
        <xdr:cNvSpPr/>
      </xdr:nvSpPr>
      <xdr:spPr>
        <a:xfrm>
          <a:off x="7985760" y="5600700"/>
          <a:ext cx="91440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14</xdr:col>
      <xdr:colOff>518160</xdr:colOff>
      <xdr:row>30</xdr:row>
      <xdr:rowOff>144780</xdr:rowOff>
    </xdr:from>
    <xdr:ext cx="327654" cy="264560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FBB6BFFA-CBF9-49FB-9ACF-4A881C530584}"/>
            </a:ext>
          </a:extLst>
        </xdr:cNvPr>
        <xdr:cNvSpPr txBox="1"/>
      </xdr:nvSpPr>
      <xdr:spPr>
        <a:xfrm>
          <a:off x="11612880" y="56311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25</a:t>
          </a:r>
        </a:p>
      </xdr:txBody>
    </xdr:sp>
    <xdr:clientData/>
  </xdr:oneCellAnchor>
  <xdr:twoCellAnchor>
    <xdr:from>
      <xdr:col>12</xdr:col>
      <xdr:colOff>312420</xdr:colOff>
      <xdr:row>35</xdr:row>
      <xdr:rowOff>114300</xdr:rowOff>
    </xdr:from>
    <xdr:to>
      <xdr:col>13</xdr:col>
      <xdr:colOff>525780</xdr:colOff>
      <xdr:row>36</xdr:row>
      <xdr:rowOff>152400</xdr:rowOff>
    </xdr:to>
    <xdr:sp macro="" textlink="">
      <xdr:nvSpPr>
        <xdr:cNvPr id="66" name="Ellipse 65">
          <a:extLst>
            <a:ext uri="{FF2B5EF4-FFF2-40B4-BE49-F238E27FC236}">
              <a16:creationId xmlns:a16="http://schemas.microsoft.com/office/drawing/2014/main" id="{6DA2495A-77EF-476D-9290-C733D2AE61E3}"/>
            </a:ext>
          </a:extLst>
        </xdr:cNvPr>
        <xdr:cNvSpPr/>
      </xdr:nvSpPr>
      <xdr:spPr>
        <a:xfrm>
          <a:off x="9822180" y="6515100"/>
          <a:ext cx="100584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12</xdr:col>
      <xdr:colOff>739140</xdr:colOff>
      <xdr:row>34</xdr:row>
      <xdr:rowOff>68580</xdr:rowOff>
    </xdr:from>
    <xdr:ext cx="327654" cy="264560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57594EB6-1852-4D66-A955-605A3B0F7EE2}"/>
            </a:ext>
          </a:extLst>
        </xdr:cNvPr>
        <xdr:cNvSpPr txBox="1"/>
      </xdr:nvSpPr>
      <xdr:spPr>
        <a:xfrm>
          <a:off x="10248900" y="62865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24</a:t>
          </a:r>
        </a:p>
      </xdr:txBody>
    </xdr:sp>
    <xdr:clientData/>
  </xdr:oneCellAnchor>
  <xdr:twoCellAnchor>
    <xdr:from>
      <xdr:col>14</xdr:col>
      <xdr:colOff>434340</xdr:colOff>
      <xdr:row>32</xdr:row>
      <xdr:rowOff>38100</xdr:rowOff>
    </xdr:from>
    <xdr:to>
      <xdr:col>15</xdr:col>
      <xdr:colOff>556260</xdr:colOff>
      <xdr:row>33</xdr:row>
      <xdr:rowOff>60960</xdr:rowOff>
    </xdr:to>
    <xdr:sp macro="" textlink="">
      <xdr:nvSpPr>
        <xdr:cNvPr id="68" name="Ellipse 67">
          <a:extLst>
            <a:ext uri="{FF2B5EF4-FFF2-40B4-BE49-F238E27FC236}">
              <a16:creationId xmlns:a16="http://schemas.microsoft.com/office/drawing/2014/main" id="{5BEFF78F-646E-47C4-8188-499E6C1B4C0F}"/>
            </a:ext>
          </a:extLst>
        </xdr:cNvPr>
        <xdr:cNvSpPr/>
      </xdr:nvSpPr>
      <xdr:spPr>
        <a:xfrm>
          <a:off x="11529060" y="5890260"/>
          <a:ext cx="91440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12</xdr:col>
      <xdr:colOff>754380</xdr:colOff>
      <xdr:row>29</xdr:row>
      <xdr:rowOff>15240</xdr:rowOff>
    </xdr:from>
    <xdr:ext cx="327654" cy="264560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2E84ADC0-6D68-467B-A8ED-91F2DCBAF217}"/>
            </a:ext>
          </a:extLst>
        </xdr:cNvPr>
        <xdr:cNvSpPr txBox="1"/>
      </xdr:nvSpPr>
      <xdr:spPr>
        <a:xfrm>
          <a:off x="10264140" y="53187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25</a:t>
          </a:r>
        </a:p>
      </xdr:txBody>
    </xdr:sp>
    <xdr:clientData/>
  </xdr:oneCellAnchor>
  <xdr:twoCellAnchor>
    <xdr:from>
      <xdr:col>12</xdr:col>
      <xdr:colOff>762000</xdr:colOff>
      <xdr:row>30</xdr:row>
      <xdr:rowOff>68580</xdr:rowOff>
    </xdr:from>
    <xdr:to>
      <xdr:col>14</xdr:col>
      <xdr:colOff>91440</xdr:colOff>
      <xdr:row>31</xdr:row>
      <xdr:rowOff>91440</xdr:rowOff>
    </xdr:to>
    <xdr:sp macro="" textlink="">
      <xdr:nvSpPr>
        <xdr:cNvPr id="72" name="Ellipse 71">
          <a:extLst>
            <a:ext uri="{FF2B5EF4-FFF2-40B4-BE49-F238E27FC236}">
              <a16:creationId xmlns:a16="http://schemas.microsoft.com/office/drawing/2014/main" id="{3C353CB3-28CA-4C6F-A40A-2B2E6BF9FCE0}"/>
            </a:ext>
          </a:extLst>
        </xdr:cNvPr>
        <xdr:cNvSpPr/>
      </xdr:nvSpPr>
      <xdr:spPr>
        <a:xfrm>
          <a:off x="10271760" y="5554980"/>
          <a:ext cx="91440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11</xdr:col>
      <xdr:colOff>0</xdr:colOff>
      <xdr:row>31</xdr:row>
      <xdr:rowOff>22860</xdr:rowOff>
    </xdr:from>
    <xdr:ext cx="327654" cy="264560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F53E1AE1-18D8-4169-A942-502996496616}"/>
            </a:ext>
          </a:extLst>
        </xdr:cNvPr>
        <xdr:cNvSpPr txBox="1"/>
      </xdr:nvSpPr>
      <xdr:spPr>
        <a:xfrm>
          <a:off x="8717280" y="569214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25</a:t>
          </a:r>
        </a:p>
      </xdr:txBody>
    </xdr:sp>
    <xdr:clientData/>
  </xdr:oneCellAnchor>
  <xdr:twoCellAnchor>
    <xdr:from>
      <xdr:col>12</xdr:col>
      <xdr:colOff>190500</xdr:colOff>
      <xdr:row>41</xdr:row>
      <xdr:rowOff>129540</xdr:rowOff>
    </xdr:from>
    <xdr:to>
      <xdr:col>13</xdr:col>
      <xdr:colOff>312420</xdr:colOff>
      <xdr:row>42</xdr:row>
      <xdr:rowOff>152400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837077D7-2EBC-450A-AF17-089E6FD4B4DC}"/>
            </a:ext>
          </a:extLst>
        </xdr:cNvPr>
        <xdr:cNvSpPr/>
      </xdr:nvSpPr>
      <xdr:spPr>
        <a:xfrm>
          <a:off x="9700260" y="7627620"/>
          <a:ext cx="91440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13</xdr:col>
      <xdr:colOff>182880</xdr:colOff>
      <xdr:row>40</xdr:row>
      <xdr:rowOff>152400</xdr:rowOff>
    </xdr:from>
    <xdr:ext cx="327654" cy="264560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7B48589A-102C-4889-A956-AE8B09BDAFFB}"/>
            </a:ext>
          </a:extLst>
        </xdr:cNvPr>
        <xdr:cNvSpPr txBox="1"/>
      </xdr:nvSpPr>
      <xdr:spPr>
        <a:xfrm>
          <a:off x="10485120" y="7467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25</a:t>
          </a:r>
        </a:p>
      </xdr:txBody>
    </xdr:sp>
    <xdr:clientData/>
  </xdr:oneCellAnchor>
  <xdr:twoCellAnchor>
    <xdr:from>
      <xdr:col>19</xdr:col>
      <xdr:colOff>144780</xdr:colOff>
      <xdr:row>45</xdr:row>
      <xdr:rowOff>152400</xdr:rowOff>
    </xdr:from>
    <xdr:to>
      <xdr:col>20</xdr:col>
      <xdr:colOff>129540</xdr:colOff>
      <xdr:row>46</xdr:row>
      <xdr:rowOff>91440</xdr:rowOff>
    </xdr:to>
    <xdr:sp macro="" textlink="">
      <xdr:nvSpPr>
        <xdr:cNvPr id="76" name="Ellipse 75">
          <a:extLst>
            <a:ext uri="{FF2B5EF4-FFF2-40B4-BE49-F238E27FC236}">
              <a16:creationId xmlns:a16="http://schemas.microsoft.com/office/drawing/2014/main" id="{85129158-09AA-4A80-9717-678AF8E659A8}"/>
            </a:ext>
          </a:extLst>
        </xdr:cNvPr>
        <xdr:cNvSpPr/>
      </xdr:nvSpPr>
      <xdr:spPr>
        <a:xfrm>
          <a:off x="15201900" y="8382000"/>
          <a:ext cx="777240" cy="1219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20</xdr:col>
      <xdr:colOff>45720</xdr:colOff>
      <xdr:row>45</xdr:row>
      <xdr:rowOff>76200</xdr:rowOff>
    </xdr:from>
    <xdr:ext cx="327654" cy="264560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C830B293-ADDA-41AA-89EE-5BB1158211FF}"/>
            </a:ext>
          </a:extLst>
        </xdr:cNvPr>
        <xdr:cNvSpPr txBox="1"/>
      </xdr:nvSpPr>
      <xdr:spPr>
        <a:xfrm>
          <a:off x="15895320" y="8305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27</a:t>
          </a:r>
        </a:p>
      </xdr:txBody>
    </xdr:sp>
    <xdr:clientData/>
  </xdr:oneCellAnchor>
  <xdr:twoCellAnchor>
    <xdr:from>
      <xdr:col>19</xdr:col>
      <xdr:colOff>281940</xdr:colOff>
      <xdr:row>34</xdr:row>
      <xdr:rowOff>38100</xdr:rowOff>
    </xdr:from>
    <xdr:to>
      <xdr:col>20</xdr:col>
      <xdr:colOff>403860</xdr:colOff>
      <xdr:row>35</xdr:row>
      <xdr:rowOff>60960</xdr:rowOff>
    </xdr:to>
    <xdr:sp macro="" textlink="">
      <xdr:nvSpPr>
        <xdr:cNvPr id="78" name="Ellipse 77">
          <a:extLst>
            <a:ext uri="{FF2B5EF4-FFF2-40B4-BE49-F238E27FC236}">
              <a16:creationId xmlns:a16="http://schemas.microsoft.com/office/drawing/2014/main" id="{718EDA39-2C20-48AD-8645-79FFD7A50983}"/>
            </a:ext>
          </a:extLst>
        </xdr:cNvPr>
        <xdr:cNvSpPr/>
      </xdr:nvSpPr>
      <xdr:spPr>
        <a:xfrm>
          <a:off x="15339060" y="6256020"/>
          <a:ext cx="914400" cy="2057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20</xdr:col>
      <xdr:colOff>289560</xdr:colOff>
      <xdr:row>33</xdr:row>
      <xdr:rowOff>30480</xdr:rowOff>
    </xdr:from>
    <xdr:ext cx="327654" cy="264560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FDC325CA-12CB-4500-BB00-741E784499AF}"/>
            </a:ext>
          </a:extLst>
        </xdr:cNvPr>
        <xdr:cNvSpPr txBox="1"/>
      </xdr:nvSpPr>
      <xdr:spPr>
        <a:xfrm>
          <a:off x="16139160" y="60655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26</a:t>
          </a:r>
        </a:p>
      </xdr:txBody>
    </xdr:sp>
    <xdr:clientData/>
  </xdr:oneCellAnchor>
  <xdr:twoCellAnchor>
    <xdr:from>
      <xdr:col>0</xdr:col>
      <xdr:colOff>655319</xdr:colOff>
      <xdr:row>6</xdr:row>
      <xdr:rowOff>45720</xdr:rowOff>
    </xdr:from>
    <xdr:to>
      <xdr:col>1</xdr:col>
      <xdr:colOff>723900</xdr:colOff>
      <xdr:row>7</xdr:row>
      <xdr:rowOff>60960</xdr:rowOff>
    </xdr:to>
    <xdr:sp macro="" textlink="">
      <xdr:nvSpPr>
        <xdr:cNvPr id="83" name="Ellipse 82">
          <a:extLst>
            <a:ext uri="{FF2B5EF4-FFF2-40B4-BE49-F238E27FC236}">
              <a16:creationId xmlns:a16="http://schemas.microsoft.com/office/drawing/2014/main" id="{ECC1E70B-120A-4DA0-A83F-6B1D3C808321}"/>
            </a:ext>
          </a:extLst>
        </xdr:cNvPr>
        <xdr:cNvSpPr/>
      </xdr:nvSpPr>
      <xdr:spPr>
        <a:xfrm>
          <a:off x="655319" y="1143000"/>
          <a:ext cx="861061" cy="1981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</xdr:col>
      <xdr:colOff>502919</xdr:colOff>
      <xdr:row>5</xdr:row>
      <xdr:rowOff>0</xdr:rowOff>
    </xdr:from>
    <xdr:ext cx="327654" cy="264560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8934A812-79F2-47EE-AD2A-CAC7EFF4758F}"/>
            </a:ext>
          </a:extLst>
        </xdr:cNvPr>
        <xdr:cNvSpPr txBox="1"/>
      </xdr:nvSpPr>
      <xdr:spPr>
        <a:xfrm>
          <a:off x="1295399" y="9144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28</a:t>
          </a:r>
        </a:p>
      </xdr:txBody>
    </xdr:sp>
    <xdr:clientData/>
  </xdr:oneCellAnchor>
  <xdr:twoCellAnchor>
    <xdr:from>
      <xdr:col>1</xdr:col>
      <xdr:colOff>731519</xdr:colOff>
      <xdr:row>7</xdr:row>
      <xdr:rowOff>106680</xdr:rowOff>
    </xdr:from>
    <xdr:to>
      <xdr:col>3</xdr:col>
      <xdr:colOff>63679</xdr:colOff>
      <xdr:row>8</xdr:row>
      <xdr:rowOff>137160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13BCC735-C4BC-4F8C-AA3D-2BF25EEDBDEA}"/>
            </a:ext>
          </a:extLst>
        </xdr:cNvPr>
        <xdr:cNvSpPr/>
      </xdr:nvSpPr>
      <xdr:spPr>
        <a:xfrm>
          <a:off x="1523999" y="1386840"/>
          <a:ext cx="917120" cy="2133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</xdr:col>
      <xdr:colOff>236218</xdr:colOff>
      <xdr:row>6</xdr:row>
      <xdr:rowOff>30480</xdr:rowOff>
    </xdr:from>
    <xdr:ext cx="350522" cy="264560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FBB5C633-C676-4052-AAD7-FFEC9133DD3E}"/>
            </a:ext>
          </a:extLst>
        </xdr:cNvPr>
        <xdr:cNvSpPr txBox="1"/>
      </xdr:nvSpPr>
      <xdr:spPr>
        <a:xfrm>
          <a:off x="1821178" y="1127760"/>
          <a:ext cx="3505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29</a:t>
          </a:r>
        </a:p>
      </xdr:txBody>
    </xdr:sp>
    <xdr:clientData/>
  </xdr:oneCellAnchor>
  <xdr:twoCellAnchor>
    <xdr:from>
      <xdr:col>20</xdr:col>
      <xdr:colOff>213359</xdr:colOff>
      <xdr:row>7</xdr:row>
      <xdr:rowOff>30480</xdr:rowOff>
    </xdr:from>
    <xdr:to>
      <xdr:col>21</xdr:col>
      <xdr:colOff>327659</xdr:colOff>
      <xdr:row>8</xdr:row>
      <xdr:rowOff>60960</xdr:rowOff>
    </xdr:to>
    <xdr:sp macro="" textlink="">
      <xdr:nvSpPr>
        <xdr:cNvPr id="87" name="Ellipse 86">
          <a:extLst>
            <a:ext uri="{FF2B5EF4-FFF2-40B4-BE49-F238E27FC236}">
              <a16:creationId xmlns:a16="http://schemas.microsoft.com/office/drawing/2014/main" id="{768A79D0-A575-44C7-B9A6-0797AEFAABDF}"/>
            </a:ext>
          </a:extLst>
        </xdr:cNvPr>
        <xdr:cNvSpPr/>
      </xdr:nvSpPr>
      <xdr:spPr>
        <a:xfrm>
          <a:off x="16062959" y="1310640"/>
          <a:ext cx="906780" cy="2133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21</xdr:col>
      <xdr:colOff>281939</xdr:colOff>
      <xdr:row>6</xdr:row>
      <xdr:rowOff>160020</xdr:rowOff>
    </xdr:from>
    <xdr:ext cx="327654" cy="264560"/>
    <xdr:sp macro="" textlink="">
      <xdr:nvSpPr>
        <xdr:cNvPr id="88" name="Textfeld 87">
          <a:extLst>
            <a:ext uri="{FF2B5EF4-FFF2-40B4-BE49-F238E27FC236}">
              <a16:creationId xmlns:a16="http://schemas.microsoft.com/office/drawing/2014/main" id="{6FA77BCC-4270-49EB-9B7F-97F843B4DCC1}"/>
            </a:ext>
          </a:extLst>
        </xdr:cNvPr>
        <xdr:cNvSpPr txBox="1"/>
      </xdr:nvSpPr>
      <xdr:spPr>
        <a:xfrm>
          <a:off x="16924019" y="1257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30</a:t>
          </a:r>
        </a:p>
      </xdr:txBody>
    </xdr:sp>
    <xdr:clientData/>
  </xdr:oneCellAnchor>
  <xdr:twoCellAnchor>
    <xdr:from>
      <xdr:col>18</xdr:col>
      <xdr:colOff>380998</xdr:colOff>
      <xdr:row>6</xdr:row>
      <xdr:rowOff>137160</xdr:rowOff>
    </xdr:from>
    <xdr:to>
      <xdr:col>19</xdr:col>
      <xdr:colOff>563879</xdr:colOff>
      <xdr:row>7</xdr:row>
      <xdr:rowOff>152400</xdr:rowOff>
    </xdr:to>
    <xdr:sp macro="" textlink="">
      <xdr:nvSpPr>
        <xdr:cNvPr id="91" name="Ellipse 90">
          <a:extLst>
            <a:ext uri="{FF2B5EF4-FFF2-40B4-BE49-F238E27FC236}">
              <a16:creationId xmlns:a16="http://schemas.microsoft.com/office/drawing/2014/main" id="{BAD897F1-9C69-4982-A669-9B18A6799022}"/>
            </a:ext>
          </a:extLst>
        </xdr:cNvPr>
        <xdr:cNvSpPr/>
      </xdr:nvSpPr>
      <xdr:spPr>
        <a:xfrm>
          <a:off x="14645638" y="1234440"/>
          <a:ext cx="975361" cy="1981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18</xdr:col>
      <xdr:colOff>670558</xdr:colOff>
      <xdr:row>5</xdr:row>
      <xdr:rowOff>83820</xdr:rowOff>
    </xdr:from>
    <xdr:ext cx="411481" cy="264560"/>
    <xdr:sp macro="" textlink="">
      <xdr:nvSpPr>
        <xdr:cNvPr id="92" name="Textfeld 91">
          <a:extLst>
            <a:ext uri="{FF2B5EF4-FFF2-40B4-BE49-F238E27FC236}">
              <a16:creationId xmlns:a16="http://schemas.microsoft.com/office/drawing/2014/main" id="{B9541B5C-5D2C-47F6-BC97-1B71DF07A5D1}"/>
            </a:ext>
          </a:extLst>
        </xdr:cNvPr>
        <xdr:cNvSpPr txBox="1"/>
      </xdr:nvSpPr>
      <xdr:spPr>
        <a:xfrm>
          <a:off x="14935198" y="99822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31</a:t>
          </a:r>
        </a:p>
      </xdr:txBody>
    </xdr:sp>
    <xdr:clientData/>
  </xdr:oneCellAnchor>
  <xdr:twoCellAnchor editAs="oneCell">
    <xdr:from>
      <xdr:col>0</xdr:col>
      <xdr:colOff>114300</xdr:colOff>
      <xdr:row>70</xdr:row>
      <xdr:rowOff>167640</xdr:rowOff>
    </xdr:from>
    <xdr:to>
      <xdr:col>6</xdr:col>
      <xdr:colOff>187991</xdr:colOff>
      <xdr:row>94</xdr:row>
      <xdr:rowOff>83282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EC7345D4-AB9C-470F-AEAC-CF0AA5208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969240"/>
          <a:ext cx="4828571" cy="43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72</xdr:row>
      <xdr:rowOff>129540</xdr:rowOff>
    </xdr:from>
    <xdr:to>
      <xdr:col>19</xdr:col>
      <xdr:colOff>715406</xdr:colOff>
      <xdr:row>99</xdr:row>
      <xdr:rowOff>109859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9B521078-131A-4622-81C9-E0838DEE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13296900"/>
          <a:ext cx="7878206" cy="4918079"/>
        </a:xfrm>
        <a:prstGeom prst="rect">
          <a:avLst/>
        </a:prstGeom>
      </xdr:spPr>
    </xdr:pic>
    <xdr:clientData/>
  </xdr:twoCellAnchor>
  <xdr:twoCellAnchor>
    <xdr:from>
      <xdr:col>0</xdr:col>
      <xdr:colOff>312420</xdr:colOff>
      <xdr:row>66</xdr:row>
      <xdr:rowOff>60960</xdr:rowOff>
    </xdr:from>
    <xdr:to>
      <xdr:col>6</xdr:col>
      <xdr:colOff>434340</xdr:colOff>
      <xdr:row>70</xdr:row>
      <xdr:rowOff>60960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3F54207F-9637-4ADC-AB60-6B5F6C9A6DBE}"/>
            </a:ext>
          </a:extLst>
        </xdr:cNvPr>
        <xdr:cNvSpPr txBox="1"/>
      </xdr:nvSpPr>
      <xdr:spPr>
        <a:xfrm>
          <a:off x="312420" y="12131040"/>
          <a:ext cx="487680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SEFF</a:t>
          </a:r>
          <a:r>
            <a:rPr lang="de-DE" sz="1100" b="1" baseline="0"/>
            <a:t> für AutomatedServlet_executeTask</a:t>
          </a:r>
          <a:endParaRPr lang="de-DE" sz="1100" b="1"/>
        </a:p>
      </xdr:txBody>
    </xdr:sp>
    <xdr:clientData/>
  </xdr:twoCellAnchor>
  <xdr:twoCellAnchor>
    <xdr:from>
      <xdr:col>10</xdr:col>
      <xdr:colOff>708660</xdr:colOff>
      <xdr:row>66</xdr:row>
      <xdr:rowOff>121920</xdr:rowOff>
    </xdr:from>
    <xdr:to>
      <xdr:col>17</xdr:col>
      <xdr:colOff>38100</xdr:colOff>
      <xdr:row>70</xdr:row>
      <xdr:rowOff>121920</xdr:rowOff>
    </xdr:to>
    <xdr:sp macro="" textlink="">
      <xdr:nvSpPr>
        <xdr:cNvPr id="94" name="Textfeld 93">
          <a:extLst>
            <a:ext uri="{FF2B5EF4-FFF2-40B4-BE49-F238E27FC236}">
              <a16:creationId xmlns:a16="http://schemas.microsoft.com/office/drawing/2014/main" id="{CAE9D691-962A-4F19-A418-9C88090792C3}"/>
            </a:ext>
          </a:extLst>
        </xdr:cNvPr>
        <xdr:cNvSpPr txBox="1"/>
      </xdr:nvSpPr>
      <xdr:spPr>
        <a:xfrm>
          <a:off x="8633460" y="12192000"/>
          <a:ext cx="487680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SEFF</a:t>
          </a:r>
          <a:r>
            <a:rPr lang="de-DE" sz="1100" b="1" baseline="0"/>
            <a:t> für WebApiServlet_invokeServlet</a:t>
          </a:r>
          <a:endParaRPr lang="de-DE" sz="1100" b="1"/>
        </a:p>
      </xdr:txBody>
    </xdr:sp>
    <xdr:clientData/>
  </xdr:twoCellAnchor>
  <xdr:twoCellAnchor>
    <xdr:from>
      <xdr:col>10</xdr:col>
      <xdr:colOff>7619</xdr:colOff>
      <xdr:row>77</xdr:row>
      <xdr:rowOff>137160</xdr:rowOff>
    </xdr:from>
    <xdr:to>
      <xdr:col>14</xdr:col>
      <xdr:colOff>617220</xdr:colOff>
      <xdr:row>80</xdr:row>
      <xdr:rowOff>53340</xdr:rowOff>
    </xdr:to>
    <xdr:sp macro="" textlink="">
      <xdr:nvSpPr>
        <xdr:cNvPr id="95" name="Ellipse 94">
          <a:extLst>
            <a:ext uri="{FF2B5EF4-FFF2-40B4-BE49-F238E27FC236}">
              <a16:creationId xmlns:a16="http://schemas.microsoft.com/office/drawing/2014/main" id="{ACC9CE87-B4C7-4D3A-8137-B36796C2E811}"/>
            </a:ext>
          </a:extLst>
        </xdr:cNvPr>
        <xdr:cNvSpPr/>
      </xdr:nvSpPr>
      <xdr:spPr>
        <a:xfrm>
          <a:off x="7932419" y="14218920"/>
          <a:ext cx="3779521" cy="4648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13</xdr:col>
      <xdr:colOff>129539</xdr:colOff>
      <xdr:row>76</xdr:row>
      <xdr:rowOff>68580</xdr:rowOff>
    </xdr:from>
    <xdr:ext cx="411481" cy="264560"/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D1330713-F68B-4ADE-8795-EEA6AE318A2D}"/>
            </a:ext>
          </a:extLst>
        </xdr:cNvPr>
        <xdr:cNvSpPr txBox="1"/>
      </xdr:nvSpPr>
      <xdr:spPr>
        <a:xfrm>
          <a:off x="10431779" y="1396746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32</a:t>
          </a:r>
        </a:p>
      </xdr:txBody>
    </xdr:sp>
    <xdr:clientData/>
  </xdr:oneCellAnchor>
  <xdr:twoCellAnchor>
    <xdr:from>
      <xdr:col>15</xdr:col>
      <xdr:colOff>53340</xdr:colOff>
      <xdr:row>87</xdr:row>
      <xdr:rowOff>91440</xdr:rowOff>
    </xdr:from>
    <xdr:to>
      <xdr:col>19</xdr:col>
      <xdr:colOff>662941</xdr:colOff>
      <xdr:row>90</xdr:row>
      <xdr:rowOff>7620</xdr:rowOff>
    </xdr:to>
    <xdr:sp macro="" textlink="">
      <xdr:nvSpPr>
        <xdr:cNvPr id="99" name="Ellipse 98">
          <a:extLst>
            <a:ext uri="{FF2B5EF4-FFF2-40B4-BE49-F238E27FC236}">
              <a16:creationId xmlns:a16="http://schemas.microsoft.com/office/drawing/2014/main" id="{C240E926-32BA-41CC-A507-EAAF329A233D}"/>
            </a:ext>
          </a:extLst>
        </xdr:cNvPr>
        <xdr:cNvSpPr/>
      </xdr:nvSpPr>
      <xdr:spPr>
        <a:xfrm>
          <a:off x="11940540" y="16002000"/>
          <a:ext cx="3779521" cy="4648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18</xdr:col>
      <xdr:colOff>403860</xdr:colOff>
      <xdr:row>85</xdr:row>
      <xdr:rowOff>175260</xdr:rowOff>
    </xdr:from>
    <xdr:ext cx="411481" cy="264560"/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A4735305-FF53-4FCF-93C3-5B8FAA32B047}"/>
            </a:ext>
          </a:extLst>
        </xdr:cNvPr>
        <xdr:cNvSpPr txBox="1"/>
      </xdr:nvSpPr>
      <xdr:spPr>
        <a:xfrm>
          <a:off x="14668500" y="1572006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</a:t>
          </a:r>
        </a:p>
      </xdr:txBody>
    </xdr:sp>
    <xdr:clientData/>
  </xdr:oneCellAnchor>
  <xdr:twoCellAnchor>
    <xdr:from>
      <xdr:col>10</xdr:col>
      <xdr:colOff>7621</xdr:colOff>
      <xdr:row>87</xdr:row>
      <xdr:rowOff>76200</xdr:rowOff>
    </xdr:from>
    <xdr:to>
      <xdr:col>14</xdr:col>
      <xdr:colOff>373381</xdr:colOff>
      <xdr:row>89</xdr:row>
      <xdr:rowOff>175260</xdr:rowOff>
    </xdr:to>
    <xdr:sp macro="" textlink="">
      <xdr:nvSpPr>
        <xdr:cNvPr id="101" name="Ellipse 100">
          <a:extLst>
            <a:ext uri="{FF2B5EF4-FFF2-40B4-BE49-F238E27FC236}">
              <a16:creationId xmlns:a16="http://schemas.microsoft.com/office/drawing/2014/main" id="{6EFAEF5D-53C8-4406-8272-4FD370FCC6C0}"/>
            </a:ext>
          </a:extLst>
        </xdr:cNvPr>
        <xdr:cNvSpPr/>
      </xdr:nvSpPr>
      <xdr:spPr>
        <a:xfrm>
          <a:off x="7932421" y="15986760"/>
          <a:ext cx="3535680" cy="4648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13</xdr:col>
      <xdr:colOff>129540</xdr:colOff>
      <xdr:row>86</xdr:row>
      <xdr:rowOff>7620</xdr:rowOff>
    </xdr:from>
    <xdr:ext cx="411481" cy="264560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67444585-6F34-42D2-A6DE-75ACD0193D2E}"/>
            </a:ext>
          </a:extLst>
        </xdr:cNvPr>
        <xdr:cNvSpPr txBox="1"/>
      </xdr:nvSpPr>
      <xdr:spPr>
        <a:xfrm>
          <a:off x="10431780" y="1573530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33</a:t>
          </a:r>
        </a:p>
      </xdr:txBody>
    </xdr:sp>
    <xdr:clientData/>
  </xdr:oneCellAnchor>
  <xdr:twoCellAnchor>
    <xdr:from>
      <xdr:col>0</xdr:col>
      <xdr:colOff>320040</xdr:colOff>
      <xdr:row>76</xdr:row>
      <xdr:rowOff>68580</xdr:rowOff>
    </xdr:from>
    <xdr:to>
      <xdr:col>6</xdr:col>
      <xdr:colOff>274320</xdr:colOff>
      <xdr:row>78</xdr:row>
      <xdr:rowOff>152400</xdr:rowOff>
    </xdr:to>
    <xdr:sp macro="" textlink="">
      <xdr:nvSpPr>
        <xdr:cNvPr id="103" name="Ellipse 102">
          <a:extLst>
            <a:ext uri="{FF2B5EF4-FFF2-40B4-BE49-F238E27FC236}">
              <a16:creationId xmlns:a16="http://schemas.microsoft.com/office/drawing/2014/main" id="{B3561833-9BFF-47DC-BCCB-010A8FB60E88}"/>
            </a:ext>
          </a:extLst>
        </xdr:cNvPr>
        <xdr:cNvSpPr/>
      </xdr:nvSpPr>
      <xdr:spPr>
        <a:xfrm>
          <a:off x="320040" y="13967460"/>
          <a:ext cx="4709160" cy="4495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3</xdr:col>
      <xdr:colOff>441960</xdr:colOff>
      <xdr:row>75</xdr:row>
      <xdr:rowOff>0</xdr:rowOff>
    </xdr:from>
    <xdr:ext cx="512692" cy="264560"/>
    <xdr:sp macro="" textlink="">
      <xdr:nvSpPr>
        <xdr:cNvPr id="104" name="Textfeld 103">
          <a:extLst>
            <a:ext uri="{FF2B5EF4-FFF2-40B4-BE49-F238E27FC236}">
              <a16:creationId xmlns:a16="http://schemas.microsoft.com/office/drawing/2014/main" id="{3078085C-AA8B-4EBD-871B-F14D4E3F542A}"/>
            </a:ext>
          </a:extLst>
        </xdr:cNvPr>
        <xdr:cNvSpPr txBox="1"/>
      </xdr:nvSpPr>
      <xdr:spPr>
        <a:xfrm>
          <a:off x="2819400" y="13716000"/>
          <a:ext cx="5126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34</a:t>
          </a:r>
        </a:p>
      </xdr:txBody>
    </xdr:sp>
    <xdr:clientData/>
  </xdr:oneCellAnchor>
  <xdr:twoCellAnchor>
    <xdr:from>
      <xdr:col>0</xdr:col>
      <xdr:colOff>502920</xdr:colOff>
      <xdr:row>83</xdr:row>
      <xdr:rowOff>106680</xdr:rowOff>
    </xdr:from>
    <xdr:to>
      <xdr:col>5</xdr:col>
      <xdr:colOff>678180</xdr:colOff>
      <xdr:row>86</xdr:row>
      <xdr:rowOff>68580</xdr:rowOff>
    </xdr:to>
    <xdr:sp macro="" textlink="">
      <xdr:nvSpPr>
        <xdr:cNvPr id="107" name="Ellipse 106">
          <a:extLst>
            <a:ext uri="{FF2B5EF4-FFF2-40B4-BE49-F238E27FC236}">
              <a16:creationId xmlns:a16="http://schemas.microsoft.com/office/drawing/2014/main" id="{EB54168D-FA8D-413F-A1D4-B2F3606F6A08}"/>
            </a:ext>
          </a:extLst>
        </xdr:cNvPr>
        <xdr:cNvSpPr/>
      </xdr:nvSpPr>
      <xdr:spPr>
        <a:xfrm>
          <a:off x="502920" y="15285720"/>
          <a:ext cx="4137660" cy="510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4</xdr:col>
      <xdr:colOff>716280</xdr:colOff>
      <xdr:row>82</xdr:row>
      <xdr:rowOff>7620</xdr:rowOff>
    </xdr:from>
    <xdr:ext cx="411481" cy="264560"/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06470922-373F-48A6-A1AA-FB631F6576F8}"/>
            </a:ext>
          </a:extLst>
        </xdr:cNvPr>
        <xdr:cNvSpPr txBox="1"/>
      </xdr:nvSpPr>
      <xdr:spPr>
        <a:xfrm>
          <a:off x="3886200" y="1500378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35</a:t>
          </a:r>
        </a:p>
      </xdr:txBody>
    </xdr:sp>
    <xdr:clientData/>
  </xdr:oneCellAnchor>
  <xdr:twoCellAnchor>
    <xdr:from>
      <xdr:col>2</xdr:col>
      <xdr:colOff>281940</xdr:colOff>
      <xdr:row>28</xdr:row>
      <xdr:rowOff>45720</xdr:rowOff>
    </xdr:from>
    <xdr:to>
      <xdr:col>4</xdr:col>
      <xdr:colOff>121920</xdr:colOff>
      <xdr:row>30</xdr:row>
      <xdr:rowOff>91440</xdr:rowOff>
    </xdr:to>
    <xdr:sp macro="" textlink="">
      <xdr:nvSpPr>
        <xdr:cNvPr id="109" name="Ellipse 108">
          <a:extLst>
            <a:ext uri="{FF2B5EF4-FFF2-40B4-BE49-F238E27FC236}">
              <a16:creationId xmlns:a16="http://schemas.microsoft.com/office/drawing/2014/main" id="{058EEF6A-1892-4973-B463-AD1A99BEF186}"/>
            </a:ext>
          </a:extLst>
        </xdr:cNvPr>
        <xdr:cNvSpPr/>
      </xdr:nvSpPr>
      <xdr:spPr>
        <a:xfrm>
          <a:off x="1866900" y="5166360"/>
          <a:ext cx="1424940" cy="4114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3</xdr:col>
      <xdr:colOff>274319</xdr:colOff>
      <xdr:row>26</xdr:row>
      <xdr:rowOff>175260</xdr:rowOff>
    </xdr:from>
    <xdr:ext cx="411481" cy="264560"/>
    <xdr:sp macro="" textlink="">
      <xdr:nvSpPr>
        <xdr:cNvPr id="110" name="Textfeld 109">
          <a:extLst>
            <a:ext uri="{FF2B5EF4-FFF2-40B4-BE49-F238E27FC236}">
              <a16:creationId xmlns:a16="http://schemas.microsoft.com/office/drawing/2014/main" id="{A3924A53-5402-4AEE-915E-35172F873C1A}"/>
            </a:ext>
          </a:extLst>
        </xdr:cNvPr>
        <xdr:cNvSpPr txBox="1"/>
      </xdr:nvSpPr>
      <xdr:spPr>
        <a:xfrm>
          <a:off x="2651759" y="493014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36</a:t>
          </a:r>
        </a:p>
      </xdr:txBody>
    </xdr:sp>
    <xdr:clientData/>
  </xdr:oneCellAnchor>
  <xdr:twoCellAnchor>
    <xdr:from>
      <xdr:col>8</xdr:col>
      <xdr:colOff>205739</xdr:colOff>
      <xdr:row>51</xdr:row>
      <xdr:rowOff>22860</xdr:rowOff>
    </xdr:from>
    <xdr:to>
      <xdr:col>13</xdr:col>
      <xdr:colOff>396240</xdr:colOff>
      <xdr:row>55</xdr:row>
      <xdr:rowOff>106680</xdr:rowOff>
    </xdr:to>
    <xdr:sp macro="" textlink="">
      <xdr:nvSpPr>
        <xdr:cNvPr id="111" name="Ellipse 110">
          <a:extLst>
            <a:ext uri="{FF2B5EF4-FFF2-40B4-BE49-F238E27FC236}">
              <a16:creationId xmlns:a16="http://schemas.microsoft.com/office/drawing/2014/main" id="{95612D03-BBE7-44E6-96FD-14CC79E658DA}"/>
            </a:ext>
          </a:extLst>
        </xdr:cNvPr>
        <xdr:cNvSpPr/>
      </xdr:nvSpPr>
      <xdr:spPr>
        <a:xfrm>
          <a:off x="6545579" y="9349740"/>
          <a:ext cx="4152901" cy="8153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11</xdr:col>
      <xdr:colOff>563879</xdr:colOff>
      <xdr:row>49</xdr:row>
      <xdr:rowOff>175260</xdr:rowOff>
    </xdr:from>
    <xdr:ext cx="411481" cy="264560"/>
    <xdr:sp macro="" textlink="">
      <xdr:nvSpPr>
        <xdr:cNvPr id="112" name="Textfeld 111">
          <a:extLst>
            <a:ext uri="{FF2B5EF4-FFF2-40B4-BE49-F238E27FC236}">
              <a16:creationId xmlns:a16="http://schemas.microsoft.com/office/drawing/2014/main" id="{0173A14B-14A1-43D8-9945-563734B4CF05}"/>
            </a:ext>
          </a:extLst>
        </xdr:cNvPr>
        <xdr:cNvSpPr txBox="1"/>
      </xdr:nvSpPr>
      <xdr:spPr>
        <a:xfrm>
          <a:off x="9281159" y="9136380"/>
          <a:ext cx="411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>
              <a:solidFill>
                <a:schemeClr val="tx1"/>
              </a:solidFill>
            </a:rPr>
            <a:t>37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106680</xdr:rowOff>
    </xdr:from>
    <xdr:to>
      <xdr:col>11</xdr:col>
      <xdr:colOff>701040</xdr:colOff>
      <xdr:row>25</xdr:row>
      <xdr:rowOff>91440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89A9369-5A8B-4808-8315-C580DFB2FD40}"/>
            </a:ext>
          </a:extLst>
        </xdr:cNvPr>
        <xdr:cNvSpPr txBox="1"/>
      </xdr:nvSpPr>
      <xdr:spPr>
        <a:xfrm>
          <a:off x="38100" y="655320"/>
          <a:ext cx="9471660" cy="2910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Common component contains common utilities used across TEAMMATES.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Package overview: 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common.util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Contains utility classes.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common.exceptions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Contains custom exceptions.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common.datatransfer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Contains data transfer objects.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common.datatransfer package contains lightweight "data transfer object" classes for transferring data among components. They can be combined in various ways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transfer structured data between components. Given below are three examples.</a:t>
          </a:r>
        </a:p>
        <a:p>
          <a:endParaRPr lang="de-DE" sz="1100"/>
        </a:p>
        <a:p>
          <a:endParaRPr lang="de-DE" sz="1100"/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 Test Driver can use the DataBundle in this manner to send an arbitrary number of objects to be persisted in the database.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structure can be used to transfer data of a course (e.g., when constructing the home page for an instructor).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structure can be used to send results of a feedback session (e.g., when showing a feedback session report to an instructor).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of these classes are methodless (and thus more of a data structure rather than a class); these classes use public variables for data for easy access.</a:t>
          </a:r>
        </a:p>
        <a:p>
          <a:endParaRPr lang="de-DE" sz="1100"/>
        </a:p>
      </xdr:txBody>
    </xdr:sp>
    <xdr:clientData/>
  </xdr:twoCellAnchor>
  <xdr:twoCellAnchor>
    <xdr:from>
      <xdr:col>0</xdr:col>
      <xdr:colOff>106680</xdr:colOff>
      <xdr:row>0</xdr:row>
      <xdr:rowOff>99060</xdr:rowOff>
    </xdr:from>
    <xdr:to>
      <xdr:col>3</xdr:col>
      <xdr:colOff>160020</xdr:colOff>
      <xdr:row>1</xdr:row>
      <xdr:rowOff>152400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3FE2A45B-1296-45B5-931A-A37A56D64A89}"/>
            </a:ext>
          </a:extLst>
        </xdr:cNvPr>
        <xdr:cNvSpPr/>
      </xdr:nvSpPr>
      <xdr:spPr>
        <a:xfrm>
          <a:off x="106680" y="99060"/>
          <a:ext cx="2430780" cy="2362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7620</xdr:colOff>
      <xdr:row>3</xdr:row>
      <xdr:rowOff>129540</xdr:rowOff>
    </xdr:from>
    <xdr:to>
      <xdr:col>3</xdr:col>
      <xdr:colOff>723900</xdr:colOff>
      <xdr:row>5</xdr:row>
      <xdr:rowOff>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11227B5-BBD4-4013-885B-9C3433F48ACC}"/>
            </a:ext>
          </a:extLst>
        </xdr:cNvPr>
        <xdr:cNvSpPr/>
      </xdr:nvSpPr>
      <xdr:spPr>
        <a:xfrm>
          <a:off x="1592580" y="678180"/>
          <a:ext cx="1508760" cy="23622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45720</xdr:colOff>
      <xdr:row>12</xdr:row>
      <xdr:rowOff>152400</xdr:rowOff>
    </xdr:from>
    <xdr:to>
      <xdr:col>6</xdr:col>
      <xdr:colOff>7620</xdr:colOff>
      <xdr:row>14</xdr:row>
      <xdr:rowOff>68580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D0A6D0B-19F3-4CD5-A764-34D0D4F8BDD6}"/>
            </a:ext>
          </a:extLst>
        </xdr:cNvPr>
        <xdr:cNvSpPr/>
      </xdr:nvSpPr>
      <xdr:spPr>
        <a:xfrm>
          <a:off x="2423160" y="2346960"/>
          <a:ext cx="2339340" cy="28194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45720</xdr:colOff>
      <xdr:row>12</xdr:row>
      <xdr:rowOff>160020</xdr:rowOff>
    </xdr:from>
    <xdr:to>
      <xdr:col>8</xdr:col>
      <xdr:colOff>685800</xdr:colOff>
      <xdr:row>14</xdr:row>
      <xdr:rowOff>45720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9B2127E-FF79-4DF0-944A-E3AB3D6516C6}"/>
            </a:ext>
          </a:extLst>
        </xdr:cNvPr>
        <xdr:cNvSpPr/>
      </xdr:nvSpPr>
      <xdr:spPr>
        <a:xfrm>
          <a:off x="4800600" y="2354580"/>
          <a:ext cx="2316480" cy="25146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335280</xdr:colOff>
      <xdr:row>13</xdr:row>
      <xdr:rowOff>7620</xdr:rowOff>
    </xdr:from>
    <xdr:to>
      <xdr:col>11</xdr:col>
      <xdr:colOff>647700</xdr:colOff>
      <xdr:row>14</xdr:row>
      <xdr:rowOff>76200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4E868FC0-E8A3-4211-AAEA-DD60F69DF63D}"/>
            </a:ext>
          </a:extLst>
        </xdr:cNvPr>
        <xdr:cNvSpPr/>
      </xdr:nvSpPr>
      <xdr:spPr>
        <a:xfrm>
          <a:off x="7559040" y="2385060"/>
          <a:ext cx="1897380" cy="25146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15240</xdr:colOff>
      <xdr:row>14</xdr:row>
      <xdr:rowOff>144780</xdr:rowOff>
    </xdr:from>
    <xdr:to>
      <xdr:col>3</xdr:col>
      <xdr:colOff>563880</xdr:colOff>
      <xdr:row>16</xdr:row>
      <xdr:rowOff>45720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84FB3A15-CDEC-470E-8782-38A04896C59A}"/>
            </a:ext>
          </a:extLst>
        </xdr:cNvPr>
        <xdr:cNvSpPr/>
      </xdr:nvSpPr>
      <xdr:spPr>
        <a:xfrm>
          <a:off x="15240" y="2705100"/>
          <a:ext cx="2926080" cy="2667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327660</xdr:colOff>
      <xdr:row>17</xdr:row>
      <xdr:rowOff>106680</xdr:rowOff>
    </xdr:from>
    <xdr:to>
      <xdr:col>1</xdr:col>
      <xdr:colOff>259080</xdr:colOff>
      <xdr:row>19</xdr:row>
      <xdr:rowOff>15240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E3ACEB10-9954-4573-9DFC-C6BA02934E9A}"/>
            </a:ext>
          </a:extLst>
        </xdr:cNvPr>
        <xdr:cNvSpPr/>
      </xdr:nvSpPr>
      <xdr:spPr>
        <a:xfrm>
          <a:off x="327660" y="3215640"/>
          <a:ext cx="723900" cy="27432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281940</xdr:colOff>
      <xdr:row>17</xdr:row>
      <xdr:rowOff>121920</xdr:rowOff>
    </xdr:from>
    <xdr:to>
      <xdr:col>3</xdr:col>
      <xdr:colOff>38100</xdr:colOff>
      <xdr:row>19</xdr:row>
      <xdr:rowOff>30480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6E86295-002B-4B92-BE90-17465B7BCFC1}"/>
            </a:ext>
          </a:extLst>
        </xdr:cNvPr>
        <xdr:cNvSpPr/>
      </xdr:nvSpPr>
      <xdr:spPr>
        <a:xfrm>
          <a:off x="1074420" y="3230880"/>
          <a:ext cx="1341120" cy="27432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53340</xdr:colOff>
      <xdr:row>17</xdr:row>
      <xdr:rowOff>121920</xdr:rowOff>
    </xdr:from>
    <xdr:to>
      <xdr:col>9</xdr:col>
      <xdr:colOff>160020</xdr:colOff>
      <xdr:row>19</xdr:row>
      <xdr:rowOff>15240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EE5D2AD3-D695-42A2-9E2B-2DBFF38B3F2D}"/>
            </a:ext>
          </a:extLst>
        </xdr:cNvPr>
        <xdr:cNvSpPr/>
      </xdr:nvSpPr>
      <xdr:spPr>
        <a:xfrm>
          <a:off x="3223260" y="3230880"/>
          <a:ext cx="4160520" cy="25908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784860</xdr:colOff>
      <xdr:row>19</xdr:row>
      <xdr:rowOff>76200</xdr:rowOff>
    </xdr:from>
    <xdr:to>
      <xdr:col>4</xdr:col>
      <xdr:colOff>304800</xdr:colOff>
      <xdr:row>20</xdr:row>
      <xdr:rowOff>144780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247C5022-B85A-46D6-823D-83E7210F8A87}"/>
            </a:ext>
          </a:extLst>
        </xdr:cNvPr>
        <xdr:cNvSpPr/>
      </xdr:nvSpPr>
      <xdr:spPr>
        <a:xfrm>
          <a:off x="1577340" y="3550920"/>
          <a:ext cx="1897380" cy="25146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731520</xdr:colOff>
      <xdr:row>21</xdr:row>
      <xdr:rowOff>68580</xdr:rowOff>
    </xdr:from>
    <xdr:to>
      <xdr:col>5</xdr:col>
      <xdr:colOff>7620</xdr:colOff>
      <xdr:row>22</xdr:row>
      <xdr:rowOff>129540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6E10EB55-6B1E-41CD-96EB-9B0616F22FAE}"/>
            </a:ext>
          </a:extLst>
        </xdr:cNvPr>
        <xdr:cNvSpPr/>
      </xdr:nvSpPr>
      <xdr:spPr>
        <a:xfrm>
          <a:off x="1524000" y="3909060"/>
          <a:ext cx="2446020" cy="24384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571500</xdr:colOff>
      <xdr:row>19</xdr:row>
      <xdr:rowOff>99060</xdr:rowOff>
    </xdr:from>
    <xdr:to>
      <xdr:col>8</xdr:col>
      <xdr:colOff>274320</xdr:colOff>
      <xdr:row>20</xdr:row>
      <xdr:rowOff>144780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10EB6F12-40B9-40EC-B6A7-7CD5D8ED8213}"/>
            </a:ext>
          </a:extLst>
        </xdr:cNvPr>
        <xdr:cNvSpPr/>
      </xdr:nvSpPr>
      <xdr:spPr>
        <a:xfrm>
          <a:off x="3741420" y="3573780"/>
          <a:ext cx="2964180" cy="22860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83820</xdr:colOff>
      <xdr:row>21</xdr:row>
      <xdr:rowOff>76200</xdr:rowOff>
    </xdr:from>
    <xdr:to>
      <xdr:col>9</xdr:col>
      <xdr:colOff>411480</xdr:colOff>
      <xdr:row>22</xdr:row>
      <xdr:rowOff>160020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12FCD6D6-0EF9-41CB-AF98-F3881AC47D6D}"/>
            </a:ext>
          </a:extLst>
        </xdr:cNvPr>
        <xdr:cNvSpPr/>
      </xdr:nvSpPr>
      <xdr:spPr>
        <a:xfrm>
          <a:off x="4046220" y="3916680"/>
          <a:ext cx="3589020" cy="26670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716280</xdr:colOff>
      <xdr:row>23</xdr:row>
      <xdr:rowOff>38100</xdr:rowOff>
    </xdr:from>
    <xdr:to>
      <xdr:col>2</xdr:col>
      <xdr:colOff>731520</xdr:colOff>
      <xdr:row>24</xdr:row>
      <xdr:rowOff>121920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C40A819C-9B02-4BD9-B8D6-D0ABB78BA644}"/>
            </a:ext>
          </a:extLst>
        </xdr:cNvPr>
        <xdr:cNvSpPr/>
      </xdr:nvSpPr>
      <xdr:spPr>
        <a:xfrm>
          <a:off x="716280" y="4244340"/>
          <a:ext cx="1600200" cy="26670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617220</xdr:colOff>
      <xdr:row>23</xdr:row>
      <xdr:rowOff>38100</xdr:rowOff>
    </xdr:from>
    <xdr:to>
      <xdr:col>9</xdr:col>
      <xdr:colOff>152400</xdr:colOff>
      <xdr:row>24</xdr:row>
      <xdr:rowOff>137160</xdr:rowOff>
    </xdr:to>
    <xdr:sp macro="" textlink="">
      <xdr:nvSpPr>
        <xdr:cNvPr id="19" name="Ellipse 18">
          <a:extLst>
            <a:ext uri="{FF2B5EF4-FFF2-40B4-BE49-F238E27FC236}">
              <a16:creationId xmlns:a16="http://schemas.microsoft.com/office/drawing/2014/main" id="{FE0B00D0-5D4A-4EFB-95F4-8F616F012175}"/>
            </a:ext>
          </a:extLst>
        </xdr:cNvPr>
        <xdr:cNvSpPr/>
      </xdr:nvSpPr>
      <xdr:spPr>
        <a:xfrm>
          <a:off x="5372100" y="4244340"/>
          <a:ext cx="2004060" cy="28194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121920</xdr:colOff>
      <xdr:row>17</xdr:row>
      <xdr:rowOff>144780</xdr:rowOff>
    </xdr:from>
    <xdr:to>
      <xdr:col>3</xdr:col>
      <xdr:colOff>76200</xdr:colOff>
      <xdr:row>18</xdr:row>
      <xdr:rowOff>160020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id="{7E88B667-B6AB-48F5-AC6D-8CC40E6765C2}"/>
            </a:ext>
          </a:extLst>
        </xdr:cNvPr>
        <xdr:cNvSpPr/>
      </xdr:nvSpPr>
      <xdr:spPr>
        <a:xfrm>
          <a:off x="1706880" y="3253740"/>
          <a:ext cx="746760" cy="198120"/>
        </a:xfrm>
        <a:prstGeom prst="rect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oneCellAnchor>
    <xdr:from>
      <xdr:col>3</xdr:col>
      <xdr:colOff>381000</xdr:colOff>
      <xdr:row>4</xdr:row>
      <xdr:rowOff>91440</xdr:rowOff>
    </xdr:from>
    <xdr:ext cx="351571" cy="264560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1C6E2B88-158C-4D5E-AE4A-CD874F6BEDCF}"/>
            </a:ext>
          </a:extLst>
        </xdr:cNvPr>
        <xdr:cNvSpPr txBox="1"/>
      </xdr:nvSpPr>
      <xdr:spPr>
        <a:xfrm>
          <a:off x="2758440" y="82296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5</xdr:col>
      <xdr:colOff>45720</xdr:colOff>
      <xdr:row>11</xdr:row>
      <xdr:rowOff>76200</xdr:rowOff>
    </xdr:from>
    <xdr:ext cx="347146" cy="264560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C54481D2-3CA9-446E-B327-A23C826C5737}"/>
            </a:ext>
          </a:extLst>
        </xdr:cNvPr>
        <xdr:cNvSpPr txBox="1"/>
      </xdr:nvSpPr>
      <xdr:spPr>
        <a:xfrm>
          <a:off x="4008120" y="208788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6</xdr:col>
      <xdr:colOff>617220</xdr:colOff>
      <xdr:row>11</xdr:row>
      <xdr:rowOff>53340</xdr:rowOff>
    </xdr:from>
    <xdr:ext cx="361446" cy="264560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718DC47E-096E-423F-B1E5-2E9BC07E8561}"/>
            </a:ext>
          </a:extLst>
        </xdr:cNvPr>
        <xdr:cNvSpPr txBox="1"/>
      </xdr:nvSpPr>
      <xdr:spPr>
        <a:xfrm>
          <a:off x="5372100" y="206502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9</xdr:col>
      <xdr:colOff>624840</xdr:colOff>
      <xdr:row>11</xdr:row>
      <xdr:rowOff>22860</xdr:rowOff>
    </xdr:from>
    <xdr:ext cx="341312" cy="264560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FD95E50C-39AA-49F4-ABF0-43FEC2194858}"/>
            </a:ext>
          </a:extLst>
        </xdr:cNvPr>
        <xdr:cNvSpPr txBox="1"/>
      </xdr:nvSpPr>
      <xdr:spPr>
        <a:xfrm>
          <a:off x="7848600" y="203454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1</xdr:col>
      <xdr:colOff>419100</xdr:colOff>
      <xdr:row>16</xdr:row>
      <xdr:rowOff>106680</xdr:rowOff>
    </xdr:from>
    <xdr:ext cx="361509" cy="264560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ABF49319-29DB-403C-9D3D-72686082CE04}"/>
            </a:ext>
          </a:extLst>
        </xdr:cNvPr>
        <xdr:cNvSpPr txBox="1"/>
      </xdr:nvSpPr>
      <xdr:spPr>
        <a:xfrm>
          <a:off x="1211580" y="303276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0</xdr:col>
      <xdr:colOff>411480</xdr:colOff>
      <xdr:row>18</xdr:row>
      <xdr:rowOff>137160</xdr:rowOff>
    </xdr:from>
    <xdr:ext cx="362407" cy="264560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8E604CB9-3AA6-4547-AB3A-BE6E80DECFED}"/>
            </a:ext>
          </a:extLst>
        </xdr:cNvPr>
        <xdr:cNvSpPr txBox="1"/>
      </xdr:nvSpPr>
      <xdr:spPr>
        <a:xfrm>
          <a:off x="411480" y="342900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2</xdr:col>
      <xdr:colOff>754380</xdr:colOff>
      <xdr:row>16</xdr:row>
      <xdr:rowOff>53340</xdr:rowOff>
    </xdr:from>
    <xdr:ext cx="310150" cy="264560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EA842DFB-5043-4E25-9CFC-DCE0A0DA7893}"/>
            </a:ext>
          </a:extLst>
        </xdr:cNvPr>
        <xdr:cNvSpPr txBox="1"/>
      </xdr:nvSpPr>
      <xdr:spPr>
        <a:xfrm>
          <a:off x="2339340" y="297942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5</xdr:col>
      <xdr:colOff>685800</xdr:colOff>
      <xdr:row>16</xdr:row>
      <xdr:rowOff>53340</xdr:rowOff>
    </xdr:from>
    <xdr:ext cx="319190" cy="264560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2796E68D-DA3C-475A-8726-D3D94FB06920}"/>
            </a:ext>
          </a:extLst>
        </xdr:cNvPr>
        <xdr:cNvSpPr txBox="1"/>
      </xdr:nvSpPr>
      <xdr:spPr>
        <a:xfrm>
          <a:off x="4648200" y="297942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3</xdr:col>
      <xdr:colOff>502920</xdr:colOff>
      <xdr:row>18</xdr:row>
      <xdr:rowOff>68580</xdr:rowOff>
    </xdr:from>
    <xdr:ext cx="349648" cy="264560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914E3664-0811-45D0-95CA-C27E9EFA30A1}"/>
            </a:ext>
          </a:extLst>
        </xdr:cNvPr>
        <xdr:cNvSpPr txBox="1"/>
      </xdr:nvSpPr>
      <xdr:spPr>
        <a:xfrm>
          <a:off x="2880360" y="336042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8</xdr:col>
      <xdr:colOff>266700</xdr:colOff>
      <xdr:row>19</xdr:row>
      <xdr:rowOff>0</xdr:rowOff>
    </xdr:from>
    <xdr:ext cx="332142" cy="264560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7B6CD000-B0E8-4E02-A3F2-8CEC0AFEBDAA}"/>
            </a:ext>
          </a:extLst>
        </xdr:cNvPr>
        <xdr:cNvSpPr txBox="1"/>
      </xdr:nvSpPr>
      <xdr:spPr>
        <a:xfrm>
          <a:off x="6697980" y="347472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oneCellAnchor>
    <xdr:from>
      <xdr:col>5</xdr:col>
      <xdr:colOff>144780</xdr:colOff>
      <xdr:row>22</xdr:row>
      <xdr:rowOff>53340</xdr:rowOff>
    </xdr:from>
    <xdr:ext cx="365421" cy="264560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BE286D8F-DACF-4ADF-8586-E42A1A4AF436}"/>
            </a:ext>
          </a:extLst>
        </xdr:cNvPr>
        <xdr:cNvSpPr txBox="1"/>
      </xdr:nvSpPr>
      <xdr:spPr>
        <a:xfrm>
          <a:off x="4107180" y="407670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3</xdr:col>
      <xdr:colOff>449580</xdr:colOff>
      <xdr:row>22</xdr:row>
      <xdr:rowOff>53340</xdr:rowOff>
    </xdr:from>
    <xdr:ext cx="395814" cy="264560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CBE891C5-980B-48A4-9611-0D452790C7C5}"/>
            </a:ext>
          </a:extLst>
        </xdr:cNvPr>
        <xdr:cNvSpPr txBox="1"/>
      </xdr:nvSpPr>
      <xdr:spPr>
        <a:xfrm>
          <a:off x="2827020" y="407670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oneCellAnchor>
    <xdr:from>
      <xdr:col>2</xdr:col>
      <xdr:colOff>449580</xdr:colOff>
      <xdr:row>24</xdr:row>
      <xdr:rowOff>30480</xdr:rowOff>
    </xdr:from>
    <xdr:ext cx="367921" cy="264560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EFD5FBEA-51E3-4015-BAE1-26C13B094F15}"/>
            </a:ext>
          </a:extLst>
        </xdr:cNvPr>
        <xdr:cNvSpPr txBox="1"/>
      </xdr:nvSpPr>
      <xdr:spPr>
        <a:xfrm>
          <a:off x="2034540" y="441960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oneCellAnchor>
    <xdr:from>
      <xdr:col>6</xdr:col>
      <xdr:colOff>502920</xdr:colOff>
      <xdr:row>24</xdr:row>
      <xdr:rowOff>0</xdr:rowOff>
    </xdr:from>
    <xdr:ext cx="347596" cy="264560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B358DB18-9ECC-4034-AAEC-DE75774D3558}"/>
            </a:ext>
          </a:extLst>
        </xdr:cNvPr>
        <xdr:cNvSpPr txBox="1"/>
      </xdr:nvSpPr>
      <xdr:spPr>
        <a:xfrm>
          <a:off x="5257800" y="438912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  <xdr:twoCellAnchor>
    <xdr:from>
      <xdr:col>3</xdr:col>
      <xdr:colOff>708660</xdr:colOff>
      <xdr:row>3</xdr:row>
      <xdr:rowOff>137160</xdr:rowOff>
    </xdr:from>
    <xdr:to>
      <xdr:col>5</xdr:col>
      <xdr:colOff>662940</xdr:colOff>
      <xdr:row>4</xdr:row>
      <xdr:rowOff>175260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54D15345-D172-4A61-8BA1-B5CE7FF55E22}"/>
            </a:ext>
          </a:extLst>
        </xdr:cNvPr>
        <xdr:cNvSpPr/>
      </xdr:nvSpPr>
      <xdr:spPr>
        <a:xfrm>
          <a:off x="3086100" y="685800"/>
          <a:ext cx="1539240" cy="220980"/>
        </a:xfrm>
        <a:prstGeom prst="ellipse">
          <a:avLst/>
        </a:prstGeom>
        <a:noFill/>
        <a:ln>
          <a:solidFill>
            <a:srgbClr val="CCFF3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121920</xdr:colOff>
      <xdr:row>7</xdr:row>
      <xdr:rowOff>91440</xdr:rowOff>
    </xdr:from>
    <xdr:to>
      <xdr:col>1</xdr:col>
      <xdr:colOff>259080</xdr:colOff>
      <xdr:row>8</xdr:row>
      <xdr:rowOff>137160</xdr:rowOff>
    </xdr:to>
    <xdr:sp macro="" textlink="">
      <xdr:nvSpPr>
        <xdr:cNvPr id="36" name="Ellipse 35">
          <a:extLst>
            <a:ext uri="{FF2B5EF4-FFF2-40B4-BE49-F238E27FC236}">
              <a16:creationId xmlns:a16="http://schemas.microsoft.com/office/drawing/2014/main" id="{AA805E5B-0136-46FB-927F-DCA7399A9F88}"/>
            </a:ext>
          </a:extLst>
        </xdr:cNvPr>
        <xdr:cNvSpPr/>
      </xdr:nvSpPr>
      <xdr:spPr>
        <a:xfrm>
          <a:off x="121920" y="1371600"/>
          <a:ext cx="929640" cy="228600"/>
        </a:xfrm>
        <a:prstGeom prst="ellipse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198120</xdr:colOff>
      <xdr:row>7</xdr:row>
      <xdr:rowOff>68580</xdr:rowOff>
    </xdr:from>
    <xdr:to>
      <xdr:col>3</xdr:col>
      <xdr:colOff>45720</xdr:colOff>
      <xdr:row>8</xdr:row>
      <xdr:rowOff>144780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C927D0BD-EA87-4520-8EDB-E87341A98A08}"/>
            </a:ext>
          </a:extLst>
        </xdr:cNvPr>
        <xdr:cNvSpPr/>
      </xdr:nvSpPr>
      <xdr:spPr>
        <a:xfrm>
          <a:off x="990600" y="1348740"/>
          <a:ext cx="1432560" cy="25908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167640</xdr:colOff>
      <xdr:row>11</xdr:row>
      <xdr:rowOff>30480</xdr:rowOff>
    </xdr:from>
    <xdr:to>
      <xdr:col>1</xdr:col>
      <xdr:colOff>762000</xdr:colOff>
      <xdr:row>12</xdr:row>
      <xdr:rowOff>106680</xdr:rowOff>
    </xdr:to>
    <xdr:sp macro="" textlink="">
      <xdr:nvSpPr>
        <xdr:cNvPr id="51" name="Ellipse 50">
          <a:extLst>
            <a:ext uri="{FF2B5EF4-FFF2-40B4-BE49-F238E27FC236}">
              <a16:creationId xmlns:a16="http://schemas.microsoft.com/office/drawing/2014/main" id="{238E2FAC-640D-400E-93EB-88AF0723D41C}"/>
            </a:ext>
          </a:extLst>
        </xdr:cNvPr>
        <xdr:cNvSpPr/>
      </xdr:nvSpPr>
      <xdr:spPr>
        <a:xfrm>
          <a:off x="167640" y="2042160"/>
          <a:ext cx="1386840" cy="259080"/>
        </a:xfrm>
        <a:prstGeom prst="ellipse">
          <a:avLst/>
        </a:prstGeom>
        <a:noFill/>
        <a:ln>
          <a:solidFill>
            <a:srgbClr val="33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4</xdr:col>
      <xdr:colOff>655320</xdr:colOff>
      <xdr:row>4</xdr:row>
      <xdr:rowOff>167640</xdr:rowOff>
    </xdr:from>
    <xdr:ext cx="369268" cy="264560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B676DA3E-83A1-485C-9576-2AB63183104F}"/>
            </a:ext>
          </a:extLst>
        </xdr:cNvPr>
        <xdr:cNvSpPr txBox="1"/>
      </xdr:nvSpPr>
      <xdr:spPr>
        <a:xfrm>
          <a:off x="3825240" y="899160"/>
          <a:ext cx="369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CFF33"/>
              </a:solidFill>
            </a:rPr>
            <a:t>(Q)</a:t>
          </a:r>
        </a:p>
      </xdr:txBody>
    </xdr:sp>
    <xdr:clientData/>
  </xdr:oneCellAnchor>
  <xdr:oneCellAnchor>
    <xdr:from>
      <xdr:col>0</xdr:col>
      <xdr:colOff>541020</xdr:colOff>
      <xdr:row>6</xdr:row>
      <xdr:rowOff>15240</xdr:rowOff>
    </xdr:from>
    <xdr:ext cx="351956" cy="264560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E0A05A15-F609-4FB6-A77B-4CE800A73452}"/>
            </a:ext>
          </a:extLst>
        </xdr:cNvPr>
        <xdr:cNvSpPr txBox="1"/>
      </xdr:nvSpPr>
      <xdr:spPr>
        <a:xfrm>
          <a:off x="541020" y="1112520"/>
          <a:ext cx="35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2060"/>
              </a:solidFill>
            </a:rPr>
            <a:t>(R)</a:t>
          </a:r>
        </a:p>
      </xdr:txBody>
    </xdr:sp>
    <xdr:clientData/>
  </xdr:oneCellAnchor>
  <xdr:oneCellAnchor>
    <xdr:from>
      <xdr:col>2</xdr:col>
      <xdr:colOff>457200</xdr:colOff>
      <xdr:row>6</xdr:row>
      <xdr:rowOff>38100</xdr:rowOff>
    </xdr:from>
    <xdr:ext cx="339195" cy="264560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62DA330A-9A2C-4F8A-B149-0C6EF1ACD34B}"/>
            </a:ext>
          </a:extLst>
        </xdr:cNvPr>
        <xdr:cNvSpPr txBox="1"/>
      </xdr:nvSpPr>
      <xdr:spPr>
        <a:xfrm>
          <a:off x="2042160" y="1135380"/>
          <a:ext cx="3391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>
                  <a:lumMod val="40000"/>
                  <a:lumOff val="60000"/>
                </a:schemeClr>
              </a:solidFill>
            </a:rPr>
            <a:t>(S)</a:t>
          </a:r>
        </a:p>
      </xdr:txBody>
    </xdr:sp>
    <xdr:clientData/>
  </xdr:oneCellAnchor>
  <xdr:oneCellAnchor>
    <xdr:from>
      <xdr:col>0</xdr:col>
      <xdr:colOff>0</xdr:colOff>
      <xdr:row>10</xdr:row>
      <xdr:rowOff>30480</xdr:rowOff>
    </xdr:from>
    <xdr:ext cx="342338" cy="264560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29F7CE59-CCBF-4B95-81BC-74E58B5F2D06}"/>
            </a:ext>
          </a:extLst>
        </xdr:cNvPr>
        <xdr:cNvSpPr txBox="1"/>
      </xdr:nvSpPr>
      <xdr:spPr>
        <a:xfrm>
          <a:off x="0" y="1859280"/>
          <a:ext cx="3423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33CCCC"/>
              </a:solidFill>
            </a:rPr>
            <a:t>(T)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99060</xdr:rowOff>
    </xdr:from>
    <xdr:to>
      <xdr:col>11</xdr:col>
      <xdr:colOff>716280</xdr:colOff>
      <xdr:row>19</xdr:row>
      <xdr:rowOff>160020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9181BC2-7B96-403C-A4FB-A7A5C6317D2C}"/>
            </a:ext>
          </a:extLst>
        </xdr:cNvPr>
        <xdr:cNvSpPr txBox="1"/>
      </xdr:nvSpPr>
      <xdr:spPr>
        <a:xfrm>
          <a:off x="53340" y="647700"/>
          <a:ext cx="9471660" cy="2987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Client component contains scripts that can connect directly to the application back-end for administrative purposes, such as migrating data to a new schema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calculating statistics.</a:t>
          </a:r>
        </a:p>
        <a:p>
          <a:br>
            <a:rPr lang="de-DE"/>
          </a:br>
          <a:endParaRPr lang="de-DE"/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Package overview: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client.util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Contains helpers needed for client scripts.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client.remoteapi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Classes needed to connect to the back end directly.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client.scripts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Scripts that deal with the back end data for administrative purposes.</a:t>
          </a:r>
        </a:p>
        <a:p>
          <a:endParaRPr lang="de-DE" sz="1100"/>
        </a:p>
      </xdr:txBody>
    </xdr:sp>
    <xdr:clientData/>
  </xdr:twoCellAnchor>
  <xdr:twoCellAnchor>
    <xdr:from>
      <xdr:col>1</xdr:col>
      <xdr:colOff>594360</xdr:colOff>
      <xdr:row>3</xdr:row>
      <xdr:rowOff>137160</xdr:rowOff>
    </xdr:from>
    <xdr:to>
      <xdr:col>2</xdr:col>
      <xdr:colOff>769620</xdr:colOff>
      <xdr:row>4</xdr:row>
      <xdr:rowOff>175260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E9A9207C-6DCF-42FE-A551-B6A9882B2DCA}"/>
            </a:ext>
          </a:extLst>
        </xdr:cNvPr>
        <xdr:cNvSpPr/>
      </xdr:nvSpPr>
      <xdr:spPr>
        <a:xfrm>
          <a:off x="1386840" y="685800"/>
          <a:ext cx="967740" cy="22098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312420</xdr:colOff>
      <xdr:row>0</xdr:row>
      <xdr:rowOff>91440</xdr:rowOff>
    </xdr:from>
    <xdr:to>
      <xdr:col>3</xdr:col>
      <xdr:colOff>60960</xdr:colOff>
      <xdr:row>2</xdr:row>
      <xdr:rowOff>22860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53ADD65C-C9B7-473B-A8E7-964E633B7A69}"/>
            </a:ext>
          </a:extLst>
        </xdr:cNvPr>
        <xdr:cNvSpPr/>
      </xdr:nvSpPr>
      <xdr:spPr>
        <a:xfrm>
          <a:off x="312420" y="91440"/>
          <a:ext cx="2125980" cy="2971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289560</xdr:colOff>
      <xdr:row>3</xdr:row>
      <xdr:rowOff>106680</xdr:rowOff>
    </xdr:from>
    <xdr:to>
      <xdr:col>11</xdr:col>
      <xdr:colOff>601980</xdr:colOff>
      <xdr:row>4</xdr:row>
      <xdr:rowOff>175260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1FD1E584-9C56-499E-B1A4-FA668082C477}"/>
            </a:ext>
          </a:extLst>
        </xdr:cNvPr>
        <xdr:cNvSpPr/>
      </xdr:nvSpPr>
      <xdr:spPr>
        <a:xfrm>
          <a:off x="7513320" y="655320"/>
          <a:ext cx="1897380" cy="25146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388620</xdr:colOff>
      <xdr:row>5</xdr:row>
      <xdr:rowOff>83820</xdr:rowOff>
    </xdr:from>
    <xdr:to>
      <xdr:col>2</xdr:col>
      <xdr:colOff>53340</xdr:colOff>
      <xdr:row>6</xdr:row>
      <xdr:rowOff>129540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554777B9-F3B8-438F-8E72-C739A82C35B3}"/>
            </a:ext>
          </a:extLst>
        </xdr:cNvPr>
        <xdr:cNvSpPr/>
      </xdr:nvSpPr>
      <xdr:spPr>
        <a:xfrm>
          <a:off x="388620" y="998220"/>
          <a:ext cx="1249680" cy="2286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335280</xdr:colOff>
      <xdr:row>3</xdr:row>
      <xdr:rowOff>114300</xdr:rowOff>
    </xdr:from>
    <xdr:to>
      <xdr:col>6</xdr:col>
      <xdr:colOff>601980</xdr:colOff>
      <xdr:row>4</xdr:row>
      <xdr:rowOff>137160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16169D4-BB29-49FE-AF4F-E9C79B756F95}"/>
            </a:ext>
          </a:extLst>
        </xdr:cNvPr>
        <xdr:cNvSpPr/>
      </xdr:nvSpPr>
      <xdr:spPr>
        <a:xfrm>
          <a:off x="1920240" y="662940"/>
          <a:ext cx="3436620" cy="20574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oneCellAnchor>
    <xdr:from>
      <xdr:col>2</xdr:col>
      <xdr:colOff>243840</xdr:colOff>
      <xdr:row>4</xdr:row>
      <xdr:rowOff>152400</xdr:rowOff>
    </xdr:from>
    <xdr:ext cx="351571" cy="264560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263DF8A7-3895-42E8-9B64-4AB47B767B6A}"/>
            </a:ext>
          </a:extLst>
        </xdr:cNvPr>
        <xdr:cNvSpPr txBox="1"/>
      </xdr:nvSpPr>
      <xdr:spPr>
        <a:xfrm>
          <a:off x="1828800" y="88392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5</xdr:col>
      <xdr:colOff>106680</xdr:colOff>
      <xdr:row>4</xdr:row>
      <xdr:rowOff>121920</xdr:rowOff>
    </xdr:from>
    <xdr:ext cx="347146" cy="264560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641919C-65BD-4862-83C1-60DFB3E5387F}"/>
            </a:ext>
          </a:extLst>
        </xdr:cNvPr>
        <xdr:cNvSpPr txBox="1"/>
      </xdr:nvSpPr>
      <xdr:spPr>
        <a:xfrm>
          <a:off x="4069080" y="85344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10</xdr:col>
      <xdr:colOff>251460</xdr:colOff>
      <xdr:row>5</xdr:row>
      <xdr:rowOff>53340</xdr:rowOff>
    </xdr:from>
    <xdr:ext cx="361446" cy="264560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1D4BDFF0-8ECD-4D73-B3CA-35192F786C59}"/>
            </a:ext>
          </a:extLst>
        </xdr:cNvPr>
        <xdr:cNvSpPr txBox="1"/>
      </xdr:nvSpPr>
      <xdr:spPr>
        <a:xfrm>
          <a:off x="8267700" y="96774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1</xdr:col>
      <xdr:colOff>388620</xdr:colOff>
      <xdr:row>6</xdr:row>
      <xdr:rowOff>60960</xdr:rowOff>
    </xdr:from>
    <xdr:ext cx="341312" cy="264560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BF7FEC21-0624-477C-BAAD-0E6ED95CDBAB}"/>
            </a:ext>
          </a:extLst>
        </xdr:cNvPr>
        <xdr:cNvSpPr txBox="1"/>
      </xdr:nvSpPr>
      <xdr:spPr>
        <a:xfrm>
          <a:off x="1181100" y="115824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twoCellAnchor>
    <xdr:from>
      <xdr:col>0</xdr:col>
      <xdr:colOff>99060</xdr:colOff>
      <xdr:row>10</xdr:row>
      <xdr:rowOff>22860</xdr:rowOff>
    </xdr:from>
    <xdr:to>
      <xdr:col>1</xdr:col>
      <xdr:colOff>68580</xdr:colOff>
      <xdr:row>11</xdr:row>
      <xdr:rowOff>99060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8D6E0E3F-CF3D-471D-9063-7234F5771790}"/>
            </a:ext>
          </a:extLst>
        </xdr:cNvPr>
        <xdr:cNvSpPr/>
      </xdr:nvSpPr>
      <xdr:spPr>
        <a:xfrm>
          <a:off x="99060" y="1851660"/>
          <a:ext cx="762000" cy="2590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99060</xdr:colOff>
      <xdr:row>10</xdr:row>
      <xdr:rowOff>45720</xdr:rowOff>
    </xdr:from>
    <xdr:to>
      <xdr:col>4</xdr:col>
      <xdr:colOff>236220</xdr:colOff>
      <xdr:row>11</xdr:row>
      <xdr:rowOff>121920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F700A4FB-E1C4-46E8-881B-C150E5427296}"/>
            </a:ext>
          </a:extLst>
        </xdr:cNvPr>
        <xdr:cNvSpPr/>
      </xdr:nvSpPr>
      <xdr:spPr>
        <a:xfrm>
          <a:off x="891540" y="1874520"/>
          <a:ext cx="2514600" cy="25908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121920</xdr:colOff>
      <xdr:row>11</xdr:row>
      <xdr:rowOff>152400</xdr:rowOff>
    </xdr:from>
    <xdr:to>
      <xdr:col>1</xdr:col>
      <xdr:colOff>495300</xdr:colOff>
      <xdr:row>13</xdr:row>
      <xdr:rowOff>114300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424F05A7-7AD4-4A0D-9F0A-D08D9BBCE8F4}"/>
            </a:ext>
          </a:extLst>
        </xdr:cNvPr>
        <xdr:cNvSpPr/>
      </xdr:nvSpPr>
      <xdr:spPr>
        <a:xfrm>
          <a:off x="121920" y="2164080"/>
          <a:ext cx="1165860" cy="32766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480060</xdr:colOff>
      <xdr:row>12</xdr:row>
      <xdr:rowOff>15240</xdr:rowOff>
    </xdr:from>
    <xdr:to>
      <xdr:col>5</xdr:col>
      <xdr:colOff>396240</xdr:colOff>
      <xdr:row>13</xdr:row>
      <xdr:rowOff>60960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371EBA8A-5A72-4E02-85BA-245CCE12C220}"/>
            </a:ext>
          </a:extLst>
        </xdr:cNvPr>
        <xdr:cNvSpPr/>
      </xdr:nvSpPr>
      <xdr:spPr>
        <a:xfrm>
          <a:off x="1272540" y="2209800"/>
          <a:ext cx="3086100" cy="22860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190500</xdr:colOff>
      <xdr:row>13</xdr:row>
      <xdr:rowOff>144780</xdr:rowOff>
    </xdr:from>
    <xdr:to>
      <xdr:col>1</xdr:col>
      <xdr:colOff>251460</xdr:colOff>
      <xdr:row>15</xdr:row>
      <xdr:rowOff>68580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110C19B1-91EE-4B1C-9258-3B8D86EF8377}"/>
            </a:ext>
          </a:extLst>
        </xdr:cNvPr>
        <xdr:cNvSpPr/>
      </xdr:nvSpPr>
      <xdr:spPr>
        <a:xfrm>
          <a:off x="190500" y="2522220"/>
          <a:ext cx="853440" cy="28956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198120</xdr:colOff>
      <xdr:row>13</xdr:row>
      <xdr:rowOff>167640</xdr:rowOff>
    </xdr:from>
    <xdr:to>
      <xdr:col>6</xdr:col>
      <xdr:colOff>335280</xdr:colOff>
      <xdr:row>15</xdr:row>
      <xdr:rowOff>83820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2172A6DE-26C6-460C-B837-2E015FDF2CB9}"/>
            </a:ext>
          </a:extLst>
        </xdr:cNvPr>
        <xdr:cNvSpPr/>
      </xdr:nvSpPr>
      <xdr:spPr>
        <a:xfrm>
          <a:off x="990600" y="2545080"/>
          <a:ext cx="4099560" cy="28194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0</xdr:col>
      <xdr:colOff>0</xdr:colOff>
      <xdr:row>13</xdr:row>
      <xdr:rowOff>7620</xdr:rowOff>
    </xdr:from>
    <xdr:ext cx="361509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CE6C0AB6-7749-4356-BA2D-153FBD37C44B}"/>
            </a:ext>
          </a:extLst>
        </xdr:cNvPr>
        <xdr:cNvSpPr txBox="1"/>
      </xdr:nvSpPr>
      <xdr:spPr>
        <a:xfrm>
          <a:off x="0" y="238506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0</xdr:col>
      <xdr:colOff>129540</xdr:colOff>
      <xdr:row>8</xdr:row>
      <xdr:rowOff>167640</xdr:rowOff>
    </xdr:from>
    <xdr:ext cx="337272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026D62B-1727-490D-A76C-BA2E90638AA4}"/>
            </a:ext>
          </a:extLst>
        </xdr:cNvPr>
        <xdr:cNvSpPr txBox="1"/>
      </xdr:nvSpPr>
      <xdr:spPr>
        <a:xfrm>
          <a:off x="129540" y="163068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4</xdr:col>
      <xdr:colOff>7620</xdr:colOff>
      <xdr:row>9</xdr:row>
      <xdr:rowOff>0</xdr:rowOff>
    </xdr:from>
    <xdr:ext cx="362407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3C1D7487-E7CA-43FE-8B07-112152F49D1F}"/>
            </a:ext>
          </a:extLst>
        </xdr:cNvPr>
        <xdr:cNvSpPr txBox="1"/>
      </xdr:nvSpPr>
      <xdr:spPr>
        <a:xfrm>
          <a:off x="3177540" y="164592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5</xdr:col>
      <xdr:colOff>350520</xdr:colOff>
      <xdr:row>11</xdr:row>
      <xdr:rowOff>45720</xdr:rowOff>
    </xdr:from>
    <xdr:ext cx="310150" cy="264560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FBD9AB5-6C22-42B7-8C1C-66FF13B141CF}"/>
            </a:ext>
          </a:extLst>
        </xdr:cNvPr>
        <xdr:cNvSpPr txBox="1"/>
      </xdr:nvSpPr>
      <xdr:spPr>
        <a:xfrm>
          <a:off x="4312920" y="205740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0</xdr:col>
      <xdr:colOff>495300</xdr:colOff>
      <xdr:row>15</xdr:row>
      <xdr:rowOff>45720</xdr:rowOff>
    </xdr:from>
    <xdr:ext cx="319190" cy="264560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BE900BC1-0F44-4598-AC51-10C63C18DD26}"/>
            </a:ext>
          </a:extLst>
        </xdr:cNvPr>
        <xdr:cNvSpPr txBox="1"/>
      </xdr:nvSpPr>
      <xdr:spPr>
        <a:xfrm>
          <a:off x="495300" y="278892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6</xdr:col>
      <xdr:colOff>91440</xdr:colOff>
      <xdr:row>15</xdr:row>
      <xdr:rowOff>0</xdr:rowOff>
    </xdr:from>
    <xdr:ext cx="349648" cy="264560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359B080A-1E36-4702-BE98-46E934341F84}"/>
            </a:ext>
          </a:extLst>
        </xdr:cNvPr>
        <xdr:cNvSpPr txBox="1"/>
      </xdr:nvSpPr>
      <xdr:spPr>
        <a:xfrm>
          <a:off x="4846320" y="274320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1882140</xdr:colOff>
      <xdr:row>40</xdr:row>
      <xdr:rowOff>175260</xdr:rowOff>
    </xdr:from>
    <xdr:to>
      <xdr:col>8</xdr:col>
      <xdr:colOff>746760</xdr:colOff>
      <xdr:row>59</xdr:row>
      <xdr:rowOff>175260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3891B6-D1E3-4F0B-8219-F8DB5314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1524000</xdr:colOff>
      <xdr:row>81</xdr:row>
      <xdr:rowOff>144780</xdr:rowOff>
    </xdr:from>
    <xdr:to>
      <xdr:col>8</xdr:col>
      <xdr:colOff>365760</xdr:colOff>
      <xdr:row>100</xdr:row>
      <xdr:rowOff>167640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8ABBEA-8D3B-423C-BEFC-23F2690D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83820</xdr:colOff>
      <xdr:row>61</xdr:row>
      <xdr:rowOff>152400</xdr:rowOff>
    </xdr:from>
    <xdr:to>
      <xdr:col>10</xdr:col>
      <xdr:colOff>0</xdr:colOff>
      <xdr:row>81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EEA8B1-03F5-4C91-BC51-A849D5B8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60960</xdr:rowOff>
    </xdr:from>
    <xdr:to>
      <xdr:col>12</xdr:col>
      <xdr:colOff>754380</xdr:colOff>
      <xdr:row>30</xdr:row>
      <xdr:rowOff>137160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624E21-43DC-4A2A-9B47-F23CE217FBC6}"/>
            </a:ext>
          </a:extLst>
        </xdr:cNvPr>
        <xdr:cNvSpPr txBox="1"/>
      </xdr:nvSpPr>
      <xdr:spPr>
        <a:xfrm>
          <a:off x="60960" y="609600"/>
          <a:ext cx="10294620" cy="5013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TEAMMATES is a Web application that runs on Google App Engine (GAE). Given above is an overview of the main components.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UI (Browser)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UI seen by users consists of Web pages containing HTML, CSS (for styling) and JavaScript (for client-side interactions such as sorting, input validation, etc.).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This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UI is a single HTML page generated by Angular framework. The initial page request is sent to the server over HTTP, and requests for data are sent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asynchronously with AJAX.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UI (Server)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entry point for the application back end logic is designed as a REST-ful controller.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Logic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main logic of the application is in POJOs (Plain Old Java Objects).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Storage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storage layer of the application uses the persistence framework provided by </a:t>
          </a:r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GAE Datastore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NoSQL database.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Test Driver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TEAMMATES makes heavy use of automated regression testing. Test data is transmitted using JSON format.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TestNG is used for Java testing (all levels) and Jest for JavaScript unit-testing.</a:t>
          </a:r>
        </a:p>
        <a:p>
          <a:pPr lvl="1"/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HttpUnit is used to set up a simulated web server in servlet-level tests, where an actual web server is not required.</a:t>
          </a:r>
        </a:p>
        <a:p>
          <a:pPr lvl="1"/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E2E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E2E (end-to-end) component is used to interact with the application as a whole with Web browsers. Its primary function is for E2E tests.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de-D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Selenium (Java) is used to automate E2E testing with actual Web browsers.</a:t>
          </a:r>
        </a:p>
        <a:p>
          <a:pPr lvl="1"/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Client component can connect to the back end directly without using a Web browser. It is used for administrative purposes, e.g. migrating data to a new schema.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Common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Common component contains utility code (data transfer objects, helper classes, etc.) used across the application.</a:t>
          </a:r>
        </a:p>
        <a:p>
          <a:endParaRPr lang="de-DE" sz="1100"/>
        </a:p>
      </xdr:txBody>
    </xdr:sp>
    <xdr:clientData/>
  </xdr:twoCellAnchor>
  <xdr:twoCellAnchor>
    <xdr:from>
      <xdr:col>2</xdr:col>
      <xdr:colOff>487680</xdr:colOff>
      <xdr:row>3</xdr:row>
      <xdr:rowOff>45720</xdr:rowOff>
    </xdr:from>
    <xdr:to>
      <xdr:col>5</xdr:col>
      <xdr:colOff>7620</xdr:colOff>
      <xdr:row>4</xdr:row>
      <xdr:rowOff>152400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EEBEDE7D-B50C-4FD2-A21C-D388FE6A88AE}"/>
            </a:ext>
          </a:extLst>
        </xdr:cNvPr>
        <xdr:cNvSpPr/>
      </xdr:nvSpPr>
      <xdr:spPr>
        <a:xfrm>
          <a:off x="2072640" y="594360"/>
          <a:ext cx="2278380" cy="28956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647700</xdr:colOff>
      <xdr:row>7</xdr:row>
      <xdr:rowOff>38100</xdr:rowOff>
    </xdr:from>
    <xdr:to>
      <xdr:col>12</xdr:col>
      <xdr:colOff>7620</xdr:colOff>
      <xdr:row>8</xdr:row>
      <xdr:rowOff>91440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CACA5474-876E-4381-8DF1-2BAF3D762EBE}"/>
            </a:ext>
          </a:extLst>
        </xdr:cNvPr>
        <xdr:cNvSpPr/>
      </xdr:nvSpPr>
      <xdr:spPr>
        <a:xfrm>
          <a:off x="4610100" y="1318260"/>
          <a:ext cx="4998720" cy="23622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114300</xdr:colOff>
      <xdr:row>10</xdr:row>
      <xdr:rowOff>175260</xdr:rowOff>
    </xdr:from>
    <xdr:to>
      <xdr:col>4</xdr:col>
      <xdr:colOff>609600</xdr:colOff>
      <xdr:row>12</xdr:row>
      <xdr:rowOff>68580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89854670-5952-47CD-B424-73B13D9AC298}"/>
            </a:ext>
          </a:extLst>
        </xdr:cNvPr>
        <xdr:cNvSpPr/>
      </xdr:nvSpPr>
      <xdr:spPr>
        <a:xfrm>
          <a:off x="906780" y="2004060"/>
          <a:ext cx="2872740" cy="25908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723900</xdr:colOff>
      <xdr:row>10</xdr:row>
      <xdr:rowOff>144780</xdr:rowOff>
    </xdr:from>
    <xdr:to>
      <xdr:col>7</xdr:col>
      <xdr:colOff>838200</xdr:colOff>
      <xdr:row>12</xdr:row>
      <xdr:rowOff>38100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CEB1C8AC-136D-4521-B6E9-3DC8E3548FE4}"/>
            </a:ext>
          </a:extLst>
        </xdr:cNvPr>
        <xdr:cNvSpPr/>
      </xdr:nvSpPr>
      <xdr:spPr>
        <a:xfrm>
          <a:off x="3893820" y="1973580"/>
          <a:ext cx="2491740" cy="2590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525780</xdr:colOff>
      <xdr:row>12</xdr:row>
      <xdr:rowOff>137160</xdr:rowOff>
    </xdr:from>
    <xdr:to>
      <xdr:col>5</xdr:col>
      <xdr:colOff>594360</xdr:colOff>
      <xdr:row>14</xdr:row>
      <xdr:rowOff>83820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49E51845-64DD-489E-807C-37E594ED6A92}"/>
            </a:ext>
          </a:extLst>
        </xdr:cNvPr>
        <xdr:cNvSpPr/>
      </xdr:nvSpPr>
      <xdr:spPr>
        <a:xfrm>
          <a:off x="525780" y="2331720"/>
          <a:ext cx="4030980" cy="31242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0</xdr:colOff>
      <xdr:row>14</xdr:row>
      <xdr:rowOff>91440</xdr:rowOff>
    </xdr:from>
    <xdr:to>
      <xdr:col>9</xdr:col>
      <xdr:colOff>182880</xdr:colOff>
      <xdr:row>16</xdr:row>
      <xdr:rowOff>22860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92043FF4-C55B-4F86-B971-D47EB4555081}"/>
            </a:ext>
          </a:extLst>
        </xdr:cNvPr>
        <xdr:cNvSpPr/>
      </xdr:nvSpPr>
      <xdr:spPr>
        <a:xfrm>
          <a:off x="792480" y="2651760"/>
          <a:ext cx="6614160" cy="2971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11</xdr:col>
      <xdr:colOff>266700</xdr:colOff>
      <xdr:row>6</xdr:row>
      <xdr:rowOff>0</xdr:rowOff>
    </xdr:from>
    <xdr:ext cx="351571" cy="264560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762554D9-A05A-42B3-A2DA-95ADC6E3E5F0}"/>
            </a:ext>
          </a:extLst>
        </xdr:cNvPr>
        <xdr:cNvSpPr txBox="1"/>
      </xdr:nvSpPr>
      <xdr:spPr>
        <a:xfrm>
          <a:off x="9075420" y="109728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3</xdr:col>
      <xdr:colOff>342900</xdr:colOff>
      <xdr:row>9</xdr:row>
      <xdr:rowOff>160020</xdr:rowOff>
    </xdr:from>
    <xdr:ext cx="347146" cy="264560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80F5364B-80EE-4E0F-A935-665275A595E0}"/>
            </a:ext>
          </a:extLst>
        </xdr:cNvPr>
        <xdr:cNvSpPr txBox="1"/>
      </xdr:nvSpPr>
      <xdr:spPr>
        <a:xfrm>
          <a:off x="2720340" y="180594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7</xdr:col>
      <xdr:colOff>640080</xdr:colOff>
      <xdr:row>10</xdr:row>
      <xdr:rowOff>38100</xdr:rowOff>
    </xdr:from>
    <xdr:ext cx="361446" cy="264560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FE27B015-F8E3-426E-B5A3-15974B960A06}"/>
            </a:ext>
          </a:extLst>
        </xdr:cNvPr>
        <xdr:cNvSpPr txBox="1"/>
      </xdr:nvSpPr>
      <xdr:spPr>
        <a:xfrm>
          <a:off x="6187440" y="186690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5</xdr:col>
      <xdr:colOff>548640</xdr:colOff>
      <xdr:row>12</xdr:row>
      <xdr:rowOff>45720</xdr:rowOff>
    </xdr:from>
    <xdr:ext cx="341312" cy="264560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34F827B7-055D-49C1-8C88-EAF48D8E6215}"/>
            </a:ext>
          </a:extLst>
        </xdr:cNvPr>
        <xdr:cNvSpPr txBox="1"/>
      </xdr:nvSpPr>
      <xdr:spPr>
        <a:xfrm>
          <a:off x="4511040" y="224028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8</xdr:col>
      <xdr:colOff>198120</xdr:colOff>
      <xdr:row>13</xdr:row>
      <xdr:rowOff>91440</xdr:rowOff>
    </xdr:from>
    <xdr:ext cx="337272" cy="264560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CDAAED59-2896-44C8-B3B1-DB18A839535D}"/>
            </a:ext>
          </a:extLst>
        </xdr:cNvPr>
        <xdr:cNvSpPr txBox="1"/>
      </xdr:nvSpPr>
      <xdr:spPr>
        <a:xfrm>
          <a:off x="6629400" y="246888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4</xdr:col>
      <xdr:colOff>426720</xdr:colOff>
      <xdr:row>1</xdr:row>
      <xdr:rowOff>160020</xdr:rowOff>
    </xdr:from>
    <xdr:ext cx="357983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C015EDC-58E3-47E3-91BF-FC2A54816E41}"/>
            </a:ext>
          </a:extLst>
        </xdr:cNvPr>
        <xdr:cNvSpPr txBox="1"/>
      </xdr:nvSpPr>
      <xdr:spPr>
        <a:xfrm>
          <a:off x="3596640" y="342900"/>
          <a:ext cx="357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ysClr val="windowText" lastClr="000000"/>
              </a:solidFill>
            </a:rPr>
            <a:t>(A)</a:t>
          </a:r>
        </a:p>
      </xdr:txBody>
    </xdr:sp>
    <xdr:clientData/>
  </xdr:oneCellAnchor>
  <xdr:twoCellAnchor>
    <xdr:from>
      <xdr:col>1</xdr:col>
      <xdr:colOff>83820</xdr:colOff>
      <xdr:row>9</xdr:row>
      <xdr:rowOff>15240</xdr:rowOff>
    </xdr:from>
    <xdr:to>
      <xdr:col>3</xdr:col>
      <xdr:colOff>373380</xdr:colOff>
      <xdr:row>10</xdr:row>
      <xdr:rowOff>76200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CD3594AB-120D-45DC-ABC4-E3833440386B}"/>
            </a:ext>
          </a:extLst>
        </xdr:cNvPr>
        <xdr:cNvSpPr/>
      </xdr:nvSpPr>
      <xdr:spPr>
        <a:xfrm>
          <a:off x="876300" y="1661160"/>
          <a:ext cx="1874520" cy="24384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99060</xdr:rowOff>
    </xdr:from>
    <xdr:to>
      <xdr:col>11</xdr:col>
      <xdr:colOff>708660</xdr:colOff>
      <xdr:row>19</xdr:row>
      <xdr:rowOff>129540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A83ECCD-8527-4239-8548-01AE3DDBA709}"/>
            </a:ext>
          </a:extLst>
        </xdr:cNvPr>
        <xdr:cNvSpPr txBox="1"/>
      </xdr:nvSpPr>
      <xdr:spPr>
        <a:xfrm>
          <a:off x="15240" y="647700"/>
          <a:ext cx="9502140" cy="2956560"/>
        </a:xfrm>
        <a:prstGeom prst="rect">
          <a:avLst/>
        </a:prstGeom>
        <a:solidFill>
          <a:schemeClr val="lt1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Notes:</a:t>
          </a:r>
        </a:p>
        <a:p>
          <a:endParaRPr lang="de-DE" sz="1100"/>
        </a:p>
        <a:p>
          <a:r>
            <a:rPr lang="de-DE" sz="1100"/>
            <a:t>ui::website is not a Java package. It is written in Angular framework and consists of HTML, SCSS, and TypeScript files. The framework will build those files into HTML,</a:t>
          </a:r>
        </a:p>
        <a:p>
          <a:endParaRPr lang="de-DE" sz="1100"/>
        </a:p>
        <a:p>
          <a:r>
            <a:rPr lang="de-DE" sz="1100"/>
            <a:t>CSS and</a:t>
          </a:r>
          <a:r>
            <a:rPr lang="de-DE" sz="1100" baseline="0"/>
            <a:t> </a:t>
          </a:r>
          <a:r>
            <a:rPr lang="de-DE" sz="1100"/>
            <a:t>JavaScript files ready to be used by standard Web browsers.</a:t>
          </a:r>
        </a:p>
        <a:p>
          <a:endParaRPr lang="de-DE" sz="1100"/>
        </a:p>
        <a:p>
          <a:r>
            <a:rPr lang="de-DE" sz="1100"/>
            <a:t>The UI component is the first stop for 99% of all requests that are received by the application. Such a request will go through the following steps:</a:t>
          </a:r>
        </a:p>
        <a:p>
          <a:endParaRPr lang="de-DE" sz="1100"/>
        </a:p>
        <a:p>
          <a:r>
            <a:rPr lang="de-DE" sz="1100"/>
            <a:t>   1. Request received by the GAE server.</a:t>
          </a:r>
        </a:p>
        <a:p>
          <a:endParaRPr lang="de-DE" sz="1100"/>
        </a:p>
        <a:p>
          <a:r>
            <a:rPr lang="de-DE" sz="1100"/>
            <a:t>   2. Custom filters are applied according to the order specified in web.xml, e.g. OriginCheckFilter.</a:t>
          </a:r>
        </a:p>
        <a:p>
          <a:endParaRPr lang="de-DE" sz="1100"/>
        </a:p>
        <a:p>
          <a:r>
            <a:rPr lang="de-DE" sz="1100"/>
            <a:t>   3. Request forwarded to a *Servlet object as specified in web.xml for further processing, depending on the type of request.</a:t>
          </a:r>
        </a:p>
        <a:p>
          <a:endParaRPr lang="de-DE" sz="1100"/>
        </a:p>
        <a:p>
          <a:r>
            <a:rPr lang="de-DE" sz="1100"/>
            <a:t>There are two general types of requests: user-invoked requests and automated (GAE server-invoked) requests, which are processed differently.</a:t>
          </a:r>
        </a:p>
      </xdr:txBody>
    </xdr:sp>
    <xdr:clientData/>
  </xdr:twoCellAnchor>
  <xdr:twoCellAnchor>
    <xdr:from>
      <xdr:col>0</xdr:col>
      <xdr:colOff>632460</xdr:colOff>
      <xdr:row>0</xdr:row>
      <xdr:rowOff>53340</xdr:rowOff>
    </xdr:from>
    <xdr:to>
      <xdr:col>2</xdr:col>
      <xdr:colOff>563880</xdr:colOff>
      <xdr:row>2</xdr:row>
      <xdr:rowOff>45720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7EDFD068-9B08-408B-B5A6-5D216DE040E6}"/>
            </a:ext>
          </a:extLst>
        </xdr:cNvPr>
        <xdr:cNvSpPr/>
      </xdr:nvSpPr>
      <xdr:spPr>
        <a:xfrm>
          <a:off x="632460" y="53340"/>
          <a:ext cx="1516380" cy="358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632460</xdr:colOff>
      <xdr:row>5</xdr:row>
      <xdr:rowOff>15240</xdr:rowOff>
    </xdr:from>
    <xdr:to>
      <xdr:col>5</xdr:col>
      <xdr:colOff>60960</xdr:colOff>
      <xdr:row>7</xdr:row>
      <xdr:rowOff>53340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5007F484-9F44-4571-8AEC-A19D7A11D19B}"/>
            </a:ext>
          </a:extLst>
        </xdr:cNvPr>
        <xdr:cNvSpPr/>
      </xdr:nvSpPr>
      <xdr:spPr>
        <a:xfrm>
          <a:off x="2217420" y="929640"/>
          <a:ext cx="1805940" cy="40386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243840</xdr:colOff>
      <xdr:row>5</xdr:row>
      <xdr:rowOff>53340</xdr:rowOff>
    </xdr:from>
    <xdr:to>
      <xdr:col>6</xdr:col>
      <xdr:colOff>449580</xdr:colOff>
      <xdr:row>6</xdr:row>
      <xdr:rowOff>167640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52CC9691-A31F-42D3-A689-2EF6B0EDFCB4}"/>
            </a:ext>
          </a:extLst>
        </xdr:cNvPr>
        <xdr:cNvSpPr/>
      </xdr:nvSpPr>
      <xdr:spPr>
        <a:xfrm>
          <a:off x="4206240" y="967740"/>
          <a:ext cx="998220" cy="29718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419100</xdr:colOff>
      <xdr:row>5</xdr:row>
      <xdr:rowOff>45720</xdr:rowOff>
    </xdr:from>
    <xdr:to>
      <xdr:col>7</xdr:col>
      <xdr:colOff>7620</xdr:colOff>
      <xdr:row>6</xdr:row>
      <xdr:rowOff>144780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EE62D687-B087-40BB-A0AE-81915D16C7B4}"/>
            </a:ext>
          </a:extLst>
        </xdr:cNvPr>
        <xdr:cNvSpPr/>
      </xdr:nvSpPr>
      <xdr:spPr>
        <a:xfrm>
          <a:off x="5173980" y="960120"/>
          <a:ext cx="381000" cy="2819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190500</xdr:colOff>
      <xdr:row>5</xdr:row>
      <xdr:rowOff>68580</xdr:rowOff>
    </xdr:from>
    <xdr:to>
      <xdr:col>8</xdr:col>
      <xdr:colOff>304800</xdr:colOff>
      <xdr:row>7</xdr:row>
      <xdr:rowOff>7620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5E08DF6A-601E-46AC-A97E-480DB0E0BAAB}"/>
            </a:ext>
          </a:extLst>
        </xdr:cNvPr>
        <xdr:cNvSpPr/>
      </xdr:nvSpPr>
      <xdr:spPr>
        <a:xfrm>
          <a:off x="5737860" y="982980"/>
          <a:ext cx="998220" cy="3048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586740</xdr:colOff>
      <xdr:row>5</xdr:row>
      <xdr:rowOff>45720</xdr:rowOff>
    </xdr:from>
    <xdr:to>
      <xdr:col>11</xdr:col>
      <xdr:colOff>701040</xdr:colOff>
      <xdr:row>7</xdr:row>
      <xdr:rowOff>7620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18876C61-5DA3-40DB-987F-1001AC69F026}"/>
            </a:ext>
          </a:extLst>
        </xdr:cNvPr>
        <xdr:cNvSpPr/>
      </xdr:nvSpPr>
      <xdr:spPr>
        <a:xfrm>
          <a:off x="7810500" y="960120"/>
          <a:ext cx="1699260" cy="3276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510540</xdr:colOff>
      <xdr:row>5</xdr:row>
      <xdr:rowOff>45720</xdr:rowOff>
    </xdr:from>
    <xdr:to>
      <xdr:col>9</xdr:col>
      <xdr:colOff>396240</xdr:colOff>
      <xdr:row>7</xdr:row>
      <xdr:rowOff>15240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5169F11-37A2-491C-BFA5-B821EB950C01}"/>
            </a:ext>
          </a:extLst>
        </xdr:cNvPr>
        <xdr:cNvSpPr/>
      </xdr:nvSpPr>
      <xdr:spPr>
        <a:xfrm>
          <a:off x="6941820" y="960120"/>
          <a:ext cx="678180" cy="3352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1</xdr:col>
      <xdr:colOff>678180</xdr:colOff>
      <xdr:row>8</xdr:row>
      <xdr:rowOff>152400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D9BBBCA1-0560-4C40-8DB4-EF544F14CDC0}"/>
            </a:ext>
          </a:extLst>
        </xdr:cNvPr>
        <xdr:cNvSpPr/>
      </xdr:nvSpPr>
      <xdr:spPr>
        <a:xfrm>
          <a:off x="0" y="1280160"/>
          <a:ext cx="1470660" cy="3352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617220</xdr:colOff>
      <xdr:row>9</xdr:row>
      <xdr:rowOff>7620</xdr:rowOff>
    </xdr:from>
    <xdr:to>
      <xdr:col>6</xdr:col>
      <xdr:colOff>624840</xdr:colOff>
      <xdr:row>10</xdr:row>
      <xdr:rowOff>152400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74E6751D-596E-43BB-8327-2D953D48B9D5}"/>
            </a:ext>
          </a:extLst>
        </xdr:cNvPr>
        <xdr:cNvSpPr/>
      </xdr:nvSpPr>
      <xdr:spPr>
        <a:xfrm>
          <a:off x="1409700" y="1653540"/>
          <a:ext cx="3970020" cy="32766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327660</xdr:colOff>
      <xdr:row>10</xdr:row>
      <xdr:rowOff>137160</xdr:rowOff>
    </xdr:from>
    <xdr:to>
      <xdr:col>3</xdr:col>
      <xdr:colOff>60960</xdr:colOff>
      <xdr:row>12</xdr:row>
      <xdr:rowOff>129540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8F23B94A-EC8C-4A20-8BBE-2A1D769D052E}"/>
            </a:ext>
          </a:extLst>
        </xdr:cNvPr>
        <xdr:cNvSpPr/>
      </xdr:nvSpPr>
      <xdr:spPr>
        <a:xfrm>
          <a:off x="327660" y="1965960"/>
          <a:ext cx="2110740" cy="35814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289560</xdr:colOff>
      <xdr:row>13</xdr:row>
      <xdr:rowOff>0</xdr:rowOff>
    </xdr:from>
    <xdr:to>
      <xdr:col>2</xdr:col>
      <xdr:colOff>236220</xdr:colOff>
      <xdr:row>14</xdr:row>
      <xdr:rowOff>45720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C8F6F05D-1B8F-432C-B6D9-A9185461C981}"/>
            </a:ext>
          </a:extLst>
        </xdr:cNvPr>
        <xdr:cNvSpPr/>
      </xdr:nvSpPr>
      <xdr:spPr>
        <a:xfrm>
          <a:off x="289560" y="2377440"/>
          <a:ext cx="1531620" cy="22860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266700</xdr:colOff>
      <xdr:row>12</xdr:row>
      <xdr:rowOff>129540</xdr:rowOff>
    </xdr:from>
    <xdr:to>
      <xdr:col>5</xdr:col>
      <xdr:colOff>350520</xdr:colOff>
      <xdr:row>14</xdr:row>
      <xdr:rowOff>121920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4BA4CAE6-3E11-4CAA-BE44-394DFF19ECA5}"/>
            </a:ext>
          </a:extLst>
        </xdr:cNvPr>
        <xdr:cNvSpPr/>
      </xdr:nvSpPr>
      <xdr:spPr>
        <a:xfrm>
          <a:off x="1851660" y="2324100"/>
          <a:ext cx="2461260" cy="35814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373380</xdr:colOff>
      <xdr:row>12</xdr:row>
      <xdr:rowOff>106680</xdr:rowOff>
    </xdr:from>
    <xdr:to>
      <xdr:col>7</xdr:col>
      <xdr:colOff>137160</xdr:colOff>
      <xdr:row>14</xdr:row>
      <xdr:rowOff>76200</xdr:rowOff>
    </xdr:to>
    <xdr:sp macro="" textlink="">
      <xdr:nvSpPr>
        <xdr:cNvPr id="19" name="Ellipse 18">
          <a:extLst>
            <a:ext uri="{FF2B5EF4-FFF2-40B4-BE49-F238E27FC236}">
              <a16:creationId xmlns:a16="http://schemas.microsoft.com/office/drawing/2014/main" id="{743EC406-AB8F-4AF2-B40F-22C13E3215B5}"/>
            </a:ext>
          </a:extLst>
        </xdr:cNvPr>
        <xdr:cNvSpPr/>
      </xdr:nvSpPr>
      <xdr:spPr>
        <a:xfrm>
          <a:off x="4335780" y="2301240"/>
          <a:ext cx="1348740" cy="33528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289560</xdr:colOff>
      <xdr:row>14</xdr:row>
      <xdr:rowOff>114300</xdr:rowOff>
    </xdr:from>
    <xdr:to>
      <xdr:col>3</xdr:col>
      <xdr:colOff>167640</xdr:colOff>
      <xdr:row>16</xdr:row>
      <xdr:rowOff>53340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E2AD8F5E-0472-4C11-9D22-B2F8523994DC}"/>
            </a:ext>
          </a:extLst>
        </xdr:cNvPr>
        <xdr:cNvSpPr/>
      </xdr:nvSpPr>
      <xdr:spPr>
        <a:xfrm>
          <a:off x="289560" y="2674620"/>
          <a:ext cx="2255520" cy="30480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22860</xdr:colOff>
      <xdr:row>16</xdr:row>
      <xdr:rowOff>83820</xdr:rowOff>
    </xdr:from>
    <xdr:to>
      <xdr:col>4</xdr:col>
      <xdr:colOff>487680</xdr:colOff>
      <xdr:row>18</xdr:row>
      <xdr:rowOff>30480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F8DC69F8-19DE-45EA-879C-48BA618F483E}"/>
            </a:ext>
          </a:extLst>
        </xdr:cNvPr>
        <xdr:cNvSpPr/>
      </xdr:nvSpPr>
      <xdr:spPr>
        <a:xfrm>
          <a:off x="815340" y="3009900"/>
          <a:ext cx="2842260" cy="31242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662940</xdr:colOff>
      <xdr:row>16</xdr:row>
      <xdr:rowOff>152400</xdr:rowOff>
    </xdr:from>
    <xdr:to>
      <xdr:col>3</xdr:col>
      <xdr:colOff>68580</xdr:colOff>
      <xdr:row>18</xdr:row>
      <xdr:rowOff>30480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2BDFD6F1-560F-411E-B5B2-8D4FBAB1389D}"/>
            </a:ext>
          </a:extLst>
        </xdr:cNvPr>
        <xdr:cNvSpPr/>
      </xdr:nvSpPr>
      <xdr:spPr>
        <a:xfrm>
          <a:off x="662940" y="3078480"/>
          <a:ext cx="1783080" cy="24384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rgbClr val="00B050"/>
            </a:solidFill>
          </a:endParaRPr>
        </a:p>
      </xdr:txBody>
    </xdr:sp>
    <xdr:clientData/>
  </xdr:twoCellAnchor>
  <xdr:twoCellAnchor>
    <xdr:from>
      <xdr:col>4</xdr:col>
      <xdr:colOff>784860</xdr:colOff>
      <xdr:row>16</xdr:row>
      <xdr:rowOff>144780</xdr:rowOff>
    </xdr:from>
    <xdr:to>
      <xdr:col>7</xdr:col>
      <xdr:colOff>868680</xdr:colOff>
      <xdr:row>18</xdr:row>
      <xdr:rowOff>7620</xdr:rowOff>
    </xdr:to>
    <xdr:sp macro="" textlink="">
      <xdr:nvSpPr>
        <xdr:cNvPr id="24" name="Rechteck 23">
          <a:extLst>
            <a:ext uri="{FF2B5EF4-FFF2-40B4-BE49-F238E27FC236}">
              <a16:creationId xmlns:a16="http://schemas.microsoft.com/office/drawing/2014/main" id="{353FC9E3-C583-4675-89B0-4395E8C80821}"/>
            </a:ext>
          </a:extLst>
        </xdr:cNvPr>
        <xdr:cNvSpPr/>
      </xdr:nvSpPr>
      <xdr:spPr>
        <a:xfrm>
          <a:off x="3954780" y="3070860"/>
          <a:ext cx="2461260" cy="2286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oneCellAnchor>
    <xdr:from>
      <xdr:col>4</xdr:col>
      <xdr:colOff>228600</xdr:colOff>
      <xdr:row>3</xdr:row>
      <xdr:rowOff>144780</xdr:rowOff>
    </xdr:from>
    <xdr:ext cx="351571" cy="264560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39960C9F-47C9-4D9F-A34C-2917DF3E4894}"/>
            </a:ext>
          </a:extLst>
        </xdr:cNvPr>
        <xdr:cNvSpPr txBox="1"/>
      </xdr:nvSpPr>
      <xdr:spPr>
        <a:xfrm>
          <a:off x="3398520" y="69342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5</xdr:col>
      <xdr:colOff>548640</xdr:colOff>
      <xdr:row>3</xdr:row>
      <xdr:rowOff>144780</xdr:rowOff>
    </xdr:from>
    <xdr:ext cx="347146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11308E71-F038-4E9F-A667-D0CBB56EA5ED}"/>
            </a:ext>
          </a:extLst>
        </xdr:cNvPr>
        <xdr:cNvSpPr txBox="1"/>
      </xdr:nvSpPr>
      <xdr:spPr>
        <a:xfrm>
          <a:off x="4511040" y="69342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6</xdr:col>
      <xdr:colOff>518160</xdr:colOff>
      <xdr:row>3</xdr:row>
      <xdr:rowOff>152400</xdr:rowOff>
    </xdr:from>
    <xdr:ext cx="361446" cy="264560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4121E364-1181-463E-AEED-E809B34A7F3B}"/>
            </a:ext>
          </a:extLst>
        </xdr:cNvPr>
        <xdr:cNvSpPr txBox="1"/>
      </xdr:nvSpPr>
      <xdr:spPr>
        <a:xfrm>
          <a:off x="5273040" y="70104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7</xdr:col>
      <xdr:colOff>487680</xdr:colOff>
      <xdr:row>3</xdr:row>
      <xdr:rowOff>144780</xdr:rowOff>
    </xdr:from>
    <xdr:ext cx="341312" cy="264560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BAED65C4-A6AB-4E2E-AD12-4B7C54EB7E20}"/>
            </a:ext>
          </a:extLst>
        </xdr:cNvPr>
        <xdr:cNvSpPr txBox="1"/>
      </xdr:nvSpPr>
      <xdr:spPr>
        <a:xfrm>
          <a:off x="6035040" y="69342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1</xdr:col>
      <xdr:colOff>121920</xdr:colOff>
      <xdr:row>10</xdr:row>
      <xdr:rowOff>68580</xdr:rowOff>
    </xdr:from>
    <xdr:ext cx="361509" cy="264560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1A239EAC-1B7B-4E5E-93D1-F91654F8E379}"/>
            </a:ext>
          </a:extLst>
        </xdr:cNvPr>
        <xdr:cNvSpPr txBox="1"/>
      </xdr:nvSpPr>
      <xdr:spPr>
        <a:xfrm>
          <a:off x="914400" y="189738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10</xdr:col>
      <xdr:colOff>15240</xdr:colOff>
      <xdr:row>3</xdr:row>
      <xdr:rowOff>137160</xdr:rowOff>
    </xdr:from>
    <xdr:ext cx="337272" cy="264560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6FB3447A-B5F8-4161-9A89-27D87047BC70}"/>
            </a:ext>
          </a:extLst>
        </xdr:cNvPr>
        <xdr:cNvSpPr txBox="1"/>
      </xdr:nvSpPr>
      <xdr:spPr>
        <a:xfrm>
          <a:off x="8031480" y="68580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4</xdr:col>
      <xdr:colOff>594360</xdr:colOff>
      <xdr:row>7</xdr:row>
      <xdr:rowOff>144780</xdr:rowOff>
    </xdr:from>
    <xdr:ext cx="362407" cy="264560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64F8C240-1DFA-4A05-A7A2-0AEF92C2BF8D}"/>
            </a:ext>
          </a:extLst>
        </xdr:cNvPr>
        <xdr:cNvSpPr txBox="1"/>
      </xdr:nvSpPr>
      <xdr:spPr>
        <a:xfrm>
          <a:off x="3764280" y="142494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0</xdr:col>
      <xdr:colOff>0</xdr:colOff>
      <xdr:row>13</xdr:row>
      <xdr:rowOff>68580</xdr:rowOff>
    </xdr:from>
    <xdr:ext cx="310150" cy="264560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C902B080-DE3C-4C91-970F-F2BA363C94E6}"/>
            </a:ext>
          </a:extLst>
        </xdr:cNvPr>
        <xdr:cNvSpPr txBox="1"/>
      </xdr:nvSpPr>
      <xdr:spPr>
        <a:xfrm>
          <a:off x="0" y="244602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4</xdr:col>
      <xdr:colOff>182880</xdr:colOff>
      <xdr:row>11</xdr:row>
      <xdr:rowOff>76200</xdr:rowOff>
    </xdr:from>
    <xdr:ext cx="319190" cy="264560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6DE36422-752E-48CD-A75D-1F5D2BD758B8}"/>
            </a:ext>
          </a:extLst>
        </xdr:cNvPr>
        <xdr:cNvSpPr txBox="1"/>
      </xdr:nvSpPr>
      <xdr:spPr>
        <a:xfrm>
          <a:off x="3352800" y="208788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6</xdr:col>
      <xdr:colOff>457200</xdr:colOff>
      <xdr:row>11</xdr:row>
      <xdr:rowOff>76200</xdr:rowOff>
    </xdr:from>
    <xdr:ext cx="349648" cy="264560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4F479A68-36F7-4926-ABE3-A1A96A8333AA}"/>
            </a:ext>
          </a:extLst>
        </xdr:cNvPr>
        <xdr:cNvSpPr txBox="1"/>
      </xdr:nvSpPr>
      <xdr:spPr>
        <a:xfrm>
          <a:off x="5212080" y="208788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0</xdr:col>
      <xdr:colOff>68580</xdr:colOff>
      <xdr:row>15</xdr:row>
      <xdr:rowOff>68580</xdr:rowOff>
    </xdr:from>
    <xdr:ext cx="332142" cy="264560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549DC0A9-C68F-4D47-AA30-8770E6289987}"/>
            </a:ext>
          </a:extLst>
        </xdr:cNvPr>
        <xdr:cNvSpPr txBox="1"/>
      </xdr:nvSpPr>
      <xdr:spPr>
        <a:xfrm>
          <a:off x="68580" y="281178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oneCellAnchor>
    <xdr:from>
      <xdr:col>5</xdr:col>
      <xdr:colOff>228600</xdr:colOff>
      <xdr:row>17</xdr:row>
      <xdr:rowOff>152400</xdr:rowOff>
    </xdr:from>
    <xdr:ext cx="365421" cy="264560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292EFE21-D8F2-41FE-89E1-29DB781390E1}"/>
            </a:ext>
          </a:extLst>
        </xdr:cNvPr>
        <xdr:cNvSpPr txBox="1"/>
      </xdr:nvSpPr>
      <xdr:spPr>
        <a:xfrm>
          <a:off x="4191000" y="326136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3</xdr:col>
      <xdr:colOff>320040</xdr:colOff>
      <xdr:row>17</xdr:row>
      <xdr:rowOff>160020</xdr:rowOff>
    </xdr:from>
    <xdr:ext cx="395814" cy="264560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A7EE08F-687D-459D-9074-E6329C735E89}"/>
            </a:ext>
          </a:extLst>
        </xdr:cNvPr>
        <xdr:cNvSpPr txBox="1"/>
      </xdr:nvSpPr>
      <xdr:spPr>
        <a:xfrm>
          <a:off x="2697480" y="326898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twoCellAnchor>
    <xdr:from>
      <xdr:col>0</xdr:col>
      <xdr:colOff>0</xdr:colOff>
      <xdr:row>4</xdr:row>
      <xdr:rowOff>160020</xdr:rowOff>
    </xdr:from>
    <xdr:to>
      <xdr:col>2</xdr:col>
      <xdr:colOff>434340</xdr:colOff>
      <xdr:row>7</xdr:row>
      <xdr:rowOff>15240</xdr:rowOff>
    </xdr:to>
    <xdr:sp macro="" textlink="">
      <xdr:nvSpPr>
        <xdr:cNvPr id="39" name="Ellipse 38">
          <a:extLst>
            <a:ext uri="{FF2B5EF4-FFF2-40B4-BE49-F238E27FC236}">
              <a16:creationId xmlns:a16="http://schemas.microsoft.com/office/drawing/2014/main" id="{C1BABF69-2927-4F22-83AB-85B1EE60CD86}"/>
            </a:ext>
          </a:extLst>
        </xdr:cNvPr>
        <xdr:cNvSpPr/>
      </xdr:nvSpPr>
      <xdr:spPr>
        <a:xfrm>
          <a:off x="0" y="891540"/>
          <a:ext cx="2019300" cy="40386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1</xdr:col>
      <xdr:colOff>350520</xdr:colOff>
      <xdr:row>4</xdr:row>
      <xdr:rowOff>144780</xdr:rowOff>
    </xdr:from>
    <xdr:ext cx="367921" cy="264560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230DF3BE-2DA3-4AB8-8E57-2FD7805A09B8}"/>
            </a:ext>
          </a:extLst>
        </xdr:cNvPr>
        <xdr:cNvSpPr txBox="1"/>
      </xdr:nvSpPr>
      <xdr:spPr>
        <a:xfrm>
          <a:off x="1143000" y="87630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twoCellAnchor>
    <xdr:from>
      <xdr:col>3</xdr:col>
      <xdr:colOff>167640</xdr:colOff>
      <xdr:row>14</xdr:row>
      <xdr:rowOff>91440</xdr:rowOff>
    </xdr:from>
    <xdr:to>
      <xdr:col>8</xdr:col>
      <xdr:colOff>769620</xdr:colOff>
      <xdr:row>16</xdr:row>
      <xdr:rowOff>160020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587AB8EE-5909-4525-BE95-545121BC9BB9}"/>
            </a:ext>
          </a:extLst>
        </xdr:cNvPr>
        <xdr:cNvSpPr/>
      </xdr:nvSpPr>
      <xdr:spPr>
        <a:xfrm>
          <a:off x="2545080" y="2651760"/>
          <a:ext cx="4655820" cy="43434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7</xdr:col>
      <xdr:colOff>693420</xdr:colOff>
      <xdr:row>13</xdr:row>
      <xdr:rowOff>83820</xdr:rowOff>
    </xdr:from>
    <xdr:ext cx="347596" cy="264560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9ECFAC4F-122D-4B10-A714-AF892A9FD99A}"/>
            </a:ext>
          </a:extLst>
        </xdr:cNvPr>
        <xdr:cNvSpPr txBox="1"/>
      </xdr:nvSpPr>
      <xdr:spPr>
        <a:xfrm>
          <a:off x="6240780" y="246126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60960</xdr:rowOff>
    </xdr:from>
    <xdr:to>
      <xdr:col>12</xdr:col>
      <xdr:colOff>762000</xdr:colOff>
      <xdr:row>44</xdr:row>
      <xdr:rowOff>53340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B083D2F-472E-406A-BB6B-5FDF1BCCEC4D}"/>
            </a:ext>
          </a:extLst>
        </xdr:cNvPr>
        <xdr:cNvSpPr txBox="1"/>
      </xdr:nvSpPr>
      <xdr:spPr>
        <a:xfrm>
          <a:off x="30480" y="609600"/>
          <a:ext cx="10332720" cy="7490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User-invoked requests are all requests made by the users of the application, typically from the Web browser (i.e. by navigating to a particular URL of the application). The request</a:t>
          </a:r>
        </a:p>
        <a:p>
          <a:endParaRPr lang="de-DE" sz="1100"/>
        </a:p>
        <a:p>
          <a:r>
            <a:rPr lang="de-DE" sz="1100"/>
            <a:t> will be</a:t>
          </a:r>
          <a:r>
            <a:rPr lang="de-DE" sz="1100" baseline="0"/>
            <a:t> </a:t>
          </a:r>
          <a:r>
            <a:rPr lang="de-DE" sz="1100"/>
            <a:t>processed as follows:</a:t>
          </a:r>
        </a:p>
        <a:p>
          <a:endParaRPr lang="de-DE" sz="1100"/>
        </a:p>
        <a:p>
          <a:r>
            <a:rPr lang="de-DE" sz="1100"/>
            <a:t>The initial request for the web page will be processed as follows:</a:t>
          </a:r>
        </a:p>
        <a:p>
          <a:endParaRPr lang="de-DE" sz="1100"/>
        </a:p>
        <a:p>
          <a:r>
            <a:rPr lang="de-DE" sz="1100"/>
            <a:t>   1. Request forwarded to WebPageServlet.</a:t>
          </a:r>
        </a:p>
        <a:p>
          <a:endParaRPr lang="de-DE" sz="1100"/>
        </a:p>
        <a:p>
          <a:r>
            <a:rPr lang="de-DE" sz="1100"/>
            <a:t>   2. WebPageServlet returns the built single web page (index.html).</a:t>
          </a:r>
        </a:p>
        <a:p>
          <a:endParaRPr lang="de-DE" sz="1100"/>
        </a:p>
        <a:p>
          <a:r>
            <a:rPr lang="de-DE" sz="1100"/>
            <a:t>   3. The browser will render the page and execute the page scripts, most of the time requiring AJAX requests to the server.</a:t>
          </a:r>
        </a:p>
        <a:p>
          <a:endParaRPr lang="de-DE" sz="1100"/>
        </a:p>
        <a:p>
          <a:r>
            <a:rPr lang="de-DE" sz="1100"/>
            <a:t>Subsequent AJAX requests sent to the server will be processed as follows:</a:t>
          </a:r>
        </a:p>
        <a:p>
          <a:endParaRPr lang="de-DE" sz="1100"/>
        </a:p>
        <a:p>
          <a:r>
            <a:rPr lang="de-DE" sz="1100"/>
            <a:t>   1. Request forwarded to the WebApiServlet.</a:t>
          </a:r>
        </a:p>
        <a:p>
          <a:endParaRPr lang="de-DE" sz="1100"/>
        </a:p>
        <a:p>
          <a:r>
            <a:rPr lang="de-DE" sz="1100"/>
            <a:t>   2. WebApiServlet uses the ActionFactory to generate the matching Action object, e.g. InstructorHomePageAction.</a:t>
          </a:r>
        </a:p>
        <a:p>
          <a:endParaRPr lang="de-DE" sz="1100"/>
        </a:p>
        <a:p>
          <a:r>
            <a:rPr lang="de-DE" sz="1100"/>
            <a:t>   3. WebApiServlet executes the action.</a:t>
          </a:r>
        </a:p>
        <a:p>
          <a:endParaRPr lang="de-DE" sz="1100"/>
        </a:p>
        <a:p>
          <a:r>
            <a:rPr lang="de-DE" sz="1100"/>
            <a:t>             i. The Action object checks the access rights of the user. If the action is allowed, it will be performed, interacting with the Logic component as necessary.</a:t>
          </a:r>
        </a:p>
        <a:p>
          <a:endParaRPr lang="de-DE" sz="1100"/>
        </a:p>
        <a:p>
          <a:r>
            <a:rPr lang="de-DE" sz="1100"/>
            <a:t>             ii. The Action packages and processes the result into an ActionResult object. The most common format is JsonResult (requests for obtaining data or processing existing</a:t>
          </a:r>
        </a:p>
        <a:p>
          <a:endParaRPr lang="de-DE" sz="1100"/>
        </a:p>
        <a:p>
          <a:r>
            <a:rPr lang="de-DE" sz="1100"/>
            <a:t>                  data),  and</a:t>
          </a:r>
          <a:r>
            <a:rPr lang="de-DE" sz="1100" baseline="0"/>
            <a:t> </a:t>
          </a:r>
          <a:r>
            <a:rPr lang="de-DE" sz="1100"/>
            <a:t>other formats are defined as necessary, e.g. FileDownloadResult (e.g. downloading feedback session report) and ImageResult (e.g. profile pictures).</a:t>
          </a:r>
        </a:p>
        <a:p>
          <a:endParaRPr lang="de-DE" sz="1100"/>
        </a:p>
        <a:p>
          <a:r>
            <a:rPr lang="de-DE" sz="1100"/>
            <a:t>    4. WebApiServlet sends the result back to the browser which will then process it on the front-end.</a:t>
          </a:r>
        </a:p>
        <a:p>
          <a:endParaRPr lang="de-DE" sz="1100"/>
        </a:p>
        <a:p>
          <a:r>
            <a:rPr lang="de-DE" sz="1100"/>
            <a:t>Requests for static asset files (e.g. CSS, JS files, images) are served directly without going through web.xml configuration at all.</a:t>
          </a:r>
        </a:p>
        <a:p>
          <a:endParaRPr lang="de-DE" sz="1100"/>
        </a:p>
        <a:p>
          <a:r>
            <a:rPr lang="de-DE" sz="1100"/>
            <a:t>The Web API is protected by two layers of access control check:</a:t>
          </a:r>
        </a:p>
        <a:p>
          <a:endParaRPr lang="de-DE" sz="1100"/>
        </a:p>
        <a:p>
          <a:r>
            <a:rPr lang="de-DE" sz="1100"/>
            <a:t>   Origin check: This mitigates CSRF attack.</a:t>
          </a:r>
        </a:p>
        <a:p>
          <a:endParaRPr lang="de-DE" sz="1100"/>
        </a:p>
        <a:p>
          <a:r>
            <a:rPr lang="de-DE" sz="1100"/>
            <a:t>   Authentication and authorization check: This checks if the logged in user (or lack thereof) has sufficient privileges to trigger the API's actions.</a:t>
          </a:r>
        </a:p>
        <a:p>
          <a:endParaRPr lang="de-DE" sz="1100"/>
        </a:p>
        <a:p>
          <a:r>
            <a:rPr lang="de-DE" sz="1100"/>
            <a:t>Special keys (csrf key and backdoor key) can be used to bypass each of the checks, typically for testing purpose. Those keys are strings known only to the</a:t>
          </a:r>
        </a:p>
        <a:p>
          <a:endParaRPr lang="de-DE" sz="1100"/>
        </a:p>
        <a:p>
          <a:r>
            <a:rPr lang="de-DE" sz="1100"/>
            <a:t>person who deployed the application (typically, the administrator).</a:t>
          </a:r>
        </a:p>
      </xdr:txBody>
    </xdr:sp>
    <xdr:clientData/>
  </xdr:twoCellAnchor>
  <xdr:twoCellAnchor>
    <xdr:from>
      <xdr:col>6</xdr:col>
      <xdr:colOff>259080</xdr:colOff>
      <xdr:row>23</xdr:row>
      <xdr:rowOff>175260</xdr:rowOff>
    </xdr:from>
    <xdr:to>
      <xdr:col>7</xdr:col>
      <xdr:colOff>853440</xdr:colOff>
      <xdr:row>25</xdr:row>
      <xdr:rowOff>68580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0A936075-8B0B-42D2-B1EF-16289DA35B7C}"/>
            </a:ext>
          </a:extLst>
        </xdr:cNvPr>
        <xdr:cNvSpPr/>
      </xdr:nvSpPr>
      <xdr:spPr>
        <a:xfrm>
          <a:off x="5013960" y="4381500"/>
          <a:ext cx="1386840" cy="25908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480060</xdr:colOff>
      <xdr:row>3</xdr:row>
      <xdr:rowOff>7620</xdr:rowOff>
    </xdr:from>
    <xdr:to>
      <xdr:col>11</xdr:col>
      <xdr:colOff>640080</xdr:colOff>
      <xdr:row>4</xdr:row>
      <xdr:rowOff>175260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3D3B727-FDE1-4C40-8538-2C121F4883C3}"/>
            </a:ext>
          </a:extLst>
        </xdr:cNvPr>
        <xdr:cNvSpPr/>
      </xdr:nvSpPr>
      <xdr:spPr>
        <a:xfrm>
          <a:off x="4442460" y="556260"/>
          <a:ext cx="5006340" cy="35052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472440</xdr:colOff>
      <xdr:row>10</xdr:row>
      <xdr:rowOff>137160</xdr:rowOff>
    </xdr:from>
    <xdr:to>
      <xdr:col>5</xdr:col>
      <xdr:colOff>60960</xdr:colOff>
      <xdr:row>12</xdr:row>
      <xdr:rowOff>53340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F3DD521D-1416-4D9D-998C-90D751181278}"/>
            </a:ext>
          </a:extLst>
        </xdr:cNvPr>
        <xdr:cNvSpPr/>
      </xdr:nvSpPr>
      <xdr:spPr>
        <a:xfrm>
          <a:off x="1264920" y="1965960"/>
          <a:ext cx="275844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7620</xdr:colOff>
      <xdr:row>8</xdr:row>
      <xdr:rowOff>160020</xdr:rowOff>
    </xdr:from>
    <xdr:to>
      <xdr:col>3</xdr:col>
      <xdr:colOff>304800</xdr:colOff>
      <xdr:row>10</xdr:row>
      <xdr:rowOff>121920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76186D9F-36C6-485D-90D2-A394D34641E0}"/>
            </a:ext>
          </a:extLst>
        </xdr:cNvPr>
        <xdr:cNvSpPr/>
      </xdr:nvSpPr>
      <xdr:spPr>
        <a:xfrm>
          <a:off x="800100" y="1623060"/>
          <a:ext cx="1882140" cy="32766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0</xdr:colOff>
      <xdr:row>9</xdr:row>
      <xdr:rowOff>38100</xdr:rowOff>
    </xdr:from>
    <xdr:to>
      <xdr:col>3</xdr:col>
      <xdr:colOff>365760</xdr:colOff>
      <xdr:row>10</xdr:row>
      <xdr:rowOff>76200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5E25539-1B6F-4EFA-93DC-CF574C527A09}"/>
            </a:ext>
          </a:extLst>
        </xdr:cNvPr>
        <xdr:cNvSpPr/>
      </xdr:nvSpPr>
      <xdr:spPr>
        <a:xfrm>
          <a:off x="1584960" y="1684020"/>
          <a:ext cx="1158240" cy="220980"/>
        </a:xfrm>
        <a:prstGeom prst="rect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1</xdr:col>
      <xdr:colOff>213360</xdr:colOff>
      <xdr:row>12</xdr:row>
      <xdr:rowOff>137160</xdr:rowOff>
    </xdr:from>
    <xdr:to>
      <xdr:col>2</xdr:col>
      <xdr:colOff>685800</xdr:colOff>
      <xdr:row>14</xdr:row>
      <xdr:rowOff>22860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208549C0-4FA3-4692-9E51-5C7CFD04AFA8}"/>
            </a:ext>
          </a:extLst>
        </xdr:cNvPr>
        <xdr:cNvSpPr/>
      </xdr:nvSpPr>
      <xdr:spPr>
        <a:xfrm>
          <a:off x="1005840" y="2331720"/>
          <a:ext cx="1264920" cy="25146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609600</xdr:colOff>
      <xdr:row>3</xdr:row>
      <xdr:rowOff>68580</xdr:rowOff>
    </xdr:from>
    <xdr:to>
      <xdr:col>5</xdr:col>
      <xdr:colOff>487680</xdr:colOff>
      <xdr:row>4</xdr:row>
      <xdr:rowOff>160020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6674DF21-BAB0-4329-BC88-4BB33B5DE534}"/>
            </a:ext>
          </a:extLst>
        </xdr:cNvPr>
        <xdr:cNvSpPr/>
      </xdr:nvSpPr>
      <xdr:spPr>
        <a:xfrm>
          <a:off x="1402080" y="617220"/>
          <a:ext cx="3048000" cy="27432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114300</xdr:colOff>
      <xdr:row>12</xdr:row>
      <xdr:rowOff>137160</xdr:rowOff>
    </xdr:from>
    <xdr:to>
      <xdr:col>4</xdr:col>
      <xdr:colOff>754380</xdr:colOff>
      <xdr:row>14</xdr:row>
      <xdr:rowOff>38100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1DF77F09-3645-4445-BE18-F50E56B4D58A}"/>
            </a:ext>
          </a:extLst>
        </xdr:cNvPr>
        <xdr:cNvSpPr/>
      </xdr:nvSpPr>
      <xdr:spPr>
        <a:xfrm>
          <a:off x="2491740" y="2331720"/>
          <a:ext cx="1432560" cy="26670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53340</xdr:colOff>
      <xdr:row>12</xdr:row>
      <xdr:rowOff>106680</xdr:rowOff>
    </xdr:from>
    <xdr:to>
      <xdr:col>8</xdr:col>
      <xdr:colOff>685800</xdr:colOff>
      <xdr:row>14</xdr:row>
      <xdr:rowOff>30480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0D909368-1F63-4455-A9BA-ED54AB3558A9}"/>
            </a:ext>
          </a:extLst>
        </xdr:cNvPr>
        <xdr:cNvSpPr/>
      </xdr:nvSpPr>
      <xdr:spPr>
        <a:xfrm>
          <a:off x="4808220" y="2301240"/>
          <a:ext cx="2308860" cy="28956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784860</xdr:colOff>
      <xdr:row>16</xdr:row>
      <xdr:rowOff>60960</xdr:rowOff>
    </xdr:from>
    <xdr:to>
      <xdr:col>3</xdr:col>
      <xdr:colOff>502920</xdr:colOff>
      <xdr:row>17</xdr:row>
      <xdr:rowOff>160020</xdr:rowOff>
    </xdr:to>
    <xdr:sp macro="" textlink="">
      <xdr:nvSpPr>
        <xdr:cNvPr id="19" name="Ellipse 18">
          <a:extLst>
            <a:ext uri="{FF2B5EF4-FFF2-40B4-BE49-F238E27FC236}">
              <a16:creationId xmlns:a16="http://schemas.microsoft.com/office/drawing/2014/main" id="{DB61DAE1-72B6-44BB-999A-EA06321CA806}"/>
            </a:ext>
          </a:extLst>
        </xdr:cNvPr>
        <xdr:cNvSpPr/>
      </xdr:nvSpPr>
      <xdr:spPr>
        <a:xfrm>
          <a:off x="784860" y="2987040"/>
          <a:ext cx="2095500" cy="28194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396240</xdr:colOff>
      <xdr:row>18</xdr:row>
      <xdr:rowOff>60960</xdr:rowOff>
    </xdr:from>
    <xdr:to>
      <xdr:col>3</xdr:col>
      <xdr:colOff>182880</xdr:colOff>
      <xdr:row>19</xdr:row>
      <xdr:rowOff>144780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2F8F839-93B2-4773-861B-ED3D4C377426}"/>
            </a:ext>
          </a:extLst>
        </xdr:cNvPr>
        <xdr:cNvSpPr/>
      </xdr:nvSpPr>
      <xdr:spPr>
        <a:xfrm>
          <a:off x="396240" y="3352800"/>
          <a:ext cx="2164080" cy="26670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320040</xdr:colOff>
      <xdr:row>18</xdr:row>
      <xdr:rowOff>68580</xdr:rowOff>
    </xdr:from>
    <xdr:to>
      <xdr:col>6</xdr:col>
      <xdr:colOff>91440</xdr:colOff>
      <xdr:row>19</xdr:row>
      <xdr:rowOff>137160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D0602FF1-4638-456A-BF38-010D1E756123}"/>
            </a:ext>
          </a:extLst>
        </xdr:cNvPr>
        <xdr:cNvSpPr/>
      </xdr:nvSpPr>
      <xdr:spPr>
        <a:xfrm>
          <a:off x="1112520" y="3360420"/>
          <a:ext cx="3733800" cy="25146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259080</xdr:colOff>
      <xdr:row>18</xdr:row>
      <xdr:rowOff>45720</xdr:rowOff>
    </xdr:from>
    <xdr:to>
      <xdr:col>8</xdr:col>
      <xdr:colOff>259080</xdr:colOff>
      <xdr:row>19</xdr:row>
      <xdr:rowOff>137160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7FA79EDF-895D-42CC-B97A-59E2A871A6D9}"/>
            </a:ext>
          </a:extLst>
        </xdr:cNvPr>
        <xdr:cNvSpPr/>
      </xdr:nvSpPr>
      <xdr:spPr>
        <a:xfrm>
          <a:off x="5013960" y="3337560"/>
          <a:ext cx="1676400" cy="27432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121920</xdr:colOff>
      <xdr:row>18</xdr:row>
      <xdr:rowOff>91440</xdr:rowOff>
    </xdr:from>
    <xdr:to>
      <xdr:col>3</xdr:col>
      <xdr:colOff>182880</xdr:colOff>
      <xdr:row>19</xdr:row>
      <xdr:rowOff>121920</xdr:rowOff>
    </xdr:to>
    <xdr:sp macro="" textlink="">
      <xdr:nvSpPr>
        <xdr:cNvPr id="25" name="Rechteck 24">
          <a:extLst>
            <a:ext uri="{FF2B5EF4-FFF2-40B4-BE49-F238E27FC236}">
              <a16:creationId xmlns:a16="http://schemas.microsoft.com/office/drawing/2014/main" id="{6F6CE194-47A3-4621-A830-94535F6A8BFE}"/>
            </a:ext>
          </a:extLst>
        </xdr:cNvPr>
        <xdr:cNvSpPr/>
      </xdr:nvSpPr>
      <xdr:spPr>
        <a:xfrm>
          <a:off x="1706880" y="3383280"/>
          <a:ext cx="853440" cy="213360"/>
        </a:xfrm>
        <a:prstGeom prst="rect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2</xdr:col>
      <xdr:colOff>243840</xdr:colOff>
      <xdr:row>16</xdr:row>
      <xdr:rowOff>68580</xdr:rowOff>
    </xdr:from>
    <xdr:to>
      <xdr:col>3</xdr:col>
      <xdr:colOff>609600</xdr:colOff>
      <xdr:row>17</xdr:row>
      <xdr:rowOff>106680</xdr:rowOff>
    </xdr:to>
    <xdr:sp macro="" textlink="">
      <xdr:nvSpPr>
        <xdr:cNvPr id="26" name="Rechteck 25">
          <a:extLst>
            <a:ext uri="{FF2B5EF4-FFF2-40B4-BE49-F238E27FC236}">
              <a16:creationId xmlns:a16="http://schemas.microsoft.com/office/drawing/2014/main" id="{8B1B7D1D-E82C-47E6-8276-909E933B6368}"/>
            </a:ext>
          </a:extLst>
        </xdr:cNvPr>
        <xdr:cNvSpPr/>
      </xdr:nvSpPr>
      <xdr:spPr>
        <a:xfrm>
          <a:off x="1828800" y="2994660"/>
          <a:ext cx="1158240" cy="22098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5</xdr:col>
      <xdr:colOff>53340</xdr:colOff>
      <xdr:row>18</xdr:row>
      <xdr:rowOff>68580</xdr:rowOff>
    </xdr:from>
    <xdr:to>
      <xdr:col>6</xdr:col>
      <xdr:colOff>53340</xdr:colOff>
      <xdr:row>19</xdr:row>
      <xdr:rowOff>121920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5A5449AE-B54B-45A5-8C1D-98C13106F9B2}"/>
            </a:ext>
          </a:extLst>
        </xdr:cNvPr>
        <xdr:cNvSpPr/>
      </xdr:nvSpPr>
      <xdr:spPr>
        <a:xfrm>
          <a:off x="4015740" y="3360420"/>
          <a:ext cx="792480" cy="236220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0</xdr:col>
      <xdr:colOff>411480</xdr:colOff>
      <xdr:row>20</xdr:row>
      <xdr:rowOff>38100</xdr:rowOff>
    </xdr:from>
    <xdr:to>
      <xdr:col>3</xdr:col>
      <xdr:colOff>22860</xdr:colOff>
      <xdr:row>21</xdr:row>
      <xdr:rowOff>60960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50641AB8-6AEC-4C7F-BBEC-BECA3D9C0FDE}"/>
            </a:ext>
          </a:extLst>
        </xdr:cNvPr>
        <xdr:cNvSpPr/>
      </xdr:nvSpPr>
      <xdr:spPr>
        <a:xfrm>
          <a:off x="411480" y="3695700"/>
          <a:ext cx="1988820" cy="205740"/>
        </a:xfrm>
        <a:prstGeom prst="ellipse">
          <a:avLst/>
        </a:prstGeom>
        <a:noFill/>
        <a:ln>
          <a:solidFill>
            <a:srgbClr val="CCFF3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30480</xdr:colOff>
      <xdr:row>22</xdr:row>
      <xdr:rowOff>15240</xdr:rowOff>
    </xdr:from>
    <xdr:to>
      <xdr:col>4</xdr:col>
      <xdr:colOff>518160</xdr:colOff>
      <xdr:row>23</xdr:row>
      <xdr:rowOff>76200</xdr:rowOff>
    </xdr:to>
    <xdr:sp macro="" textlink="">
      <xdr:nvSpPr>
        <xdr:cNvPr id="32" name="Ellipse 31">
          <a:extLst>
            <a:ext uri="{FF2B5EF4-FFF2-40B4-BE49-F238E27FC236}">
              <a16:creationId xmlns:a16="http://schemas.microsoft.com/office/drawing/2014/main" id="{F044F35A-8B1B-4265-8AEC-72E7870A3016}"/>
            </a:ext>
          </a:extLst>
        </xdr:cNvPr>
        <xdr:cNvSpPr/>
      </xdr:nvSpPr>
      <xdr:spPr>
        <a:xfrm>
          <a:off x="1615440" y="4038600"/>
          <a:ext cx="2072640" cy="243840"/>
        </a:xfrm>
        <a:prstGeom prst="ellipse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518160</xdr:colOff>
      <xdr:row>22</xdr:row>
      <xdr:rowOff>15240</xdr:rowOff>
    </xdr:from>
    <xdr:to>
      <xdr:col>11</xdr:col>
      <xdr:colOff>403860</xdr:colOff>
      <xdr:row>23</xdr:row>
      <xdr:rowOff>99060</xdr:rowOff>
    </xdr:to>
    <xdr:sp macro="" textlink="">
      <xdr:nvSpPr>
        <xdr:cNvPr id="33" name="Ellipse 32">
          <a:extLst>
            <a:ext uri="{FF2B5EF4-FFF2-40B4-BE49-F238E27FC236}">
              <a16:creationId xmlns:a16="http://schemas.microsoft.com/office/drawing/2014/main" id="{A77F144B-6291-4F41-9F3D-685676BD6EBC}"/>
            </a:ext>
          </a:extLst>
        </xdr:cNvPr>
        <xdr:cNvSpPr/>
      </xdr:nvSpPr>
      <xdr:spPr>
        <a:xfrm>
          <a:off x="3688080" y="4038600"/>
          <a:ext cx="5524500" cy="26670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365760</xdr:colOff>
      <xdr:row>23</xdr:row>
      <xdr:rowOff>152400</xdr:rowOff>
    </xdr:from>
    <xdr:to>
      <xdr:col>6</xdr:col>
      <xdr:colOff>114300</xdr:colOff>
      <xdr:row>25</xdr:row>
      <xdr:rowOff>53340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714C1C2E-A842-4F27-A75C-F792E03160A2}"/>
            </a:ext>
          </a:extLst>
        </xdr:cNvPr>
        <xdr:cNvSpPr/>
      </xdr:nvSpPr>
      <xdr:spPr>
        <a:xfrm>
          <a:off x="1158240" y="4358640"/>
          <a:ext cx="3710940" cy="266700"/>
        </a:xfrm>
        <a:prstGeom prst="ellipse">
          <a:avLst/>
        </a:prstGeom>
        <a:noFill/>
        <a:ln>
          <a:solidFill>
            <a:srgbClr val="33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518160</xdr:colOff>
      <xdr:row>24</xdr:row>
      <xdr:rowOff>0</xdr:rowOff>
    </xdr:from>
    <xdr:to>
      <xdr:col>6</xdr:col>
      <xdr:colOff>53340</xdr:colOff>
      <xdr:row>25</xdr:row>
      <xdr:rowOff>60960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27791A4F-3E53-4A1A-953D-DCB3CFFEF515}"/>
            </a:ext>
          </a:extLst>
        </xdr:cNvPr>
        <xdr:cNvSpPr/>
      </xdr:nvSpPr>
      <xdr:spPr>
        <a:xfrm>
          <a:off x="3688080" y="4389120"/>
          <a:ext cx="1120140" cy="2438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876300</xdr:colOff>
      <xdr:row>24</xdr:row>
      <xdr:rowOff>15240</xdr:rowOff>
    </xdr:from>
    <xdr:to>
      <xdr:col>8</xdr:col>
      <xdr:colOff>701040</xdr:colOff>
      <xdr:row>25</xdr:row>
      <xdr:rowOff>45720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EC6E4342-5157-407E-BC60-873C7008AFC8}"/>
            </a:ext>
          </a:extLst>
        </xdr:cNvPr>
        <xdr:cNvSpPr/>
      </xdr:nvSpPr>
      <xdr:spPr>
        <a:xfrm>
          <a:off x="6423660" y="4404360"/>
          <a:ext cx="708660" cy="21336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251460</xdr:colOff>
      <xdr:row>23</xdr:row>
      <xdr:rowOff>175260</xdr:rowOff>
    </xdr:from>
    <xdr:to>
      <xdr:col>10</xdr:col>
      <xdr:colOff>723900</xdr:colOff>
      <xdr:row>25</xdr:row>
      <xdr:rowOff>60960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F8A4DCE2-55E9-40BC-9623-BC1EF012FDEF}"/>
            </a:ext>
          </a:extLst>
        </xdr:cNvPr>
        <xdr:cNvSpPr/>
      </xdr:nvSpPr>
      <xdr:spPr>
        <a:xfrm>
          <a:off x="7475220" y="4381500"/>
          <a:ext cx="1264920" cy="25146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525780</xdr:colOff>
      <xdr:row>26</xdr:row>
      <xdr:rowOff>30480</xdr:rowOff>
    </xdr:from>
    <xdr:to>
      <xdr:col>1</xdr:col>
      <xdr:colOff>251460</xdr:colOff>
      <xdr:row>27</xdr:row>
      <xdr:rowOff>0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471EA92B-48FB-47ED-9501-622DE7F2CFF2}"/>
            </a:ext>
          </a:extLst>
        </xdr:cNvPr>
        <xdr:cNvSpPr/>
      </xdr:nvSpPr>
      <xdr:spPr>
        <a:xfrm>
          <a:off x="525780" y="4785360"/>
          <a:ext cx="518160" cy="1524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91440</xdr:colOff>
      <xdr:row>24</xdr:row>
      <xdr:rowOff>7620</xdr:rowOff>
    </xdr:from>
    <xdr:to>
      <xdr:col>12</xdr:col>
      <xdr:colOff>434340</xdr:colOff>
      <xdr:row>25</xdr:row>
      <xdr:rowOff>30480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235A7052-B2D6-48D5-8760-D8F1E77A49FB}"/>
            </a:ext>
          </a:extLst>
        </xdr:cNvPr>
        <xdr:cNvSpPr/>
      </xdr:nvSpPr>
      <xdr:spPr>
        <a:xfrm>
          <a:off x="8900160" y="4396740"/>
          <a:ext cx="1135380" cy="20574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381000</xdr:colOff>
      <xdr:row>25</xdr:row>
      <xdr:rowOff>144780</xdr:rowOff>
    </xdr:from>
    <xdr:to>
      <xdr:col>6</xdr:col>
      <xdr:colOff>259080</xdr:colOff>
      <xdr:row>27</xdr:row>
      <xdr:rowOff>15240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62281F08-4D73-4978-96C4-1CADAEE88CE5}"/>
            </a:ext>
          </a:extLst>
        </xdr:cNvPr>
        <xdr:cNvSpPr/>
      </xdr:nvSpPr>
      <xdr:spPr>
        <a:xfrm>
          <a:off x="3550920" y="4716780"/>
          <a:ext cx="1463040" cy="2362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487680</xdr:colOff>
      <xdr:row>25</xdr:row>
      <xdr:rowOff>160020</xdr:rowOff>
    </xdr:from>
    <xdr:to>
      <xdr:col>9</xdr:col>
      <xdr:colOff>243840</xdr:colOff>
      <xdr:row>27</xdr:row>
      <xdr:rowOff>15240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63BF3D06-128C-4BA6-BDFB-33DB60FBE822}"/>
            </a:ext>
          </a:extLst>
        </xdr:cNvPr>
        <xdr:cNvSpPr/>
      </xdr:nvSpPr>
      <xdr:spPr>
        <a:xfrm>
          <a:off x="5242560" y="4732020"/>
          <a:ext cx="2225040" cy="22098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449580</xdr:colOff>
      <xdr:row>25</xdr:row>
      <xdr:rowOff>160020</xdr:rowOff>
    </xdr:from>
    <xdr:to>
      <xdr:col>10</xdr:col>
      <xdr:colOff>472440</xdr:colOff>
      <xdr:row>27</xdr:row>
      <xdr:rowOff>15240</xdr:rowOff>
    </xdr:to>
    <xdr:sp macro="" textlink="">
      <xdr:nvSpPr>
        <xdr:cNvPr id="46" name="Ellipse 45">
          <a:extLst>
            <a:ext uri="{FF2B5EF4-FFF2-40B4-BE49-F238E27FC236}">
              <a16:creationId xmlns:a16="http://schemas.microsoft.com/office/drawing/2014/main" id="{440B5C92-F0FC-4865-A878-FA6D395ED669}"/>
            </a:ext>
          </a:extLst>
        </xdr:cNvPr>
        <xdr:cNvSpPr/>
      </xdr:nvSpPr>
      <xdr:spPr>
        <a:xfrm>
          <a:off x="7673340" y="4732020"/>
          <a:ext cx="815340" cy="22098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533400</xdr:colOff>
      <xdr:row>25</xdr:row>
      <xdr:rowOff>144780</xdr:rowOff>
    </xdr:from>
    <xdr:to>
      <xdr:col>12</xdr:col>
      <xdr:colOff>38100</xdr:colOff>
      <xdr:row>27</xdr:row>
      <xdr:rowOff>45720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7A495D59-D00A-4C2E-B619-450C21C0BCF2}"/>
            </a:ext>
          </a:extLst>
        </xdr:cNvPr>
        <xdr:cNvSpPr/>
      </xdr:nvSpPr>
      <xdr:spPr>
        <a:xfrm>
          <a:off x="8549640" y="4716780"/>
          <a:ext cx="1089660" cy="26670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464820</xdr:colOff>
      <xdr:row>27</xdr:row>
      <xdr:rowOff>144780</xdr:rowOff>
    </xdr:from>
    <xdr:to>
      <xdr:col>3</xdr:col>
      <xdr:colOff>121920</xdr:colOff>
      <xdr:row>28</xdr:row>
      <xdr:rowOff>167640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92252651-AD02-439F-B1EF-1105BBE613C5}"/>
            </a:ext>
          </a:extLst>
        </xdr:cNvPr>
        <xdr:cNvSpPr/>
      </xdr:nvSpPr>
      <xdr:spPr>
        <a:xfrm>
          <a:off x="1257300" y="5082540"/>
          <a:ext cx="1242060" cy="20574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60960</xdr:colOff>
      <xdr:row>29</xdr:row>
      <xdr:rowOff>129540</xdr:rowOff>
    </xdr:from>
    <xdr:to>
      <xdr:col>4</xdr:col>
      <xdr:colOff>76200</xdr:colOff>
      <xdr:row>30</xdr:row>
      <xdr:rowOff>152400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F4FAFF58-F450-4071-BA07-344C1562345F}"/>
            </a:ext>
          </a:extLst>
        </xdr:cNvPr>
        <xdr:cNvSpPr/>
      </xdr:nvSpPr>
      <xdr:spPr>
        <a:xfrm>
          <a:off x="60960" y="5433060"/>
          <a:ext cx="3185160" cy="20574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99060</xdr:colOff>
      <xdr:row>29</xdr:row>
      <xdr:rowOff>91440</xdr:rowOff>
    </xdr:from>
    <xdr:to>
      <xdr:col>9</xdr:col>
      <xdr:colOff>68580</xdr:colOff>
      <xdr:row>31</xdr:row>
      <xdr:rowOff>7620</xdr:rowOff>
    </xdr:to>
    <xdr:sp macro="" textlink="">
      <xdr:nvSpPr>
        <xdr:cNvPr id="50" name="Ellipse 49">
          <a:extLst>
            <a:ext uri="{FF2B5EF4-FFF2-40B4-BE49-F238E27FC236}">
              <a16:creationId xmlns:a16="http://schemas.microsoft.com/office/drawing/2014/main" id="{43CA568D-A9F0-494E-9D0A-9FFE02812819}"/>
            </a:ext>
          </a:extLst>
        </xdr:cNvPr>
        <xdr:cNvSpPr/>
      </xdr:nvSpPr>
      <xdr:spPr>
        <a:xfrm>
          <a:off x="3268980" y="5394960"/>
          <a:ext cx="4023360" cy="28194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160020</xdr:colOff>
      <xdr:row>33</xdr:row>
      <xdr:rowOff>60960</xdr:rowOff>
    </xdr:from>
    <xdr:to>
      <xdr:col>1</xdr:col>
      <xdr:colOff>144780</xdr:colOff>
      <xdr:row>34</xdr:row>
      <xdr:rowOff>99060</xdr:rowOff>
    </xdr:to>
    <xdr:sp macro="" textlink="">
      <xdr:nvSpPr>
        <xdr:cNvPr id="51" name="Ellipse 50">
          <a:extLst>
            <a:ext uri="{FF2B5EF4-FFF2-40B4-BE49-F238E27FC236}">
              <a16:creationId xmlns:a16="http://schemas.microsoft.com/office/drawing/2014/main" id="{EDD023DB-30C7-4709-B022-C19E1517E84C}"/>
            </a:ext>
          </a:extLst>
        </xdr:cNvPr>
        <xdr:cNvSpPr/>
      </xdr:nvSpPr>
      <xdr:spPr>
        <a:xfrm>
          <a:off x="160020" y="6096000"/>
          <a:ext cx="777240" cy="22098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182880</xdr:colOff>
      <xdr:row>33</xdr:row>
      <xdr:rowOff>53340</xdr:rowOff>
    </xdr:from>
    <xdr:to>
      <xdr:col>3</xdr:col>
      <xdr:colOff>137160</xdr:colOff>
      <xdr:row>34</xdr:row>
      <xdr:rowOff>91440</xdr:rowOff>
    </xdr:to>
    <xdr:sp macro="" textlink="">
      <xdr:nvSpPr>
        <xdr:cNvPr id="52" name="Ellipse 51">
          <a:extLst>
            <a:ext uri="{FF2B5EF4-FFF2-40B4-BE49-F238E27FC236}">
              <a16:creationId xmlns:a16="http://schemas.microsoft.com/office/drawing/2014/main" id="{4B4D162C-F386-4BFF-A179-BAD6D76EE770}"/>
            </a:ext>
          </a:extLst>
        </xdr:cNvPr>
        <xdr:cNvSpPr/>
      </xdr:nvSpPr>
      <xdr:spPr>
        <a:xfrm>
          <a:off x="975360" y="6088380"/>
          <a:ext cx="1539240" cy="22098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68580</xdr:colOff>
      <xdr:row>35</xdr:row>
      <xdr:rowOff>30480</xdr:rowOff>
    </xdr:from>
    <xdr:to>
      <xdr:col>1</xdr:col>
      <xdr:colOff>327660</xdr:colOff>
      <xdr:row>36</xdr:row>
      <xdr:rowOff>91440</xdr:rowOff>
    </xdr:to>
    <xdr:sp macro="" textlink="">
      <xdr:nvSpPr>
        <xdr:cNvPr id="53" name="Ellipse 52">
          <a:extLst>
            <a:ext uri="{FF2B5EF4-FFF2-40B4-BE49-F238E27FC236}">
              <a16:creationId xmlns:a16="http://schemas.microsoft.com/office/drawing/2014/main" id="{4E45BDAB-81C1-4C21-985E-2521F4743143}"/>
            </a:ext>
          </a:extLst>
        </xdr:cNvPr>
        <xdr:cNvSpPr/>
      </xdr:nvSpPr>
      <xdr:spPr>
        <a:xfrm>
          <a:off x="68580" y="6431280"/>
          <a:ext cx="1051560" cy="24384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502920</xdr:colOff>
      <xdr:row>35</xdr:row>
      <xdr:rowOff>22860</xdr:rowOff>
    </xdr:from>
    <xdr:to>
      <xdr:col>3</xdr:col>
      <xdr:colOff>182880</xdr:colOff>
      <xdr:row>36</xdr:row>
      <xdr:rowOff>91440</xdr:rowOff>
    </xdr:to>
    <xdr:sp macro="" textlink="">
      <xdr:nvSpPr>
        <xdr:cNvPr id="55" name="Ellipse 54">
          <a:extLst>
            <a:ext uri="{FF2B5EF4-FFF2-40B4-BE49-F238E27FC236}">
              <a16:creationId xmlns:a16="http://schemas.microsoft.com/office/drawing/2014/main" id="{10380C11-9A57-4F4B-8451-B98CED4750DB}"/>
            </a:ext>
          </a:extLst>
        </xdr:cNvPr>
        <xdr:cNvSpPr/>
      </xdr:nvSpPr>
      <xdr:spPr>
        <a:xfrm>
          <a:off x="1295400" y="6423660"/>
          <a:ext cx="1264920" cy="25146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198120</xdr:colOff>
      <xdr:row>35</xdr:row>
      <xdr:rowOff>7620</xdr:rowOff>
    </xdr:from>
    <xdr:to>
      <xdr:col>10</xdr:col>
      <xdr:colOff>266700</xdr:colOff>
      <xdr:row>36</xdr:row>
      <xdr:rowOff>106680</xdr:rowOff>
    </xdr:to>
    <xdr:sp macro="" textlink="">
      <xdr:nvSpPr>
        <xdr:cNvPr id="56" name="Ellipse 55">
          <a:extLst>
            <a:ext uri="{FF2B5EF4-FFF2-40B4-BE49-F238E27FC236}">
              <a16:creationId xmlns:a16="http://schemas.microsoft.com/office/drawing/2014/main" id="{929D0446-9054-40D1-B116-D277D3C218E1}"/>
            </a:ext>
          </a:extLst>
        </xdr:cNvPr>
        <xdr:cNvSpPr/>
      </xdr:nvSpPr>
      <xdr:spPr>
        <a:xfrm>
          <a:off x="2575560" y="6408420"/>
          <a:ext cx="5707380" cy="281940"/>
        </a:xfrm>
        <a:prstGeom prst="ellipse">
          <a:avLst/>
        </a:prstGeom>
        <a:noFill/>
        <a:ln>
          <a:solidFill>
            <a:srgbClr val="CCFF3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0</xdr:colOff>
      <xdr:row>36</xdr:row>
      <xdr:rowOff>53340</xdr:rowOff>
    </xdr:from>
    <xdr:to>
      <xdr:col>11</xdr:col>
      <xdr:colOff>152400</xdr:colOff>
      <xdr:row>40</xdr:row>
      <xdr:rowOff>114300</xdr:rowOff>
    </xdr:to>
    <xdr:sp macro="" textlink="">
      <xdr:nvSpPr>
        <xdr:cNvPr id="58" name="Ellipse 57">
          <a:extLst>
            <a:ext uri="{FF2B5EF4-FFF2-40B4-BE49-F238E27FC236}">
              <a16:creationId xmlns:a16="http://schemas.microsoft.com/office/drawing/2014/main" id="{1A769731-AF9D-4EA0-9BAD-9572843A1631}"/>
            </a:ext>
          </a:extLst>
        </xdr:cNvPr>
        <xdr:cNvSpPr/>
      </xdr:nvSpPr>
      <xdr:spPr>
        <a:xfrm>
          <a:off x="0" y="6637020"/>
          <a:ext cx="8961120" cy="792480"/>
        </a:xfrm>
        <a:prstGeom prst="ellipse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4</xdr:col>
      <xdr:colOff>502920</xdr:colOff>
      <xdr:row>4</xdr:row>
      <xdr:rowOff>91440</xdr:rowOff>
    </xdr:from>
    <xdr:ext cx="351571" cy="264560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6DA486A0-96CD-4DF3-99CE-677E1ED87479}"/>
            </a:ext>
          </a:extLst>
        </xdr:cNvPr>
        <xdr:cNvSpPr txBox="1"/>
      </xdr:nvSpPr>
      <xdr:spPr>
        <a:xfrm>
          <a:off x="3672840" y="82296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7</xdr:col>
      <xdr:colOff>7620</xdr:colOff>
      <xdr:row>4</xdr:row>
      <xdr:rowOff>121920</xdr:rowOff>
    </xdr:from>
    <xdr:ext cx="347146" cy="264560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856F9262-DA39-4634-99A6-64E33F260974}"/>
            </a:ext>
          </a:extLst>
        </xdr:cNvPr>
        <xdr:cNvSpPr txBox="1"/>
      </xdr:nvSpPr>
      <xdr:spPr>
        <a:xfrm>
          <a:off x="5554980" y="85344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1</xdr:col>
      <xdr:colOff>106680</xdr:colOff>
      <xdr:row>7</xdr:row>
      <xdr:rowOff>167640</xdr:rowOff>
    </xdr:from>
    <xdr:ext cx="361446" cy="264560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7CAAB181-BADB-4F6F-A88C-34570364C431}"/>
            </a:ext>
          </a:extLst>
        </xdr:cNvPr>
        <xdr:cNvSpPr txBox="1"/>
      </xdr:nvSpPr>
      <xdr:spPr>
        <a:xfrm>
          <a:off x="899160" y="144780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3</xdr:col>
      <xdr:colOff>289560</xdr:colOff>
      <xdr:row>8</xdr:row>
      <xdr:rowOff>60960</xdr:rowOff>
    </xdr:from>
    <xdr:ext cx="341312" cy="264560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DA898A3A-BC7D-4BFE-A701-0363DB0AD075}"/>
            </a:ext>
          </a:extLst>
        </xdr:cNvPr>
        <xdr:cNvSpPr txBox="1"/>
      </xdr:nvSpPr>
      <xdr:spPr>
        <a:xfrm>
          <a:off x="2667000" y="152400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4</xdr:col>
      <xdr:colOff>152400</xdr:colOff>
      <xdr:row>13</xdr:row>
      <xdr:rowOff>144780</xdr:rowOff>
    </xdr:from>
    <xdr:ext cx="361509" cy="264560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16AC6D9B-6DED-4A68-A67B-E9EF357F184F}"/>
            </a:ext>
          </a:extLst>
        </xdr:cNvPr>
        <xdr:cNvSpPr txBox="1"/>
      </xdr:nvSpPr>
      <xdr:spPr>
        <a:xfrm>
          <a:off x="3322320" y="252222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4</xdr:col>
      <xdr:colOff>419100</xdr:colOff>
      <xdr:row>9</xdr:row>
      <xdr:rowOff>121920</xdr:rowOff>
    </xdr:from>
    <xdr:ext cx="337272" cy="264560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222D1BDB-F7D9-45D6-BC06-0840654E3CB9}"/>
            </a:ext>
          </a:extLst>
        </xdr:cNvPr>
        <xdr:cNvSpPr txBox="1"/>
      </xdr:nvSpPr>
      <xdr:spPr>
        <a:xfrm>
          <a:off x="3589020" y="176784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1</xdr:col>
      <xdr:colOff>0</xdr:colOff>
      <xdr:row>13</xdr:row>
      <xdr:rowOff>91440</xdr:rowOff>
    </xdr:from>
    <xdr:ext cx="362407" cy="264560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84A2C81C-D21D-41E6-ADB0-C8D2694A5A11}"/>
            </a:ext>
          </a:extLst>
        </xdr:cNvPr>
        <xdr:cNvSpPr txBox="1"/>
      </xdr:nvSpPr>
      <xdr:spPr>
        <a:xfrm>
          <a:off x="792480" y="246888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6</xdr:col>
      <xdr:colOff>693420</xdr:colOff>
      <xdr:row>10</xdr:row>
      <xdr:rowOff>144780</xdr:rowOff>
    </xdr:from>
    <xdr:ext cx="310150" cy="264560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9DA4E9BC-40E4-49DD-A06A-FF5BE9F6E729}"/>
            </a:ext>
          </a:extLst>
        </xdr:cNvPr>
        <xdr:cNvSpPr txBox="1"/>
      </xdr:nvSpPr>
      <xdr:spPr>
        <a:xfrm>
          <a:off x="5448300" y="197358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1</xdr:col>
      <xdr:colOff>609600</xdr:colOff>
      <xdr:row>15</xdr:row>
      <xdr:rowOff>167640</xdr:rowOff>
    </xdr:from>
    <xdr:ext cx="319190" cy="264560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A1CBB2E9-0ADA-4E96-B5FD-02C603C0BA58}"/>
            </a:ext>
          </a:extLst>
        </xdr:cNvPr>
        <xdr:cNvSpPr txBox="1"/>
      </xdr:nvSpPr>
      <xdr:spPr>
        <a:xfrm>
          <a:off x="1402080" y="291084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3</xdr:col>
      <xdr:colOff>594360</xdr:colOff>
      <xdr:row>15</xdr:row>
      <xdr:rowOff>144780</xdr:rowOff>
    </xdr:from>
    <xdr:ext cx="349648" cy="264560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FFE8977A-FCFD-4C30-A4EA-0FD628873E4D}"/>
            </a:ext>
          </a:extLst>
        </xdr:cNvPr>
        <xdr:cNvSpPr txBox="1"/>
      </xdr:nvSpPr>
      <xdr:spPr>
        <a:xfrm>
          <a:off x="2971800" y="288798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0</xdr:col>
      <xdr:colOff>99060</xdr:colOff>
      <xdr:row>19</xdr:row>
      <xdr:rowOff>22860</xdr:rowOff>
    </xdr:from>
    <xdr:ext cx="332142" cy="264560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8179FE9E-3D9C-4E3E-8DBA-492B4592EA60}"/>
            </a:ext>
          </a:extLst>
        </xdr:cNvPr>
        <xdr:cNvSpPr txBox="1"/>
      </xdr:nvSpPr>
      <xdr:spPr>
        <a:xfrm>
          <a:off x="99060" y="349758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oneCellAnchor>
    <xdr:from>
      <xdr:col>4</xdr:col>
      <xdr:colOff>205740</xdr:colOff>
      <xdr:row>19</xdr:row>
      <xdr:rowOff>106680</xdr:rowOff>
    </xdr:from>
    <xdr:ext cx="365421" cy="264560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6F4923BB-5BB0-4A06-8480-04010F3040ED}"/>
            </a:ext>
          </a:extLst>
        </xdr:cNvPr>
        <xdr:cNvSpPr txBox="1"/>
      </xdr:nvSpPr>
      <xdr:spPr>
        <a:xfrm>
          <a:off x="3375660" y="358140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2</xdr:col>
      <xdr:colOff>754380</xdr:colOff>
      <xdr:row>19</xdr:row>
      <xdr:rowOff>68580</xdr:rowOff>
    </xdr:from>
    <xdr:ext cx="395814" cy="264560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27B312AE-36BD-4616-9BAB-DE9231C573D2}"/>
            </a:ext>
          </a:extLst>
        </xdr:cNvPr>
        <xdr:cNvSpPr txBox="1"/>
      </xdr:nvSpPr>
      <xdr:spPr>
        <a:xfrm>
          <a:off x="2339340" y="354330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oneCellAnchor>
    <xdr:from>
      <xdr:col>6</xdr:col>
      <xdr:colOff>274320</xdr:colOff>
      <xdr:row>24</xdr:row>
      <xdr:rowOff>160020</xdr:rowOff>
    </xdr:from>
    <xdr:ext cx="355931" cy="264560"/>
    <xdr:sp macro="" textlink="">
      <xdr:nvSpPr>
        <xdr:cNvPr id="98" name="Textfeld 97">
          <a:extLst>
            <a:ext uri="{FF2B5EF4-FFF2-40B4-BE49-F238E27FC236}">
              <a16:creationId xmlns:a16="http://schemas.microsoft.com/office/drawing/2014/main" id="{D165DF69-BDF9-4A71-B012-BEE3CA9EC9F2}"/>
            </a:ext>
          </a:extLst>
        </xdr:cNvPr>
        <xdr:cNvSpPr txBox="1"/>
      </xdr:nvSpPr>
      <xdr:spPr>
        <a:xfrm>
          <a:off x="5029200" y="4549140"/>
          <a:ext cx="355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(V)</a:t>
          </a:r>
        </a:p>
      </xdr:txBody>
    </xdr:sp>
    <xdr:clientData/>
  </xdr:oneCellAnchor>
  <xdr:oneCellAnchor>
    <xdr:from>
      <xdr:col>8</xdr:col>
      <xdr:colOff>495300</xdr:colOff>
      <xdr:row>24</xdr:row>
      <xdr:rowOff>129540</xdr:rowOff>
    </xdr:from>
    <xdr:ext cx="400366" cy="264560"/>
    <xdr:sp macro="" textlink="">
      <xdr:nvSpPr>
        <xdr:cNvPr id="99" name="Textfeld 98">
          <a:extLst>
            <a:ext uri="{FF2B5EF4-FFF2-40B4-BE49-F238E27FC236}">
              <a16:creationId xmlns:a16="http://schemas.microsoft.com/office/drawing/2014/main" id="{207EEE5C-3A7B-4F6D-90A4-461823368E4D}"/>
            </a:ext>
          </a:extLst>
        </xdr:cNvPr>
        <xdr:cNvSpPr txBox="1"/>
      </xdr:nvSpPr>
      <xdr:spPr>
        <a:xfrm>
          <a:off x="6926580" y="4518660"/>
          <a:ext cx="4003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(W)</a:t>
          </a:r>
        </a:p>
      </xdr:txBody>
    </xdr:sp>
    <xdr:clientData/>
  </xdr:oneCellAnchor>
  <xdr:oneCellAnchor>
    <xdr:from>
      <xdr:col>10</xdr:col>
      <xdr:colOff>358140</xdr:colOff>
      <xdr:row>24</xdr:row>
      <xdr:rowOff>160020</xdr:rowOff>
    </xdr:from>
    <xdr:ext cx="350224" cy="264560"/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9BD2FF59-E828-4B4D-A882-E587EA39573B}"/>
            </a:ext>
          </a:extLst>
        </xdr:cNvPr>
        <xdr:cNvSpPr txBox="1"/>
      </xdr:nvSpPr>
      <xdr:spPr>
        <a:xfrm>
          <a:off x="8374380" y="4549140"/>
          <a:ext cx="3502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(X)</a:t>
          </a:r>
        </a:p>
      </xdr:txBody>
    </xdr:sp>
    <xdr:clientData/>
  </xdr:oneCellAnchor>
  <xdr:oneCellAnchor>
    <xdr:from>
      <xdr:col>12</xdr:col>
      <xdr:colOff>236220</xdr:colOff>
      <xdr:row>24</xdr:row>
      <xdr:rowOff>152400</xdr:rowOff>
    </xdr:from>
    <xdr:ext cx="345800" cy="264560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3D91DDB4-A538-4D02-8726-9D2842F419DB}"/>
            </a:ext>
          </a:extLst>
        </xdr:cNvPr>
        <xdr:cNvSpPr txBox="1"/>
      </xdr:nvSpPr>
      <xdr:spPr>
        <a:xfrm>
          <a:off x="9837420" y="4541520"/>
          <a:ext cx="345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(Y)</a:t>
          </a:r>
        </a:p>
      </xdr:txBody>
    </xdr:sp>
    <xdr:clientData/>
  </xdr:oneCellAnchor>
  <xdr:oneCellAnchor>
    <xdr:from>
      <xdr:col>9</xdr:col>
      <xdr:colOff>601980</xdr:colOff>
      <xdr:row>27</xdr:row>
      <xdr:rowOff>38100</xdr:rowOff>
    </xdr:from>
    <xdr:ext cx="423065" cy="264560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B81E0A41-A38A-417C-8C61-FF50084B5B76}"/>
            </a:ext>
          </a:extLst>
        </xdr:cNvPr>
        <xdr:cNvSpPr txBox="1"/>
      </xdr:nvSpPr>
      <xdr:spPr>
        <a:xfrm>
          <a:off x="7825740" y="4975860"/>
          <a:ext cx="4230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(B2)</a:t>
          </a:r>
        </a:p>
      </xdr:txBody>
    </xdr:sp>
    <xdr:clientData/>
  </xdr:oneCellAnchor>
  <xdr:oneCellAnchor>
    <xdr:from>
      <xdr:col>5</xdr:col>
      <xdr:colOff>487680</xdr:colOff>
      <xdr:row>26</xdr:row>
      <xdr:rowOff>121920</xdr:rowOff>
    </xdr:from>
    <xdr:ext cx="339965" cy="264560"/>
    <xdr:sp macro="" textlink="">
      <xdr:nvSpPr>
        <xdr:cNvPr id="103" name="Textfeld 102">
          <a:extLst>
            <a:ext uri="{FF2B5EF4-FFF2-40B4-BE49-F238E27FC236}">
              <a16:creationId xmlns:a16="http://schemas.microsoft.com/office/drawing/2014/main" id="{78BF5B42-9FDF-400C-A870-DAF15D39A486}"/>
            </a:ext>
          </a:extLst>
        </xdr:cNvPr>
        <xdr:cNvSpPr txBox="1"/>
      </xdr:nvSpPr>
      <xdr:spPr>
        <a:xfrm>
          <a:off x="4450080" y="4876800"/>
          <a:ext cx="3399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(Z)</a:t>
          </a:r>
        </a:p>
      </xdr:txBody>
    </xdr:sp>
    <xdr:clientData/>
  </xdr:oneCellAnchor>
  <xdr:oneCellAnchor>
    <xdr:from>
      <xdr:col>8</xdr:col>
      <xdr:colOff>228600</xdr:colOff>
      <xdr:row>27</xdr:row>
      <xdr:rowOff>7620</xdr:rowOff>
    </xdr:from>
    <xdr:ext cx="429477" cy="264560"/>
    <xdr:sp macro="" textlink="">
      <xdr:nvSpPr>
        <xdr:cNvPr id="104" name="Textfeld 103">
          <a:extLst>
            <a:ext uri="{FF2B5EF4-FFF2-40B4-BE49-F238E27FC236}">
              <a16:creationId xmlns:a16="http://schemas.microsoft.com/office/drawing/2014/main" id="{54BEDA19-F799-4EB3-A301-1D9EB05AB4D6}"/>
            </a:ext>
          </a:extLst>
        </xdr:cNvPr>
        <xdr:cNvSpPr txBox="1"/>
      </xdr:nvSpPr>
      <xdr:spPr>
        <a:xfrm>
          <a:off x="6659880" y="4945380"/>
          <a:ext cx="4294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(A2)</a:t>
          </a:r>
        </a:p>
      </xdr:txBody>
    </xdr:sp>
    <xdr:clientData/>
  </xdr:oneCellAnchor>
  <xdr:oneCellAnchor>
    <xdr:from>
      <xdr:col>11</xdr:col>
      <xdr:colOff>190500</xdr:colOff>
      <xdr:row>27</xdr:row>
      <xdr:rowOff>30480</xdr:rowOff>
    </xdr:from>
    <xdr:ext cx="418641" cy="264560"/>
    <xdr:sp macro="" textlink="">
      <xdr:nvSpPr>
        <xdr:cNvPr id="105" name="Textfeld 104">
          <a:extLst>
            <a:ext uri="{FF2B5EF4-FFF2-40B4-BE49-F238E27FC236}">
              <a16:creationId xmlns:a16="http://schemas.microsoft.com/office/drawing/2014/main" id="{5A8837A3-9BF5-4D00-BE82-765DF53BA299}"/>
            </a:ext>
          </a:extLst>
        </xdr:cNvPr>
        <xdr:cNvSpPr txBox="1"/>
      </xdr:nvSpPr>
      <xdr:spPr>
        <a:xfrm>
          <a:off x="8999220" y="4968240"/>
          <a:ext cx="4186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(C2)</a:t>
          </a:r>
        </a:p>
      </xdr:txBody>
    </xdr:sp>
    <xdr:clientData/>
  </xdr:oneCellAnchor>
  <xdr:oneCellAnchor>
    <xdr:from>
      <xdr:col>1</xdr:col>
      <xdr:colOff>655320</xdr:colOff>
      <xdr:row>28</xdr:row>
      <xdr:rowOff>106680</xdr:rowOff>
    </xdr:from>
    <xdr:ext cx="432939" cy="264560"/>
    <xdr:sp macro="" textlink="">
      <xdr:nvSpPr>
        <xdr:cNvPr id="106" name="Textfeld 105">
          <a:extLst>
            <a:ext uri="{FF2B5EF4-FFF2-40B4-BE49-F238E27FC236}">
              <a16:creationId xmlns:a16="http://schemas.microsoft.com/office/drawing/2014/main" id="{00707282-5508-45C1-893A-844FB5B0084F}"/>
            </a:ext>
          </a:extLst>
        </xdr:cNvPr>
        <xdr:cNvSpPr txBox="1"/>
      </xdr:nvSpPr>
      <xdr:spPr>
        <a:xfrm>
          <a:off x="1447800" y="5227320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(D2)</a:t>
          </a:r>
        </a:p>
      </xdr:txBody>
    </xdr:sp>
    <xdr:clientData/>
  </xdr:oneCellAnchor>
  <xdr:oneCellAnchor>
    <xdr:from>
      <xdr:col>3</xdr:col>
      <xdr:colOff>548640</xdr:colOff>
      <xdr:row>30</xdr:row>
      <xdr:rowOff>114300</xdr:rowOff>
    </xdr:from>
    <xdr:ext cx="412805" cy="264560"/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4E1D96A0-C36E-45F6-B29B-44C9A555980A}"/>
            </a:ext>
          </a:extLst>
        </xdr:cNvPr>
        <xdr:cNvSpPr txBox="1"/>
      </xdr:nvSpPr>
      <xdr:spPr>
        <a:xfrm>
          <a:off x="2926080" y="5600700"/>
          <a:ext cx="412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(E2)</a:t>
          </a:r>
        </a:p>
      </xdr:txBody>
    </xdr:sp>
    <xdr:clientData/>
  </xdr:oneCellAnchor>
  <xdr:oneCellAnchor>
    <xdr:from>
      <xdr:col>6</xdr:col>
      <xdr:colOff>304800</xdr:colOff>
      <xdr:row>30</xdr:row>
      <xdr:rowOff>160020</xdr:rowOff>
    </xdr:from>
    <xdr:ext cx="408766" cy="264560"/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7DD3EBDD-B9C1-46F6-AE94-AD616EAE15E0}"/>
            </a:ext>
          </a:extLst>
        </xdr:cNvPr>
        <xdr:cNvSpPr txBox="1"/>
      </xdr:nvSpPr>
      <xdr:spPr>
        <a:xfrm>
          <a:off x="5059680" y="5646420"/>
          <a:ext cx="4087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(F2)</a:t>
          </a:r>
        </a:p>
      </xdr:txBody>
    </xdr:sp>
    <xdr:clientData/>
  </xdr:oneCellAnchor>
  <xdr:oneCellAnchor>
    <xdr:from>
      <xdr:col>2</xdr:col>
      <xdr:colOff>609600</xdr:colOff>
      <xdr:row>32</xdr:row>
      <xdr:rowOff>60960</xdr:rowOff>
    </xdr:from>
    <xdr:ext cx="433004" cy="264560"/>
    <xdr:sp macro="" textlink="">
      <xdr:nvSpPr>
        <xdr:cNvPr id="109" name="Textfeld 108">
          <a:extLst>
            <a:ext uri="{FF2B5EF4-FFF2-40B4-BE49-F238E27FC236}">
              <a16:creationId xmlns:a16="http://schemas.microsoft.com/office/drawing/2014/main" id="{D050BA1F-EE95-4D32-9F77-A636478AACD5}"/>
            </a:ext>
          </a:extLst>
        </xdr:cNvPr>
        <xdr:cNvSpPr txBox="1"/>
      </xdr:nvSpPr>
      <xdr:spPr>
        <a:xfrm>
          <a:off x="2194560" y="5913120"/>
          <a:ext cx="4330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(H2)</a:t>
          </a:r>
        </a:p>
      </xdr:txBody>
    </xdr:sp>
    <xdr:clientData/>
  </xdr:oneCellAnchor>
  <xdr:oneCellAnchor>
    <xdr:from>
      <xdr:col>0</xdr:col>
      <xdr:colOff>358140</xdr:colOff>
      <xdr:row>32</xdr:row>
      <xdr:rowOff>7620</xdr:rowOff>
    </xdr:from>
    <xdr:ext cx="433901" cy="264560"/>
    <xdr:sp macro="" textlink="">
      <xdr:nvSpPr>
        <xdr:cNvPr id="110" name="Textfeld 109">
          <a:extLst>
            <a:ext uri="{FF2B5EF4-FFF2-40B4-BE49-F238E27FC236}">
              <a16:creationId xmlns:a16="http://schemas.microsoft.com/office/drawing/2014/main" id="{FA037B6E-5FD1-4CE8-89BF-D6114D7E561B}"/>
            </a:ext>
          </a:extLst>
        </xdr:cNvPr>
        <xdr:cNvSpPr txBox="1"/>
      </xdr:nvSpPr>
      <xdr:spPr>
        <a:xfrm>
          <a:off x="358140" y="5859780"/>
          <a:ext cx="4339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(G2)</a:t>
          </a:r>
        </a:p>
      </xdr:txBody>
    </xdr:sp>
    <xdr:clientData/>
  </xdr:oneCellAnchor>
  <xdr:oneCellAnchor>
    <xdr:from>
      <xdr:col>5</xdr:col>
      <xdr:colOff>441960</xdr:colOff>
      <xdr:row>19</xdr:row>
      <xdr:rowOff>129540</xdr:rowOff>
    </xdr:from>
    <xdr:ext cx="367921" cy="264560"/>
    <xdr:sp macro="" textlink="">
      <xdr:nvSpPr>
        <xdr:cNvPr id="111" name="Textfeld 110">
          <a:extLst>
            <a:ext uri="{FF2B5EF4-FFF2-40B4-BE49-F238E27FC236}">
              <a16:creationId xmlns:a16="http://schemas.microsoft.com/office/drawing/2014/main" id="{88104A68-47E1-44C7-BE74-F9A96774C5C6}"/>
            </a:ext>
          </a:extLst>
        </xdr:cNvPr>
        <xdr:cNvSpPr txBox="1"/>
      </xdr:nvSpPr>
      <xdr:spPr>
        <a:xfrm>
          <a:off x="4404360" y="360426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oneCellAnchor>
    <xdr:from>
      <xdr:col>0</xdr:col>
      <xdr:colOff>0</xdr:colOff>
      <xdr:row>35</xdr:row>
      <xdr:rowOff>160020</xdr:rowOff>
    </xdr:from>
    <xdr:ext cx="381643" cy="264560"/>
    <xdr:sp macro="" textlink="">
      <xdr:nvSpPr>
        <xdr:cNvPr id="112" name="Textfeld 111">
          <a:extLst>
            <a:ext uri="{FF2B5EF4-FFF2-40B4-BE49-F238E27FC236}">
              <a16:creationId xmlns:a16="http://schemas.microsoft.com/office/drawing/2014/main" id="{0ABEA522-06EB-4165-B012-A46C60576AB2}"/>
            </a:ext>
          </a:extLst>
        </xdr:cNvPr>
        <xdr:cNvSpPr txBox="1"/>
      </xdr:nvSpPr>
      <xdr:spPr>
        <a:xfrm>
          <a:off x="0" y="6560820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(I2)</a:t>
          </a:r>
        </a:p>
      </xdr:txBody>
    </xdr:sp>
    <xdr:clientData/>
  </xdr:oneCellAnchor>
  <xdr:oneCellAnchor>
    <xdr:from>
      <xdr:col>6</xdr:col>
      <xdr:colOff>548640</xdr:colOff>
      <xdr:row>19</xdr:row>
      <xdr:rowOff>106680</xdr:rowOff>
    </xdr:from>
    <xdr:ext cx="347596" cy="264560"/>
    <xdr:sp macro="" textlink="">
      <xdr:nvSpPr>
        <xdr:cNvPr id="113" name="Textfeld 112">
          <a:extLst>
            <a:ext uri="{FF2B5EF4-FFF2-40B4-BE49-F238E27FC236}">
              <a16:creationId xmlns:a16="http://schemas.microsoft.com/office/drawing/2014/main" id="{0A210582-B3D0-4C18-BF1C-C6516ABB9612}"/>
            </a:ext>
          </a:extLst>
        </xdr:cNvPr>
        <xdr:cNvSpPr txBox="1"/>
      </xdr:nvSpPr>
      <xdr:spPr>
        <a:xfrm>
          <a:off x="5303520" y="358140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  <xdr:oneCellAnchor>
    <xdr:from>
      <xdr:col>2</xdr:col>
      <xdr:colOff>640080</xdr:colOff>
      <xdr:row>34</xdr:row>
      <xdr:rowOff>15240</xdr:rowOff>
    </xdr:from>
    <xdr:ext cx="390684" cy="264560"/>
    <xdr:sp macro="" textlink="">
      <xdr:nvSpPr>
        <xdr:cNvPr id="114" name="Textfeld 113">
          <a:extLst>
            <a:ext uri="{FF2B5EF4-FFF2-40B4-BE49-F238E27FC236}">
              <a16:creationId xmlns:a16="http://schemas.microsoft.com/office/drawing/2014/main" id="{0B7D334E-C456-432A-9212-E666752798AD}"/>
            </a:ext>
          </a:extLst>
        </xdr:cNvPr>
        <xdr:cNvSpPr txBox="1"/>
      </xdr:nvSpPr>
      <xdr:spPr>
        <a:xfrm>
          <a:off x="2225040" y="6233160"/>
          <a:ext cx="3906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(J2)</a:t>
          </a:r>
        </a:p>
      </xdr:txBody>
    </xdr:sp>
    <xdr:clientData/>
  </xdr:oneCellAnchor>
  <xdr:oneCellAnchor>
    <xdr:from>
      <xdr:col>1</xdr:col>
      <xdr:colOff>304800</xdr:colOff>
      <xdr:row>21</xdr:row>
      <xdr:rowOff>30480</xdr:rowOff>
    </xdr:from>
    <xdr:ext cx="369268" cy="264560"/>
    <xdr:sp macro="" textlink="">
      <xdr:nvSpPr>
        <xdr:cNvPr id="115" name="Textfeld 114">
          <a:extLst>
            <a:ext uri="{FF2B5EF4-FFF2-40B4-BE49-F238E27FC236}">
              <a16:creationId xmlns:a16="http://schemas.microsoft.com/office/drawing/2014/main" id="{5580FF9F-3C1A-472B-8A89-EE04325EE829}"/>
            </a:ext>
          </a:extLst>
        </xdr:cNvPr>
        <xdr:cNvSpPr txBox="1"/>
      </xdr:nvSpPr>
      <xdr:spPr>
        <a:xfrm>
          <a:off x="1097280" y="3870960"/>
          <a:ext cx="369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CFF33"/>
              </a:solidFill>
            </a:rPr>
            <a:t>(Q)</a:t>
          </a:r>
        </a:p>
      </xdr:txBody>
    </xdr:sp>
    <xdr:clientData/>
  </xdr:oneCellAnchor>
  <xdr:oneCellAnchor>
    <xdr:from>
      <xdr:col>6</xdr:col>
      <xdr:colOff>731520</xdr:colOff>
      <xdr:row>33</xdr:row>
      <xdr:rowOff>106680</xdr:rowOff>
    </xdr:from>
    <xdr:ext cx="421141" cy="264560"/>
    <xdr:sp macro="" textlink="">
      <xdr:nvSpPr>
        <xdr:cNvPr id="116" name="Textfeld 115">
          <a:extLst>
            <a:ext uri="{FF2B5EF4-FFF2-40B4-BE49-F238E27FC236}">
              <a16:creationId xmlns:a16="http://schemas.microsoft.com/office/drawing/2014/main" id="{754E4FE7-3A3F-46B3-A128-804836DA5810}"/>
            </a:ext>
          </a:extLst>
        </xdr:cNvPr>
        <xdr:cNvSpPr txBox="1"/>
      </xdr:nvSpPr>
      <xdr:spPr>
        <a:xfrm>
          <a:off x="5486400" y="6141720"/>
          <a:ext cx="4211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CFF33"/>
              </a:solidFill>
            </a:rPr>
            <a:t>(K2)</a:t>
          </a:r>
        </a:p>
      </xdr:txBody>
    </xdr:sp>
    <xdr:clientData/>
  </xdr:oneCellAnchor>
  <xdr:oneCellAnchor>
    <xdr:from>
      <xdr:col>3</xdr:col>
      <xdr:colOff>548640</xdr:colOff>
      <xdr:row>20</xdr:row>
      <xdr:rowOff>160020</xdr:rowOff>
    </xdr:from>
    <xdr:ext cx="351956" cy="264560"/>
    <xdr:sp macro="" textlink="">
      <xdr:nvSpPr>
        <xdr:cNvPr id="117" name="Textfeld 116">
          <a:extLst>
            <a:ext uri="{FF2B5EF4-FFF2-40B4-BE49-F238E27FC236}">
              <a16:creationId xmlns:a16="http://schemas.microsoft.com/office/drawing/2014/main" id="{41547D53-1928-49B6-BCF2-5D4DC412AB29}"/>
            </a:ext>
          </a:extLst>
        </xdr:cNvPr>
        <xdr:cNvSpPr txBox="1"/>
      </xdr:nvSpPr>
      <xdr:spPr>
        <a:xfrm>
          <a:off x="2926080" y="3817620"/>
          <a:ext cx="35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2060"/>
              </a:solidFill>
            </a:rPr>
            <a:t>(R)</a:t>
          </a:r>
        </a:p>
      </xdr:txBody>
    </xdr:sp>
    <xdr:clientData/>
  </xdr:oneCellAnchor>
  <xdr:oneCellAnchor>
    <xdr:from>
      <xdr:col>6</xdr:col>
      <xdr:colOff>320040</xdr:colOff>
      <xdr:row>20</xdr:row>
      <xdr:rowOff>137160</xdr:rowOff>
    </xdr:from>
    <xdr:ext cx="339195" cy="264560"/>
    <xdr:sp macro="" textlink="">
      <xdr:nvSpPr>
        <xdr:cNvPr id="118" name="Textfeld 117">
          <a:extLst>
            <a:ext uri="{FF2B5EF4-FFF2-40B4-BE49-F238E27FC236}">
              <a16:creationId xmlns:a16="http://schemas.microsoft.com/office/drawing/2014/main" id="{AEBA1312-665C-452F-9716-049794331D9E}"/>
            </a:ext>
          </a:extLst>
        </xdr:cNvPr>
        <xdr:cNvSpPr txBox="1"/>
      </xdr:nvSpPr>
      <xdr:spPr>
        <a:xfrm>
          <a:off x="5074920" y="3794760"/>
          <a:ext cx="3391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>
                  <a:lumMod val="40000"/>
                  <a:lumOff val="60000"/>
                </a:schemeClr>
              </a:solidFill>
            </a:rPr>
            <a:t>(S)</a:t>
          </a:r>
        </a:p>
      </xdr:txBody>
    </xdr:sp>
    <xdr:clientData/>
  </xdr:oneCellAnchor>
  <xdr:oneCellAnchor>
    <xdr:from>
      <xdr:col>2</xdr:col>
      <xdr:colOff>213360</xdr:colOff>
      <xdr:row>25</xdr:row>
      <xdr:rowOff>0</xdr:rowOff>
    </xdr:from>
    <xdr:ext cx="342338" cy="264560"/>
    <xdr:sp macro="" textlink="">
      <xdr:nvSpPr>
        <xdr:cNvPr id="119" name="Textfeld 118">
          <a:extLst>
            <a:ext uri="{FF2B5EF4-FFF2-40B4-BE49-F238E27FC236}">
              <a16:creationId xmlns:a16="http://schemas.microsoft.com/office/drawing/2014/main" id="{60EE119F-B537-48F1-A67F-C978B8BFC79D}"/>
            </a:ext>
          </a:extLst>
        </xdr:cNvPr>
        <xdr:cNvSpPr txBox="1"/>
      </xdr:nvSpPr>
      <xdr:spPr>
        <a:xfrm>
          <a:off x="1798320" y="4572000"/>
          <a:ext cx="3423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33CCCC"/>
              </a:solidFill>
            </a:rPr>
            <a:t>(T)</a:t>
          </a:r>
        </a:p>
      </xdr:txBody>
    </xdr:sp>
    <xdr:clientData/>
  </xdr:oneCellAnchor>
  <xdr:oneCellAnchor>
    <xdr:from>
      <xdr:col>0</xdr:col>
      <xdr:colOff>777240</xdr:colOff>
      <xdr:row>39</xdr:row>
      <xdr:rowOff>144780</xdr:rowOff>
    </xdr:from>
    <xdr:ext cx="403637" cy="264560"/>
    <xdr:sp macro="" textlink="">
      <xdr:nvSpPr>
        <xdr:cNvPr id="120" name="Textfeld 119">
          <a:extLst>
            <a:ext uri="{FF2B5EF4-FFF2-40B4-BE49-F238E27FC236}">
              <a16:creationId xmlns:a16="http://schemas.microsoft.com/office/drawing/2014/main" id="{676D907F-F3B2-4FC1-9A99-348331C9D512}"/>
            </a:ext>
          </a:extLst>
        </xdr:cNvPr>
        <xdr:cNvSpPr txBox="1"/>
      </xdr:nvSpPr>
      <xdr:spPr>
        <a:xfrm>
          <a:off x="777240" y="7277100"/>
          <a:ext cx="4036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2060"/>
              </a:solidFill>
            </a:rPr>
            <a:t>(L2)</a:t>
          </a:r>
        </a:p>
      </xdr:txBody>
    </xdr:sp>
    <xdr:clientData/>
  </xdr:oneCellAnchor>
  <xdr:oneCellAnchor>
    <xdr:from>
      <xdr:col>4</xdr:col>
      <xdr:colOff>251460</xdr:colOff>
      <xdr:row>24</xdr:row>
      <xdr:rowOff>167640</xdr:rowOff>
    </xdr:from>
    <xdr:ext cx="364587" cy="264560"/>
    <xdr:sp macro="" textlink="">
      <xdr:nvSpPr>
        <xdr:cNvPr id="122" name="Textfeld 121">
          <a:extLst>
            <a:ext uri="{FF2B5EF4-FFF2-40B4-BE49-F238E27FC236}">
              <a16:creationId xmlns:a16="http://schemas.microsoft.com/office/drawing/2014/main" id="{56166728-4B1D-46F5-8911-EF183D1B08FB}"/>
            </a:ext>
          </a:extLst>
        </xdr:cNvPr>
        <xdr:cNvSpPr txBox="1"/>
      </xdr:nvSpPr>
      <xdr:spPr>
        <a:xfrm>
          <a:off x="3421380" y="4556760"/>
          <a:ext cx="3645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ysClr val="windowText" lastClr="000000"/>
              </a:solidFill>
            </a:rPr>
            <a:t>(U)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12</xdr:col>
      <xdr:colOff>769620</xdr:colOff>
      <xdr:row>37</xdr:row>
      <xdr:rowOff>129540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0570AD1-F69C-4CAC-8EB7-396FE662E7DE}"/>
            </a:ext>
          </a:extLst>
        </xdr:cNvPr>
        <xdr:cNvSpPr txBox="1"/>
      </xdr:nvSpPr>
      <xdr:spPr>
        <a:xfrm>
          <a:off x="0" y="556260"/>
          <a:ext cx="10370820" cy="5974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Automated requests are all requests sent automatically by the GAE server during specific periods of time. This type of request will be processed as follows:</a:t>
          </a:r>
        </a:p>
        <a:p>
          <a:endParaRPr lang="de-DE" sz="1100"/>
        </a:p>
        <a:p>
          <a:r>
            <a:rPr lang="de-DE" sz="1100"/>
            <a:t>  1. The source of the request will be checked for administrator privilege. If this privilege is absent (e.g. non-administrator users trying to invoke the automated actions), the  </a:t>
          </a:r>
        </a:p>
        <a:p>
          <a:r>
            <a:rPr lang="de-DE" sz="1100"/>
            <a:t>       </a:t>
          </a:r>
        </a:p>
        <a:p>
          <a:r>
            <a:rPr lang="de-DE" sz="1100"/>
            <a:t>       request will be</a:t>
          </a:r>
          <a:r>
            <a:rPr lang="de-DE" sz="1100" baseline="0"/>
            <a:t> </a:t>
          </a:r>
          <a:r>
            <a:rPr lang="de-DE" sz="1100"/>
            <a:t>dropped and a 403 Forbidden status will be returned.</a:t>
          </a:r>
        </a:p>
        <a:p>
          <a:endParaRPr lang="de-DE" sz="1100"/>
        </a:p>
        <a:p>
          <a:r>
            <a:rPr lang="de-DE" sz="1100"/>
            <a:t>                 - Requests generated by the GAE server are equipped with this privilege.</a:t>
          </a:r>
        </a:p>
        <a:p>
          <a:endParaRPr lang="de-DE" sz="1100"/>
        </a:p>
        <a:p>
          <a:r>
            <a:rPr lang="de-DE" sz="1100"/>
            <a:t>                 - Administrators can manually invoke these requests; this is particularly useful in testing the actions associated with those requests.</a:t>
          </a:r>
        </a:p>
        <a:p>
          <a:endParaRPr lang="de-DE" sz="1100"/>
        </a:p>
        <a:p>
          <a:r>
            <a:rPr lang="de-DE" sz="1100"/>
            <a:t>  2. Request forwarded to the AutomatedServlet.</a:t>
          </a:r>
        </a:p>
        <a:p>
          <a:endParaRPr lang="de-DE" sz="1100"/>
        </a:p>
        <a:p>
          <a:r>
            <a:rPr lang="de-DE" sz="1100"/>
            <a:t>  3. AutomatedServlet uses the AutomatedActionFactory to generate the matching AutomatedAction object, e.g. CompileLogsAction.</a:t>
          </a:r>
        </a:p>
        <a:p>
          <a:endParaRPr lang="de-DE" sz="1100"/>
        </a:p>
        <a:p>
          <a:r>
            <a:rPr lang="de-DE" sz="1100"/>
            <a:t>  4. AutomatedServlet executes the action.</a:t>
          </a:r>
        </a:p>
        <a:p>
          <a:endParaRPr lang="de-DE" sz="1100"/>
        </a:p>
        <a:p>
          <a:r>
            <a:rPr lang="de-DE" sz="1100"/>
            <a:t>  5. The corresponding AutomatedAction will be performed, interacting with the Logic component as necessary.</a:t>
          </a:r>
        </a:p>
        <a:p>
          <a:endParaRPr lang="de-DE" sz="1100"/>
        </a:p>
        <a:p>
          <a:r>
            <a:rPr lang="de-DE" sz="1100"/>
            <a:t>GAE server sends such automated requests through two different configurations:</a:t>
          </a:r>
        </a:p>
        <a:p>
          <a:endParaRPr lang="de-DE" sz="1100"/>
        </a:p>
        <a:p>
          <a:r>
            <a:rPr lang="de-DE" sz="1100"/>
            <a:t>   - Cron jobs: These are jobs that are automatically scheduled for a specified period of time, e.g. scheduling feedback session opening reminders. It is configured in cron.xml.</a:t>
          </a:r>
        </a:p>
        <a:p>
          <a:endParaRPr lang="de-DE" sz="1100"/>
        </a:p>
        <a:p>
          <a:r>
            <a:rPr lang="de-DE" sz="1100"/>
            <a:t>   - Task queue workers: These are hybrids of user-invoked and GAE-invoked in that they are queued by users (i.e. users request for the tasks to be added to queue), but executed</a:t>
          </a:r>
        </a:p>
        <a:p>
          <a:endParaRPr lang="de-DE" sz="1100"/>
        </a:p>
        <a:p>
          <a:r>
            <a:rPr lang="de-DE" sz="1100"/>
            <a:t>      by GAE </a:t>
          </a:r>
          <a:r>
            <a:rPr lang="de-DE" sz="1100" baseline="0"/>
            <a:t> </a:t>
          </a:r>
          <a:r>
            <a:rPr lang="de-DE" sz="1100"/>
            <a:t>(i.e. GAE determines when and which tasks in the queue are executed at any point of time). This is typically used for tasks that may take a long time to finish and can</a:t>
          </a:r>
        </a:p>
        <a:p>
          <a:endParaRPr lang="de-DE" sz="1100"/>
        </a:p>
        <a:p>
          <a:r>
            <a:rPr lang="de-DE" sz="1100"/>
            <a:t>       exceed the</a:t>
          </a:r>
          <a:r>
            <a:rPr lang="de-DE" sz="1100" baseline="0"/>
            <a:t> </a:t>
          </a:r>
          <a:r>
            <a:rPr lang="de-DE" sz="1100"/>
            <a:t>1 minute standard request processing limit imposed by GAE. It is configured in queue.xml as well as the TaskQueue nested class of the Const class.</a:t>
          </a:r>
        </a:p>
        <a:p>
          <a:endParaRPr lang="de-DE" sz="1100"/>
        </a:p>
        <a:p>
          <a:r>
            <a:rPr lang="de-DE" sz="1100"/>
            <a:t>Template Method pattern </a:t>
          </a:r>
        </a:p>
        <a:p>
          <a:endParaRPr lang="de-DE" sz="1100"/>
        </a:p>
        <a:p>
          <a:r>
            <a:rPr lang="de-DE" sz="1100"/>
            <a:t>   Since the high-level workflow of processing a request is same for any request (differing by the two request types only), we use the Template Method pattern to abstract the</a:t>
          </a:r>
        </a:p>
        <a:p>
          <a:r>
            <a:rPr lang="de-DE" sz="1100"/>
            <a:t>    </a:t>
          </a:r>
        </a:p>
        <a:p>
          <a:r>
            <a:rPr lang="de-DE" sz="1100"/>
            <a:t>   process flow</a:t>
          </a:r>
          <a:r>
            <a:rPr lang="de-DE" sz="1100" baseline="0"/>
            <a:t> </a:t>
          </a:r>
          <a:r>
            <a:rPr lang="de-DE" sz="1100"/>
            <a:t>into the Action and AutomatedAction classes.</a:t>
          </a:r>
        </a:p>
      </xdr:txBody>
    </xdr:sp>
    <xdr:clientData/>
  </xdr:twoCellAnchor>
  <xdr:twoCellAnchor>
    <xdr:from>
      <xdr:col>0</xdr:col>
      <xdr:colOff>251460</xdr:colOff>
      <xdr:row>6</xdr:row>
      <xdr:rowOff>144780</xdr:rowOff>
    </xdr:from>
    <xdr:to>
      <xdr:col>5</xdr:col>
      <xdr:colOff>327660</xdr:colOff>
      <xdr:row>8</xdr:row>
      <xdr:rowOff>60960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CC0169A5-99D1-4014-A292-9CA1DD5215BF}"/>
            </a:ext>
          </a:extLst>
        </xdr:cNvPr>
        <xdr:cNvSpPr/>
      </xdr:nvSpPr>
      <xdr:spPr>
        <a:xfrm>
          <a:off x="251460" y="1242060"/>
          <a:ext cx="4038600" cy="2819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76200</xdr:colOff>
      <xdr:row>5</xdr:row>
      <xdr:rowOff>7620</xdr:rowOff>
    </xdr:from>
    <xdr:to>
      <xdr:col>5</xdr:col>
      <xdr:colOff>228600</xdr:colOff>
      <xdr:row>6</xdr:row>
      <xdr:rowOff>68580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7BC8780D-0D98-46BC-BB33-64E2358B8BC4}"/>
            </a:ext>
          </a:extLst>
        </xdr:cNvPr>
        <xdr:cNvSpPr/>
      </xdr:nvSpPr>
      <xdr:spPr>
        <a:xfrm>
          <a:off x="76200" y="922020"/>
          <a:ext cx="4114800" cy="24384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182880</xdr:colOff>
      <xdr:row>4</xdr:row>
      <xdr:rowOff>160020</xdr:rowOff>
    </xdr:from>
    <xdr:to>
      <xdr:col>12</xdr:col>
      <xdr:colOff>480060</xdr:colOff>
      <xdr:row>6</xdr:row>
      <xdr:rowOff>106680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2A59BE25-8131-4A5C-93BF-24AAC7E31D47}"/>
            </a:ext>
          </a:extLst>
        </xdr:cNvPr>
        <xdr:cNvSpPr/>
      </xdr:nvSpPr>
      <xdr:spPr>
        <a:xfrm>
          <a:off x="4145280" y="891540"/>
          <a:ext cx="5935980" cy="31242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662940</xdr:colOff>
      <xdr:row>8</xdr:row>
      <xdr:rowOff>152400</xdr:rowOff>
    </xdr:from>
    <xdr:to>
      <xdr:col>6</xdr:col>
      <xdr:colOff>76200</xdr:colOff>
      <xdr:row>10</xdr:row>
      <xdr:rowOff>7620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7DC3AE3D-AAE7-431B-A656-D356EC560C5A}"/>
            </a:ext>
          </a:extLst>
        </xdr:cNvPr>
        <xdr:cNvSpPr/>
      </xdr:nvSpPr>
      <xdr:spPr>
        <a:xfrm>
          <a:off x="662940" y="1615440"/>
          <a:ext cx="4168140" cy="22098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617220</xdr:colOff>
      <xdr:row>10</xdr:row>
      <xdr:rowOff>91440</xdr:rowOff>
    </xdr:from>
    <xdr:to>
      <xdr:col>10</xdr:col>
      <xdr:colOff>320040</xdr:colOff>
      <xdr:row>12</xdr:row>
      <xdr:rowOff>30480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3A1A7A19-AF72-4B45-853D-B10D18280C61}"/>
            </a:ext>
          </a:extLst>
        </xdr:cNvPr>
        <xdr:cNvSpPr/>
      </xdr:nvSpPr>
      <xdr:spPr>
        <a:xfrm>
          <a:off x="617220" y="1920240"/>
          <a:ext cx="7719060" cy="304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731520</xdr:colOff>
      <xdr:row>12</xdr:row>
      <xdr:rowOff>76200</xdr:rowOff>
    </xdr:from>
    <xdr:to>
      <xdr:col>3</xdr:col>
      <xdr:colOff>693420</xdr:colOff>
      <xdr:row>13</xdr:row>
      <xdr:rowOff>167640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3EF9245C-04B2-415E-A786-BD7BCB87FD90}"/>
            </a:ext>
          </a:extLst>
        </xdr:cNvPr>
        <xdr:cNvSpPr/>
      </xdr:nvSpPr>
      <xdr:spPr>
        <a:xfrm>
          <a:off x="731520" y="2270760"/>
          <a:ext cx="2339340" cy="27432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769620</xdr:colOff>
      <xdr:row>3</xdr:row>
      <xdr:rowOff>30480</xdr:rowOff>
    </xdr:from>
    <xdr:to>
      <xdr:col>7</xdr:col>
      <xdr:colOff>510540</xdr:colOff>
      <xdr:row>4</xdr:row>
      <xdr:rowOff>99060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81071FAD-279D-4E70-958A-D1F8580FABBE}"/>
            </a:ext>
          </a:extLst>
        </xdr:cNvPr>
        <xdr:cNvSpPr/>
      </xdr:nvSpPr>
      <xdr:spPr>
        <a:xfrm>
          <a:off x="1562100" y="579120"/>
          <a:ext cx="4495800" cy="25146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190500</xdr:colOff>
      <xdr:row>12</xdr:row>
      <xdr:rowOff>91440</xdr:rowOff>
    </xdr:from>
    <xdr:to>
      <xdr:col>3</xdr:col>
      <xdr:colOff>518160</xdr:colOff>
      <xdr:row>13</xdr:row>
      <xdr:rowOff>152400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72476D90-FE16-4111-A709-358B0837BD47}"/>
            </a:ext>
          </a:extLst>
        </xdr:cNvPr>
        <xdr:cNvSpPr/>
      </xdr:nvSpPr>
      <xdr:spPr>
        <a:xfrm>
          <a:off x="1775460" y="2286000"/>
          <a:ext cx="1120140" cy="24384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0</xdr:col>
      <xdr:colOff>236220</xdr:colOff>
      <xdr:row>18</xdr:row>
      <xdr:rowOff>0</xdr:rowOff>
    </xdr:from>
    <xdr:to>
      <xdr:col>8</xdr:col>
      <xdr:colOff>114300</xdr:colOff>
      <xdr:row>19</xdr:row>
      <xdr:rowOff>129540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1955B02-577B-4177-88D1-23A90FF49A40}"/>
            </a:ext>
          </a:extLst>
        </xdr:cNvPr>
        <xdr:cNvSpPr/>
      </xdr:nvSpPr>
      <xdr:spPr>
        <a:xfrm>
          <a:off x="236220" y="3291840"/>
          <a:ext cx="6309360" cy="31242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495300</xdr:colOff>
      <xdr:row>16</xdr:row>
      <xdr:rowOff>30480</xdr:rowOff>
    </xdr:from>
    <xdr:to>
      <xdr:col>3</xdr:col>
      <xdr:colOff>160020</xdr:colOff>
      <xdr:row>17</xdr:row>
      <xdr:rowOff>106680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F87263A6-27BC-4F55-BF1A-59A93371E141}"/>
            </a:ext>
          </a:extLst>
        </xdr:cNvPr>
        <xdr:cNvSpPr/>
      </xdr:nvSpPr>
      <xdr:spPr>
        <a:xfrm>
          <a:off x="1287780" y="2956560"/>
          <a:ext cx="1249680" cy="25908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45720</xdr:colOff>
      <xdr:row>14</xdr:row>
      <xdr:rowOff>76200</xdr:rowOff>
    </xdr:from>
    <xdr:to>
      <xdr:col>7</xdr:col>
      <xdr:colOff>312420</xdr:colOff>
      <xdr:row>15</xdr:row>
      <xdr:rowOff>121920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A0062803-A816-470B-891A-EC092A97056C}"/>
            </a:ext>
          </a:extLst>
        </xdr:cNvPr>
        <xdr:cNvSpPr/>
      </xdr:nvSpPr>
      <xdr:spPr>
        <a:xfrm>
          <a:off x="4800600" y="2636520"/>
          <a:ext cx="1059180" cy="2286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0</xdr:col>
      <xdr:colOff>205740</xdr:colOff>
      <xdr:row>14</xdr:row>
      <xdr:rowOff>45720</xdr:rowOff>
    </xdr:from>
    <xdr:to>
      <xdr:col>4</xdr:col>
      <xdr:colOff>160020</xdr:colOff>
      <xdr:row>15</xdr:row>
      <xdr:rowOff>160020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C1B04DFA-04C4-4674-9694-4A434331F99C}"/>
            </a:ext>
          </a:extLst>
        </xdr:cNvPr>
        <xdr:cNvSpPr/>
      </xdr:nvSpPr>
      <xdr:spPr>
        <a:xfrm>
          <a:off x="205740" y="2606040"/>
          <a:ext cx="3124200" cy="29718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175260</xdr:colOff>
      <xdr:row>14</xdr:row>
      <xdr:rowOff>53340</xdr:rowOff>
    </xdr:from>
    <xdr:to>
      <xdr:col>7</xdr:col>
      <xdr:colOff>769620</xdr:colOff>
      <xdr:row>16</xdr:row>
      <xdr:rowOff>0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38F5CBCF-3299-457A-A851-3E35BFEB0FA1}"/>
            </a:ext>
          </a:extLst>
        </xdr:cNvPr>
        <xdr:cNvSpPr/>
      </xdr:nvSpPr>
      <xdr:spPr>
        <a:xfrm>
          <a:off x="3345180" y="2613660"/>
          <a:ext cx="2971800" cy="31242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685800</xdr:colOff>
      <xdr:row>14</xdr:row>
      <xdr:rowOff>106680</xdr:rowOff>
    </xdr:from>
    <xdr:to>
      <xdr:col>9</xdr:col>
      <xdr:colOff>609600</xdr:colOff>
      <xdr:row>15</xdr:row>
      <xdr:rowOff>129540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8E6A65A0-B1E9-4012-990B-15AF8243B042}"/>
            </a:ext>
          </a:extLst>
        </xdr:cNvPr>
        <xdr:cNvSpPr/>
      </xdr:nvSpPr>
      <xdr:spPr>
        <a:xfrm>
          <a:off x="6233160" y="2667000"/>
          <a:ext cx="1600200" cy="20574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7</xdr:col>
      <xdr:colOff>373380</xdr:colOff>
      <xdr:row>3</xdr:row>
      <xdr:rowOff>121920</xdr:rowOff>
    </xdr:from>
    <xdr:ext cx="351571" cy="264560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893122EA-14E3-4E9F-BC8A-33967658DB79}"/>
            </a:ext>
          </a:extLst>
        </xdr:cNvPr>
        <xdr:cNvSpPr txBox="1"/>
      </xdr:nvSpPr>
      <xdr:spPr>
        <a:xfrm>
          <a:off x="5920740" y="67056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0</xdr:col>
      <xdr:colOff>114300</xdr:colOff>
      <xdr:row>5</xdr:row>
      <xdr:rowOff>121920</xdr:rowOff>
    </xdr:from>
    <xdr:ext cx="347146" cy="264560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37F6C9F6-717B-41C9-89EB-5EFE582CC033}"/>
            </a:ext>
          </a:extLst>
        </xdr:cNvPr>
        <xdr:cNvSpPr txBox="1"/>
      </xdr:nvSpPr>
      <xdr:spPr>
        <a:xfrm>
          <a:off x="114300" y="103632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6</xdr:col>
      <xdr:colOff>746760</xdr:colOff>
      <xdr:row>6</xdr:row>
      <xdr:rowOff>76200</xdr:rowOff>
    </xdr:from>
    <xdr:ext cx="361446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F6E60485-1AEE-4EB7-9B18-A6632EC06605}"/>
            </a:ext>
          </a:extLst>
        </xdr:cNvPr>
        <xdr:cNvSpPr txBox="1"/>
      </xdr:nvSpPr>
      <xdr:spPr>
        <a:xfrm>
          <a:off x="5501640" y="117348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5</xdr:col>
      <xdr:colOff>563880</xdr:colOff>
      <xdr:row>7</xdr:row>
      <xdr:rowOff>106680</xdr:rowOff>
    </xdr:from>
    <xdr:ext cx="341312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662871C8-0F28-4487-97F3-718B1DC459B5}"/>
            </a:ext>
          </a:extLst>
        </xdr:cNvPr>
        <xdr:cNvSpPr txBox="1"/>
      </xdr:nvSpPr>
      <xdr:spPr>
        <a:xfrm>
          <a:off x="4526280" y="138684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3</xdr:col>
      <xdr:colOff>495300</xdr:colOff>
      <xdr:row>12</xdr:row>
      <xdr:rowOff>167640</xdr:rowOff>
    </xdr:from>
    <xdr:ext cx="361509" cy="264560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FEA0DD12-28C1-4181-B484-354DE53CCC36}"/>
            </a:ext>
          </a:extLst>
        </xdr:cNvPr>
        <xdr:cNvSpPr txBox="1"/>
      </xdr:nvSpPr>
      <xdr:spPr>
        <a:xfrm>
          <a:off x="2872740" y="236220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9</xdr:col>
      <xdr:colOff>297180</xdr:colOff>
      <xdr:row>9</xdr:row>
      <xdr:rowOff>129540</xdr:rowOff>
    </xdr:from>
    <xdr:ext cx="337272" cy="264560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C6E6F2AB-0EA4-4899-B560-09DACC5E3F00}"/>
            </a:ext>
          </a:extLst>
        </xdr:cNvPr>
        <xdr:cNvSpPr txBox="1"/>
      </xdr:nvSpPr>
      <xdr:spPr>
        <a:xfrm>
          <a:off x="7520940" y="177546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0</xdr:col>
      <xdr:colOff>571500</xdr:colOff>
      <xdr:row>13</xdr:row>
      <xdr:rowOff>38100</xdr:rowOff>
    </xdr:from>
    <xdr:ext cx="362407" cy="264560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3006112-CAFC-4A21-AEF6-FFB1765F6DB0}"/>
            </a:ext>
          </a:extLst>
        </xdr:cNvPr>
        <xdr:cNvSpPr txBox="1"/>
      </xdr:nvSpPr>
      <xdr:spPr>
        <a:xfrm>
          <a:off x="571500" y="241554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3</xdr:col>
      <xdr:colOff>68580</xdr:colOff>
      <xdr:row>15</xdr:row>
      <xdr:rowOff>129540</xdr:rowOff>
    </xdr:from>
    <xdr:ext cx="310150" cy="264560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6B8E6B76-BC16-4010-8C81-9C3C6994F300}"/>
            </a:ext>
          </a:extLst>
        </xdr:cNvPr>
        <xdr:cNvSpPr txBox="1"/>
      </xdr:nvSpPr>
      <xdr:spPr>
        <a:xfrm>
          <a:off x="2446020" y="287274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0</xdr:col>
      <xdr:colOff>434340</xdr:colOff>
      <xdr:row>18</xdr:row>
      <xdr:rowOff>152400</xdr:rowOff>
    </xdr:from>
    <xdr:ext cx="319190" cy="264560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A4DD7661-1A0D-4D93-BF30-C7268952B4B0}"/>
            </a:ext>
          </a:extLst>
        </xdr:cNvPr>
        <xdr:cNvSpPr txBox="1"/>
      </xdr:nvSpPr>
      <xdr:spPr>
        <a:xfrm>
          <a:off x="434340" y="344424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6</xdr:col>
      <xdr:colOff>609600</xdr:colOff>
      <xdr:row>12</xdr:row>
      <xdr:rowOff>106680</xdr:rowOff>
    </xdr:from>
    <xdr:ext cx="349648" cy="264560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B71765B7-4361-4D7F-8A34-26850D26AB16}"/>
            </a:ext>
          </a:extLst>
        </xdr:cNvPr>
        <xdr:cNvSpPr txBox="1"/>
      </xdr:nvSpPr>
      <xdr:spPr>
        <a:xfrm>
          <a:off x="5364480" y="230124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0</xdr:col>
      <xdr:colOff>144780</xdr:colOff>
      <xdr:row>13</xdr:row>
      <xdr:rowOff>68580</xdr:rowOff>
    </xdr:from>
    <xdr:ext cx="332142" cy="264560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EA58903-BDEB-4600-AFDD-964F6BA3E8B5}"/>
            </a:ext>
          </a:extLst>
        </xdr:cNvPr>
        <xdr:cNvSpPr txBox="1"/>
      </xdr:nvSpPr>
      <xdr:spPr>
        <a:xfrm>
          <a:off x="144780" y="244602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oneCellAnchor>
    <xdr:from>
      <xdr:col>5</xdr:col>
      <xdr:colOff>251460</xdr:colOff>
      <xdr:row>12</xdr:row>
      <xdr:rowOff>152400</xdr:rowOff>
    </xdr:from>
    <xdr:ext cx="365421" cy="264560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29449F3C-139B-4173-B8BE-A75E91CAB78E}"/>
            </a:ext>
          </a:extLst>
        </xdr:cNvPr>
        <xdr:cNvSpPr txBox="1"/>
      </xdr:nvSpPr>
      <xdr:spPr>
        <a:xfrm>
          <a:off x="4213860" y="234696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4</xdr:col>
      <xdr:colOff>76200</xdr:colOff>
      <xdr:row>13</xdr:row>
      <xdr:rowOff>45720</xdr:rowOff>
    </xdr:from>
    <xdr:ext cx="395814" cy="264560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D22841B4-C70D-418F-B376-805CFC983AE4}"/>
            </a:ext>
          </a:extLst>
        </xdr:cNvPr>
        <xdr:cNvSpPr txBox="1"/>
      </xdr:nvSpPr>
      <xdr:spPr>
        <a:xfrm>
          <a:off x="3246120" y="242316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oneCellAnchor>
    <xdr:from>
      <xdr:col>9</xdr:col>
      <xdr:colOff>236220</xdr:colOff>
      <xdr:row>12</xdr:row>
      <xdr:rowOff>152400</xdr:rowOff>
    </xdr:from>
    <xdr:ext cx="367921" cy="264560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8A4A43D4-F954-4C74-8C30-0BE71B33EBFD}"/>
            </a:ext>
          </a:extLst>
        </xdr:cNvPr>
        <xdr:cNvSpPr txBox="1"/>
      </xdr:nvSpPr>
      <xdr:spPr>
        <a:xfrm>
          <a:off x="7459980" y="234696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twoCellAnchor>
    <xdr:from>
      <xdr:col>2</xdr:col>
      <xdr:colOff>266700</xdr:colOff>
      <xdr:row>14</xdr:row>
      <xdr:rowOff>53340</xdr:rowOff>
    </xdr:from>
    <xdr:to>
      <xdr:col>4</xdr:col>
      <xdr:colOff>106680</xdr:colOff>
      <xdr:row>15</xdr:row>
      <xdr:rowOff>114300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57517CB5-73E6-4E05-B355-59763165E787}"/>
            </a:ext>
          </a:extLst>
        </xdr:cNvPr>
        <xdr:cNvSpPr/>
      </xdr:nvSpPr>
      <xdr:spPr>
        <a:xfrm>
          <a:off x="1851660" y="2613660"/>
          <a:ext cx="1424940" cy="243840"/>
        </a:xfrm>
        <a:prstGeom prst="rect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0</xdr:col>
      <xdr:colOff>7620</xdr:colOff>
      <xdr:row>21</xdr:row>
      <xdr:rowOff>114300</xdr:rowOff>
    </xdr:from>
    <xdr:to>
      <xdr:col>1</xdr:col>
      <xdr:colOff>114300</xdr:colOff>
      <xdr:row>23</xdr:row>
      <xdr:rowOff>22860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1B4BB9E4-2397-4AAE-9901-373B465359DA}"/>
            </a:ext>
          </a:extLst>
        </xdr:cNvPr>
        <xdr:cNvSpPr/>
      </xdr:nvSpPr>
      <xdr:spPr>
        <a:xfrm>
          <a:off x="7620" y="3954780"/>
          <a:ext cx="899160" cy="27432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0</xdr:col>
      <xdr:colOff>457200</xdr:colOff>
      <xdr:row>22</xdr:row>
      <xdr:rowOff>152400</xdr:rowOff>
    </xdr:from>
    <xdr:ext cx="347596" cy="264560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4B2A5300-D490-40AF-8824-2F7ACEC1F714}"/>
            </a:ext>
          </a:extLst>
        </xdr:cNvPr>
        <xdr:cNvSpPr txBox="1"/>
      </xdr:nvSpPr>
      <xdr:spPr>
        <a:xfrm>
          <a:off x="457200" y="417576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  <xdr:twoCellAnchor>
    <xdr:from>
      <xdr:col>0</xdr:col>
      <xdr:colOff>762000</xdr:colOff>
      <xdr:row>21</xdr:row>
      <xdr:rowOff>83820</xdr:rowOff>
    </xdr:from>
    <xdr:to>
      <xdr:col>12</xdr:col>
      <xdr:colOff>373380</xdr:colOff>
      <xdr:row>23</xdr:row>
      <xdr:rowOff>60960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210C0ACC-443A-4C86-9613-AF498C508544}"/>
            </a:ext>
          </a:extLst>
        </xdr:cNvPr>
        <xdr:cNvSpPr/>
      </xdr:nvSpPr>
      <xdr:spPr>
        <a:xfrm>
          <a:off x="762000" y="3924300"/>
          <a:ext cx="9212580" cy="342900"/>
        </a:xfrm>
        <a:prstGeom prst="ellipse">
          <a:avLst/>
        </a:prstGeom>
        <a:noFill/>
        <a:ln>
          <a:solidFill>
            <a:srgbClr val="CCFF3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68580</xdr:colOff>
      <xdr:row>23</xdr:row>
      <xdr:rowOff>160020</xdr:rowOff>
    </xdr:from>
    <xdr:to>
      <xdr:col>1</xdr:col>
      <xdr:colOff>670560</xdr:colOff>
      <xdr:row>25</xdr:row>
      <xdr:rowOff>7620</xdr:rowOff>
    </xdr:to>
    <xdr:sp macro="" textlink="">
      <xdr:nvSpPr>
        <xdr:cNvPr id="70" name="Ellipse 69">
          <a:extLst>
            <a:ext uri="{FF2B5EF4-FFF2-40B4-BE49-F238E27FC236}">
              <a16:creationId xmlns:a16="http://schemas.microsoft.com/office/drawing/2014/main" id="{2FD9B250-9B87-4CC8-A0DD-F1F9230BD129}"/>
            </a:ext>
          </a:extLst>
        </xdr:cNvPr>
        <xdr:cNvSpPr/>
      </xdr:nvSpPr>
      <xdr:spPr>
        <a:xfrm>
          <a:off x="68580" y="4366260"/>
          <a:ext cx="1394460" cy="213360"/>
        </a:xfrm>
        <a:prstGeom prst="ellipse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68580</xdr:colOff>
      <xdr:row>25</xdr:row>
      <xdr:rowOff>68580</xdr:rowOff>
    </xdr:from>
    <xdr:to>
      <xdr:col>7</xdr:col>
      <xdr:colOff>464820</xdr:colOff>
      <xdr:row>27</xdr:row>
      <xdr:rowOff>15240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D6FABB73-9A99-45B6-8BCC-1FFB5DA2E986}"/>
            </a:ext>
          </a:extLst>
        </xdr:cNvPr>
        <xdr:cNvSpPr/>
      </xdr:nvSpPr>
      <xdr:spPr>
        <a:xfrm>
          <a:off x="68580" y="4640580"/>
          <a:ext cx="5943600" cy="31242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381000</xdr:colOff>
      <xdr:row>25</xdr:row>
      <xdr:rowOff>83820</xdr:rowOff>
    </xdr:from>
    <xdr:to>
      <xdr:col>12</xdr:col>
      <xdr:colOff>586740</xdr:colOff>
      <xdr:row>26</xdr:row>
      <xdr:rowOff>160020</xdr:rowOff>
    </xdr:to>
    <xdr:sp macro="" textlink="">
      <xdr:nvSpPr>
        <xdr:cNvPr id="72" name="Ellipse 71">
          <a:extLst>
            <a:ext uri="{FF2B5EF4-FFF2-40B4-BE49-F238E27FC236}">
              <a16:creationId xmlns:a16="http://schemas.microsoft.com/office/drawing/2014/main" id="{7CC3F87B-EF33-4333-904B-A287490EAFEF}"/>
            </a:ext>
          </a:extLst>
        </xdr:cNvPr>
        <xdr:cNvSpPr/>
      </xdr:nvSpPr>
      <xdr:spPr>
        <a:xfrm>
          <a:off x="5928360" y="4655820"/>
          <a:ext cx="4259580" cy="259080"/>
        </a:xfrm>
        <a:prstGeom prst="ellipse">
          <a:avLst/>
        </a:prstGeom>
        <a:noFill/>
        <a:ln>
          <a:solidFill>
            <a:srgbClr val="33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7</xdr:col>
      <xdr:colOff>541020</xdr:colOff>
      <xdr:row>20</xdr:row>
      <xdr:rowOff>60960</xdr:rowOff>
    </xdr:from>
    <xdr:ext cx="369268" cy="264560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D808EF6D-C02C-4242-ADAB-E50FED35FAE3}"/>
            </a:ext>
          </a:extLst>
        </xdr:cNvPr>
        <xdr:cNvSpPr txBox="1"/>
      </xdr:nvSpPr>
      <xdr:spPr>
        <a:xfrm>
          <a:off x="6088380" y="3718560"/>
          <a:ext cx="369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CFF33"/>
              </a:solidFill>
            </a:rPr>
            <a:t>(Q)</a:t>
          </a:r>
        </a:p>
      </xdr:txBody>
    </xdr:sp>
    <xdr:clientData/>
  </xdr:oneCellAnchor>
  <xdr:oneCellAnchor>
    <xdr:from>
      <xdr:col>0</xdr:col>
      <xdr:colOff>15240</xdr:colOff>
      <xdr:row>24</xdr:row>
      <xdr:rowOff>68580</xdr:rowOff>
    </xdr:from>
    <xdr:ext cx="351956" cy="264560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D3E0BA52-1564-467B-A002-31BA863CB505}"/>
            </a:ext>
          </a:extLst>
        </xdr:cNvPr>
        <xdr:cNvSpPr txBox="1"/>
      </xdr:nvSpPr>
      <xdr:spPr>
        <a:xfrm>
          <a:off x="15240" y="4457700"/>
          <a:ext cx="35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2060"/>
              </a:solidFill>
            </a:rPr>
            <a:t>(R)</a:t>
          </a:r>
        </a:p>
      </xdr:txBody>
    </xdr:sp>
    <xdr:clientData/>
  </xdr:oneCellAnchor>
  <xdr:oneCellAnchor>
    <xdr:from>
      <xdr:col>6</xdr:col>
      <xdr:colOff>381000</xdr:colOff>
      <xdr:row>24</xdr:row>
      <xdr:rowOff>30480</xdr:rowOff>
    </xdr:from>
    <xdr:ext cx="339195" cy="264560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1CE1F47-4E04-4497-A04C-5C3A5A72DF3A}"/>
            </a:ext>
          </a:extLst>
        </xdr:cNvPr>
        <xdr:cNvSpPr txBox="1"/>
      </xdr:nvSpPr>
      <xdr:spPr>
        <a:xfrm>
          <a:off x="5135880" y="4419600"/>
          <a:ext cx="3391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>
                  <a:lumMod val="40000"/>
                  <a:lumOff val="60000"/>
                </a:schemeClr>
              </a:solidFill>
            </a:rPr>
            <a:t>(S)</a:t>
          </a:r>
        </a:p>
      </xdr:txBody>
    </xdr:sp>
    <xdr:clientData/>
  </xdr:oneCellAnchor>
  <xdr:oneCellAnchor>
    <xdr:from>
      <xdr:col>12</xdr:col>
      <xdr:colOff>274320</xdr:colOff>
      <xdr:row>26</xdr:row>
      <xdr:rowOff>45720</xdr:rowOff>
    </xdr:from>
    <xdr:ext cx="342338" cy="264560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9B5F2EB3-CFB1-40B5-B97F-5D4FFC729C8D}"/>
            </a:ext>
          </a:extLst>
        </xdr:cNvPr>
        <xdr:cNvSpPr txBox="1"/>
      </xdr:nvSpPr>
      <xdr:spPr>
        <a:xfrm>
          <a:off x="9875520" y="4800600"/>
          <a:ext cx="3423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33CCCC"/>
              </a:solidFill>
            </a:rPr>
            <a:t>(T)</a:t>
          </a:r>
        </a:p>
      </xdr:txBody>
    </xdr:sp>
    <xdr:clientData/>
  </xdr:oneCellAnchor>
  <xdr:twoCellAnchor>
    <xdr:from>
      <xdr:col>1</xdr:col>
      <xdr:colOff>754380</xdr:colOff>
      <xdr:row>23</xdr:row>
      <xdr:rowOff>60960</xdr:rowOff>
    </xdr:from>
    <xdr:to>
      <xdr:col>12</xdr:col>
      <xdr:colOff>662940</xdr:colOff>
      <xdr:row>25</xdr:row>
      <xdr:rowOff>68580</xdr:rowOff>
    </xdr:to>
    <xdr:sp macro="" textlink="">
      <xdr:nvSpPr>
        <xdr:cNvPr id="77" name="Ellipse 76">
          <a:extLst>
            <a:ext uri="{FF2B5EF4-FFF2-40B4-BE49-F238E27FC236}">
              <a16:creationId xmlns:a16="http://schemas.microsoft.com/office/drawing/2014/main" id="{F2EA9B5E-86EE-41C1-A88C-72DE94BBFF7A}"/>
            </a:ext>
          </a:extLst>
        </xdr:cNvPr>
        <xdr:cNvSpPr/>
      </xdr:nvSpPr>
      <xdr:spPr>
        <a:xfrm>
          <a:off x="1546860" y="4267200"/>
          <a:ext cx="8717280" cy="37338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129540</xdr:colOff>
      <xdr:row>27</xdr:row>
      <xdr:rowOff>76200</xdr:rowOff>
    </xdr:from>
    <xdr:to>
      <xdr:col>5</xdr:col>
      <xdr:colOff>426720</xdr:colOff>
      <xdr:row>28</xdr:row>
      <xdr:rowOff>152400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775096F7-0359-49BF-B00C-37F082488E10}"/>
            </a:ext>
          </a:extLst>
        </xdr:cNvPr>
        <xdr:cNvSpPr/>
      </xdr:nvSpPr>
      <xdr:spPr>
        <a:xfrm>
          <a:off x="129540" y="5013960"/>
          <a:ext cx="4259580" cy="259080"/>
        </a:xfrm>
        <a:prstGeom prst="ellipse">
          <a:avLst/>
        </a:prstGeom>
        <a:noFill/>
        <a:ln>
          <a:solidFill>
            <a:srgbClr val="33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106680</xdr:colOff>
      <xdr:row>31</xdr:row>
      <xdr:rowOff>22860</xdr:rowOff>
    </xdr:from>
    <xdr:to>
      <xdr:col>8</xdr:col>
      <xdr:colOff>548640</xdr:colOff>
      <xdr:row>32</xdr:row>
      <xdr:rowOff>129540</xdr:rowOff>
    </xdr:to>
    <xdr:sp macro="" textlink="">
      <xdr:nvSpPr>
        <xdr:cNvPr id="44" name="Ellipse 43">
          <a:extLst>
            <a:ext uri="{FF2B5EF4-FFF2-40B4-BE49-F238E27FC236}">
              <a16:creationId xmlns:a16="http://schemas.microsoft.com/office/drawing/2014/main" id="{D1059D8E-0D7B-4BB3-A7A1-D77E5BD359A7}"/>
            </a:ext>
          </a:extLst>
        </xdr:cNvPr>
        <xdr:cNvSpPr/>
      </xdr:nvSpPr>
      <xdr:spPr>
        <a:xfrm>
          <a:off x="106680" y="5692140"/>
          <a:ext cx="6873240" cy="28956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510540</xdr:colOff>
      <xdr:row>31</xdr:row>
      <xdr:rowOff>7620</xdr:rowOff>
    </xdr:from>
    <xdr:to>
      <xdr:col>11</xdr:col>
      <xdr:colOff>274320</xdr:colOff>
      <xdr:row>32</xdr:row>
      <xdr:rowOff>121920</xdr:rowOff>
    </xdr:to>
    <xdr:sp macro="" textlink="">
      <xdr:nvSpPr>
        <xdr:cNvPr id="45" name="Ellipse 44">
          <a:extLst>
            <a:ext uri="{FF2B5EF4-FFF2-40B4-BE49-F238E27FC236}">
              <a16:creationId xmlns:a16="http://schemas.microsoft.com/office/drawing/2014/main" id="{8F2267ED-1468-4DBF-B725-CFFE4AFB6A70}"/>
            </a:ext>
          </a:extLst>
        </xdr:cNvPr>
        <xdr:cNvSpPr/>
      </xdr:nvSpPr>
      <xdr:spPr>
        <a:xfrm>
          <a:off x="6941820" y="5676900"/>
          <a:ext cx="2141220" cy="29718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236220</xdr:colOff>
      <xdr:row>31</xdr:row>
      <xdr:rowOff>15240</xdr:rowOff>
    </xdr:from>
    <xdr:to>
      <xdr:col>12</xdr:col>
      <xdr:colOff>396240</xdr:colOff>
      <xdr:row>32</xdr:row>
      <xdr:rowOff>99060</xdr:rowOff>
    </xdr:to>
    <xdr:sp macro="" textlink="">
      <xdr:nvSpPr>
        <xdr:cNvPr id="46" name="Ellipse 45">
          <a:extLst>
            <a:ext uri="{FF2B5EF4-FFF2-40B4-BE49-F238E27FC236}">
              <a16:creationId xmlns:a16="http://schemas.microsoft.com/office/drawing/2014/main" id="{1292A45C-D215-4AF7-A9F1-A56EF0454196}"/>
            </a:ext>
          </a:extLst>
        </xdr:cNvPr>
        <xdr:cNvSpPr/>
      </xdr:nvSpPr>
      <xdr:spPr>
        <a:xfrm>
          <a:off x="9044940" y="5684520"/>
          <a:ext cx="952500" cy="26670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7</xdr:col>
      <xdr:colOff>350520</xdr:colOff>
      <xdr:row>29</xdr:row>
      <xdr:rowOff>76200</xdr:rowOff>
    </xdr:from>
    <xdr:ext cx="355931" cy="264560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8852F0EF-0F37-4AD0-AC90-83CA24021C13}"/>
            </a:ext>
          </a:extLst>
        </xdr:cNvPr>
        <xdr:cNvSpPr txBox="1"/>
      </xdr:nvSpPr>
      <xdr:spPr>
        <a:xfrm>
          <a:off x="5897880" y="5379720"/>
          <a:ext cx="355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(V)</a:t>
          </a:r>
        </a:p>
      </xdr:txBody>
    </xdr:sp>
    <xdr:clientData/>
  </xdr:oneCellAnchor>
  <xdr:oneCellAnchor>
    <xdr:from>
      <xdr:col>9</xdr:col>
      <xdr:colOff>655320</xdr:colOff>
      <xdr:row>29</xdr:row>
      <xdr:rowOff>99060</xdr:rowOff>
    </xdr:from>
    <xdr:ext cx="400366" cy="264560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5A96EE01-6A4A-4840-88FF-1B3F8322751E}"/>
            </a:ext>
          </a:extLst>
        </xdr:cNvPr>
        <xdr:cNvSpPr txBox="1"/>
      </xdr:nvSpPr>
      <xdr:spPr>
        <a:xfrm>
          <a:off x="7879080" y="5402580"/>
          <a:ext cx="4003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(W)</a:t>
          </a:r>
        </a:p>
      </xdr:txBody>
    </xdr:sp>
    <xdr:clientData/>
  </xdr:oneCellAnchor>
  <xdr:oneCellAnchor>
    <xdr:from>
      <xdr:col>11</xdr:col>
      <xdr:colOff>487680</xdr:colOff>
      <xdr:row>32</xdr:row>
      <xdr:rowOff>129540</xdr:rowOff>
    </xdr:from>
    <xdr:ext cx="350224" cy="264560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D1B67628-7B6E-4F01-9ED2-816CA76E1E6E}"/>
            </a:ext>
          </a:extLst>
        </xdr:cNvPr>
        <xdr:cNvSpPr txBox="1"/>
      </xdr:nvSpPr>
      <xdr:spPr>
        <a:xfrm>
          <a:off x="9296400" y="5981700"/>
          <a:ext cx="3502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(X)</a:t>
          </a:r>
        </a:p>
      </xdr:txBody>
    </xdr:sp>
    <xdr:clientData/>
  </xdr:oneCellAnchor>
  <xdr:oneCellAnchor>
    <xdr:from>
      <xdr:col>11</xdr:col>
      <xdr:colOff>533400</xdr:colOff>
      <xdr:row>26</xdr:row>
      <xdr:rowOff>167640</xdr:rowOff>
    </xdr:from>
    <xdr:ext cx="364587" cy="264560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C1E20294-5ED5-4B7C-8230-8219FDD2276F}"/>
            </a:ext>
          </a:extLst>
        </xdr:cNvPr>
        <xdr:cNvSpPr txBox="1"/>
      </xdr:nvSpPr>
      <xdr:spPr>
        <a:xfrm>
          <a:off x="9342120" y="4922520"/>
          <a:ext cx="3645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ysClr val="windowText" lastClr="000000"/>
              </a:solidFill>
            </a:rPr>
            <a:t>(U)</a:t>
          </a:r>
        </a:p>
      </xdr:txBody>
    </xdr:sp>
    <xdr:clientData/>
  </xdr:oneCellAnchor>
  <xdr:twoCellAnchor>
    <xdr:from>
      <xdr:col>5</xdr:col>
      <xdr:colOff>396240</xdr:colOff>
      <xdr:row>27</xdr:row>
      <xdr:rowOff>30480</xdr:rowOff>
    </xdr:from>
    <xdr:to>
      <xdr:col>11</xdr:col>
      <xdr:colOff>556260</xdr:colOff>
      <xdr:row>28</xdr:row>
      <xdr:rowOff>114300</xdr:rowOff>
    </xdr:to>
    <xdr:sp macro="" textlink="">
      <xdr:nvSpPr>
        <xdr:cNvPr id="51" name="Ellipse 50">
          <a:extLst>
            <a:ext uri="{FF2B5EF4-FFF2-40B4-BE49-F238E27FC236}">
              <a16:creationId xmlns:a16="http://schemas.microsoft.com/office/drawing/2014/main" id="{A66EBD5D-0508-43B3-84A3-DC786BFB9EEC}"/>
            </a:ext>
          </a:extLst>
        </xdr:cNvPr>
        <xdr:cNvSpPr/>
      </xdr:nvSpPr>
      <xdr:spPr>
        <a:xfrm>
          <a:off x="4358640" y="4968240"/>
          <a:ext cx="5006340" cy="2667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106680</xdr:colOff>
      <xdr:row>32</xdr:row>
      <xdr:rowOff>152400</xdr:rowOff>
    </xdr:from>
    <xdr:to>
      <xdr:col>4</xdr:col>
      <xdr:colOff>640080</xdr:colOff>
      <xdr:row>34</xdr:row>
      <xdr:rowOff>129540</xdr:rowOff>
    </xdr:to>
    <xdr:sp macro="" textlink="">
      <xdr:nvSpPr>
        <xdr:cNvPr id="52" name="Ellipse 51">
          <a:extLst>
            <a:ext uri="{FF2B5EF4-FFF2-40B4-BE49-F238E27FC236}">
              <a16:creationId xmlns:a16="http://schemas.microsoft.com/office/drawing/2014/main" id="{02CF7DB1-8F12-44CF-ACA4-14E9881116C8}"/>
            </a:ext>
          </a:extLst>
        </xdr:cNvPr>
        <xdr:cNvSpPr/>
      </xdr:nvSpPr>
      <xdr:spPr>
        <a:xfrm>
          <a:off x="106680" y="6004560"/>
          <a:ext cx="3703320" cy="34290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</xdr:row>
      <xdr:rowOff>68580</xdr:rowOff>
    </xdr:from>
    <xdr:to>
      <xdr:col>11</xdr:col>
      <xdr:colOff>754380</xdr:colOff>
      <xdr:row>19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9C97DFF-881F-46C0-A206-4AE39DBA9EC6}"/>
            </a:ext>
          </a:extLst>
        </xdr:cNvPr>
        <xdr:cNvSpPr txBox="1"/>
      </xdr:nvSpPr>
      <xdr:spPr>
        <a:xfrm>
          <a:off x="68580" y="617220"/>
          <a:ext cx="949452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Logic component handles the business logic of TEAMMATES. In particular, it is responsible for: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Managing relationships between entities, e.g. cascade logic for create/update/delete.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Managing transactions, e.g. ensuring atomicity of a transaction.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Sanitizing input values received from the UI component.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Providing a mechanism for checking access control rights.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Connecting to GAE-provided or third-party APIs, e.g. for adding tasks to the task queue and for sending emails with third-party providers.</a:t>
          </a:r>
        </a:p>
        <a:p>
          <a:endParaRPr lang="de-DE" sz="1100"/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Package overview: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logic.api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Provides the API of the component to be accessed by the UI.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logic.core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Contains the core logic of the system.</a:t>
          </a:r>
        </a:p>
        <a:p>
          <a:endParaRPr lang="de-DE" sz="1100"/>
        </a:p>
      </xdr:txBody>
    </xdr:sp>
    <xdr:clientData/>
  </xdr:twoCellAnchor>
  <xdr:twoCellAnchor>
    <xdr:from>
      <xdr:col>0</xdr:col>
      <xdr:colOff>243840</xdr:colOff>
      <xdr:row>0</xdr:row>
      <xdr:rowOff>99060</xdr:rowOff>
    </xdr:from>
    <xdr:to>
      <xdr:col>3</xdr:col>
      <xdr:colOff>60960</xdr:colOff>
      <xdr:row>2</xdr:row>
      <xdr:rowOff>15240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10636EB1-508A-412D-A6B9-0627F824AC05}"/>
            </a:ext>
          </a:extLst>
        </xdr:cNvPr>
        <xdr:cNvSpPr/>
      </xdr:nvSpPr>
      <xdr:spPr>
        <a:xfrm>
          <a:off x="243840" y="99060"/>
          <a:ext cx="2194560" cy="2819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571500</xdr:colOff>
      <xdr:row>3</xdr:row>
      <xdr:rowOff>83820</xdr:rowOff>
    </xdr:from>
    <xdr:to>
      <xdr:col>4</xdr:col>
      <xdr:colOff>685800</xdr:colOff>
      <xdr:row>4</xdr:row>
      <xdr:rowOff>129540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15F080EC-E78B-45A8-8B8D-56FBBE03A74E}"/>
            </a:ext>
          </a:extLst>
        </xdr:cNvPr>
        <xdr:cNvSpPr/>
      </xdr:nvSpPr>
      <xdr:spPr>
        <a:xfrm>
          <a:off x="1363980" y="632460"/>
          <a:ext cx="2491740" cy="22860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243840</xdr:colOff>
      <xdr:row>5</xdr:row>
      <xdr:rowOff>53340</xdr:rowOff>
    </xdr:from>
    <xdr:to>
      <xdr:col>3</xdr:col>
      <xdr:colOff>213360</xdr:colOff>
      <xdr:row>6</xdr:row>
      <xdr:rowOff>106680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194C4CD3-F9B6-42B3-8732-DA3470D59121}"/>
            </a:ext>
          </a:extLst>
        </xdr:cNvPr>
        <xdr:cNvSpPr/>
      </xdr:nvSpPr>
      <xdr:spPr>
        <a:xfrm>
          <a:off x="243840" y="967740"/>
          <a:ext cx="2346960" cy="23622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441960</xdr:colOff>
      <xdr:row>5</xdr:row>
      <xdr:rowOff>60960</xdr:rowOff>
    </xdr:from>
    <xdr:to>
      <xdr:col>6</xdr:col>
      <xdr:colOff>556260</xdr:colOff>
      <xdr:row>6</xdr:row>
      <xdr:rowOff>137160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152EEDB8-30F6-44AE-AD29-214A14C21421}"/>
            </a:ext>
          </a:extLst>
        </xdr:cNvPr>
        <xdr:cNvSpPr/>
      </xdr:nvSpPr>
      <xdr:spPr>
        <a:xfrm>
          <a:off x="2819400" y="975360"/>
          <a:ext cx="2491740" cy="2590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190500</xdr:colOff>
      <xdr:row>7</xdr:row>
      <xdr:rowOff>22860</xdr:rowOff>
    </xdr:from>
    <xdr:to>
      <xdr:col>2</xdr:col>
      <xdr:colOff>22860</xdr:colOff>
      <xdr:row>8</xdr:row>
      <xdr:rowOff>68580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405ABA92-20F0-4706-B181-F9739CF17E7C}"/>
            </a:ext>
          </a:extLst>
        </xdr:cNvPr>
        <xdr:cNvSpPr/>
      </xdr:nvSpPr>
      <xdr:spPr>
        <a:xfrm>
          <a:off x="190500" y="1303020"/>
          <a:ext cx="1417320" cy="2286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251460</xdr:colOff>
      <xdr:row>7</xdr:row>
      <xdr:rowOff>45720</xdr:rowOff>
    </xdr:from>
    <xdr:to>
      <xdr:col>4</xdr:col>
      <xdr:colOff>762000</xdr:colOff>
      <xdr:row>8</xdr:row>
      <xdr:rowOff>121920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48EC4076-645B-4453-9BAA-7F8B2048A603}"/>
            </a:ext>
          </a:extLst>
        </xdr:cNvPr>
        <xdr:cNvSpPr/>
      </xdr:nvSpPr>
      <xdr:spPr>
        <a:xfrm>
          <a:off x="1836420" y="1325880"/>
          <a:ext cx="2095500" cy="2590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190500</xdr:colOff>
      <xdr:row>9</xdr:row>
      <xdr:rowOff>15240</xdr:rowOff>
    </xdr:from>
    <xdr:to>
      <xdr:col>1</xdr:col>
      <xdr:colOff>746760</xdr:colOff>
      <xdr:row>10</xdr:row>
      <xdr:rowOff>91440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D669ECE7-C833-411E-81A8-539BDBF670E7}"/>
            </a:ext>
          </a:extLst>
        </xdr:cNvPr>
        <xdr:cNvSpPr/>
      </xdr:nvSpPr>
      <xdr:spPr>
        <a:xfrm>
          <a:off x="190500" y="1661160"/>
          <a:ext cx="1348740" cy="25908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754380</xdr:colOff>
      <xdr:row>9</xdr:row>
      <xdr:rowOff>7620</xdr:rowOff>
    </xdr:from>
    <xdr:to>
      <xdr:col>4</xdr:col>
      <xdr:colOff>327660</xdr:colOff>
      <xdr:row>10</xdr:row>
      <xdr:rowOff>137160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8CF946AC-16A1-4780-A61E-9FFE98E9B6BD}"/>
            </a:ext>
          </a:extLst>
        </xdr:cNvPr>
        <xdr:cNvSpPr/>
      </xdr:nvSpPr>
      <xdr:spPr>
        <a:xfrm>
          <a:off x="1546860" y="1653540"/>
          <a:ext cx="1950720" cy="31242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182880</xdr:colOff>
      <xdr:row>10</xdr:row>
      <xdr:rowOff>175260</xdr:rowOff>
    </xdr:from>
    <xdr:to>
      <xdr:col>4</xdr:col>
      <xdr:colOff>396240</xdr:colOff>
      <xdr:row>12</xdr:row>
      <xdr:rowOff>83820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C2AA3D0-6EFD-4D86-A4AE-64DB1D417B44}"/>
            </a:ext>
          </a:extLst>
        </xdr:cNvPr>
        <xdr:cNvSpPr/>
      </xdr:nvSpPr>
      <xdr:spPr>
        <a:xfrm>
          <a:off x="975360" y="2004060"/>
          <a:ext cx="2590800" cy="27432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175260</xdr:colOff>
      <xdr:row>12</xdr:row>
      <xdr:rowOff>129540</xdr:rowOff>
    </xdr:from>
    <xdr:to>
      <xdr:col>3</xdr:col>
      <xdr:colOff>518160</xdr:colOff>
      <xdr:row>14</xdr:row>
      <xdr:rowOff>38100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B510447C-9C61-4027-85AB-F463E0691B72}"/>
            </a:ext>
          </a:extLst>
        </xdr:cNvPr>
        <xdr:cNvSpPr/>
      </xdr:nvSpPr>
      <xdr:spPr>
        <a:xfrm>
          <a:off x="175260" y="2324100"/>
          <a:ext cx="2720340" cy="27432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784860</xdr:colOff>
      <xdr:row>12</xdr:row>
      <xdr:rowOff>160020</xdr:rowOff>
    </xdr:from>
    <xdr:to>
      <xdr:col>6</xdr:col>
      <xdr:colOff>411480</xdr:colOff>
      <xdr:row>14</xdr:row>
      <xdr:rowOff>45720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B7F14C16-B231-4AA9-8359-D94F31094035}"/>
            </a:ext>
          </a:extLst>
        </xdr:cNvPr>
        <xdr:cNvSpPr/>
      </xdr:nvSpPr>
      <xdr:spPr>
        <a:xfrm>
          <a:off x="3162300" y="2354580"/>
          <a:ext cx="2004060" cy="25146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647700</xdr:colOff>
      <xdr:row>12</xdr:row>
      <xdr:rowOff>160020</xdr:rowOff>
    </xdr:from>
    <xdr:to>
      <xdr:col>10</xdr:col>
      <xdr:colOff>175260</xdr:colOff>
      <xdr:row>14</xdr:row>
      <xdr:rowOff>53340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493373C0-20C0-4E79-B942-763694258218}"/>
            </a:ext>
          </a:extLst>
        </xdr:cNvPr>
        <xdr:cNvSpPr/>
      </xdr:nvSpPr>
      <xdr:spPr>
        <a:xfrm>
          <a:off x="5402580" y="2354580"/>
          <a:ext cx="2788920" cy="25908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4</xdr:col>
      <xdr:colOff>396240</xdr:colOff>
      <xdr:row>3</xdr:row>
      <xdr:rowOff>167640</xdr:rowOff>
    </xdr:from>
    <xdr:ext cx="351571" cy="264560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198A4660-E500-419C-8E42-51101AFA2623}"/>
            </a:ext>
          </a:extLst>
        </xdr:cNvPr>
        <xdr:cNvSpPr txBox="1"/>
      </xdr:nvSpPr>
      <xdr:spPr>
        <a:xfrm>
          <a:off x="3566160" y="71628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0</xdr:col>
      <xdr:colOff>251460</xdr:colOff>
      <xdr:row>4</xdr:row>
      <xdr:rowOff>68580</xdr:rowOff>
    </xdr:from>
    <xdr:ext cx="347146" cy="264560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FB2E9A08-D706-4028-B4F7-F24876D9561F}"/>
            </a:ext>
          </a:extLst>
        </xdr:cNvPr>
        <xdr:cNvSpPr txBox="1"/>
      </xdr:nvSpPr>
      <xdr:spPr>
        <a:xfrm>
          <a:off x="251460" y="80010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6</xdr:col>
      <xdr:colOff>426720</xdr:colOff>
      <xdr:row>4</xdr:row>
      <xdr:rowOff>121920</xdr:rowOff>
    </xdr:from>
    <xdr:ext cx="361446" cy="264560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B76E6C15-D1D2-4EED-B712-BC4357B79242}"/>
            </a:ext>
          </a:extLst>
        </xdr:cNvPr>
        <xdr:cNvSpPr txBox="1"/>
      </xdr:nvSpPr>
      <xdr:spPr>
        <a:xfrm>
          <a:off x="5181600" y="85344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1</xdr:col>
      <xdr:colOff>640080</xdr:colOff>
      <xdr:row>6</xdr:row>
      <xdr:rowOff>76200</xdr:rowOff>
    </xdr:from>
    <xdr:ext cx="341312" cy="264560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627725CC-B7F8-4117-A2FD-2C24CC00BE3D}"/>
            </a:ext>
          </a:extLst>
        </xdr:cNvPr>
        <xdr:cNvSpPr txBox="1"/>
      </xdr:nvSpPr>
      <xdr:spPr>
        <a:xfrm>
          <a:off x="1432560" y="117348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4</xdr:col>
      <xdr:colOff>251460</xdr:colOff>
      <xdr:row>8</xdr:row>
      <xdr:rowOff>152400</xdr:rowOff>
    </xdr:from>
    <xdr:ext cx="361509" cy="264560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7D50D33F-7A3F-477D-ACCF-EA9C10E92EFF}"/>
            </a:ext>
          </a:extLst>
        </xdr:cNvPr>
        <xdr:cNvSpPr txBox="1"/>
      </xdr:nvSpPr>
      <xdr:spPr>
        <a:xfrm>
          <a:off x="3421380" y="161544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4</xdr:col>
      <xdr:colOff>746760</xdr:colOff>
      <xdr:row>7</xdr:row>
      <xdr:rowOff>7620</xdr:rowOff>
    </xdr:from>
    <xdr:ext cx="337272" cy="264560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966B3FB2-DF3D-4C17-A1F8-10279F68F558}"/>
            </a:ext>
          </a:extLst>
        </xdr:cNvPr>
        <xdr:cNvSpPr txBox="1"/>
      </xdr:nvSpPr>
      <xdr:spPr>
        <a:xfrm>
          <a:off x="3916680" y="128778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0</xdr:col>
      <xdr:colOff>15240</xdr:colOff>
      <xdr:row>10</xdr:row>
      <xdr:rowOff>15240</xdr:rowOff>
    </xdr:from>
    <xdr:ext cx="362407" cy="264560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CE9DC6AC-F3E6-4386-874E-9F53286636E8}"/>
            </a:ext>
          </a:extLst>
        </xdr:cNvPr>
        <xdr:cNvSpPr txBox="1"/>
      </xdr:nvSpPr>
      <xdr:spPr>
        <a:xfrm>
          <a:off x="15240" y="184404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4</xdr:col>
      <xdr:colOff>274320</xdr:colOff>
      <xdr:row>10</xdr:row>
      <xdr:rowOff>45720</xdr:rowOff>
    </xdr:from>
    <xdr:ext cx="310150" cy="264560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5DB1F817-81D3-4297-BC28-9C5CA98B5BD7}"/>
            </a:ext>
          </a:extLst>
        </xdr:cNvPr>
        <xdr:cNvSpPr txBox="1"/>
      </xdr:nvSpPr>
      <xdr:spPr>
        <a:xfrm>
          <a:off x="3444240" y="187452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2</xdr:col>
      <xdr:colOff>106680</xdr:colOff>
      <xdr:row>13</xdr:row>
      <xdr:rowOff>152400</xdr:rowOff>
    </xdr:from>
    <xdr:ext cx="319190" cy="264560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C60F53F6-AAF5-4801-9D01-46BDE128EE95}"/>
            </a:ext>
          </a:extLst>
        </xdr:cNvPr>
        <xdr:cNvSpPr txBox="1"/>
      </xdr:nvSpPr>
      <xdr:spPr>
        <a:xfrm>
          <a:off x="1691640" y="252984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4</xdr:col>
      <xdr:colOff>182880</xdr:colOff>
      <xdr:row>14</xdr:row>
      <xdr:rowOff>7620</xdr:rowOff>
    </xdr:from>
    <xdr:ext cx="349648" cy="264560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C944C733-6659-4F23-8CE0-7AD20A4CFE9E}"/>
            </a:ext>
          </a:extLst>
        </xdr:cNvPr>
        <xdr:cNvSpPr txBox="1"/>
      </xdr:nvSpPr>
      <xdr:spPr>
        <a:xfrm>
          <a:off x="3352800" y="256794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7</xdr:col>
      <xdr:colOff>304800</xdr:colOff>
      <xdr:row>11</xdr:row>
      <xdr:rowOff>83820</xdr:rowOff>
    </xdr:from>
    <xdr:ext cx="332142" cy="264560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62D0109A-1D53-4EB1-88BF-BDD95966CDEB}"/>
            </a:ext>
          </a:extLst>
        </xdr:cNvPr>
        <xdr:cNvSpPr txBox="1"/>
      </xdr:nvSpPr>
      <xdr:spPr>
        <a:xfrm>
          <a:off x="5852160" y="209550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twoCellAnchor>
    <xdr:from>
      <xdr:col>0</xdr:col>
      <xdr:colOff>754380</xdr:colOff>
      <xdr:row>16</xdr:row>
      <xdr:rowOff>91440</xdr:rowOff>
    </xdr:from>
    <xdr:to>
      <xdr:col>5</xdr:col>
      <xdr:colOff>594360</xdr:colOff>
      <xdr:row>17</xdr:row>
      <xdr:rowOff>167640</xdr:rowOff>
    </xdr:to>
    <xdr:sp macro="" textlink="">
      <xdr:nvSpPr>
        <xdr:cNvPr id="33" name="Ellipse 32">
          <a:extLst>
            <a:ext uri="{FF2B5EF4-FFF2-40B4-BE49-F238E27FC236}">
              <a16:creationId xmlns:a16="http://schemas.microsoft.com/office/drawing/2014/main" id="{72C61876-2155-4CA1-BBC6-541B44966BB0}"/>
            </a:ext>
          </a:extLst>
        </xdr:cNvPr>
        <xdr:cNvSpPr/>
      </xdr:nvSpPr>
      <xdr:spPr>
        <a:xfrm>
          <a:off x="754380" y="3017520"/>
          <a:ext cx="3802380" cy="25908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83820</xdr:colOff>
      <xdr:row>16</xdr:row>
      <xdr:rowOff>121920</xdr:rowOff>
    </xdr:from>
    <xdr:to>
      <xdr:col>1</xdr:col>
      <xdr:colOff>0</xdr:colOff>
      <xdr:row>17</xdr:row>
      <xdr:rowOff>129540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FD802CFA-11B7-4065-904E-83334591ACF6}"/>
            </a:ext>
          </a:extLst>
        </xdr:cNvPr>
        <xdr:cNvSpPr/>
      </xdr:nvSpPr>
      <xdr:spPr>
        <a:xfrm>
          <a:off x="83820" y="3048000"/>
          <a:ext cx="708660" cy="19050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5</xdr:col>
      <xdr:colOff>53340</xdr:colOff>
      <xdr:row>15</xdr:row>
      <xdr:rowOff>45720</xdr:rowOff>
    </xdr:from>
    <xdr:ext cx="365421" cy="264560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D13A3628-73B9-4B9D-AD9E-9E3660B94887}"/>
            </a:ext>
          </a:extLst>
        </xdr:cNvPr>
        <xdr:cNvSpPr txBox="1"/>
      </xdr:nvSpPr>
      <xdr:spPr>
        <a:xfrm>
          <a:off x="4015740" y="278892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0</xdr:col>
      <xdr:colOff>22860</xdr:colOff>
      <xdr:row>15</xdr:row>
      <xdr:rowOff>99060</xdr:rowOff>
    </xdr:from>
    <xdr:ext cx="395814" cy="264560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7EABDD02-8E83-4114-9CBE-9200CB864242}"/>
            </a:ext>
          </a:extLst>
        </xdr:cNvPr>
        <xdr:cNvSpPr txBox="1"/>
      </xdr:nvSpPr>
      <xdr:spPr>
        <a:xfrm>
          <a:off x="22860" y="284226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oneCellAnchor>
    <xdr:from>
      <xdr:col>0</xdr:col>
      <xdr:colOff>480060</xdr:colOff>
      <xdr:row>17</xdr:row>
      <xdr:rowOff>76200</xdr:rowOff>
    </xdr:from>
    <xdr:ext cx="367921" cy="264560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49630217-F352-4AE1-9B09-E51F4EB57F5F}"/>
            </a:ext>
          </a:extLst>
        </xdr:cNvPr>
        <xdr:cNvSpPr txBox="1"/>
      </xdr:nvSpPr>
      <xdr:spPr>
        <a:xfrm>
          <a:off x="480060" y="318516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twoCellAnchor>
    <xdr:from>
      <xdr:col>0</xdr:col>
      <xdr:colOff>106680</xdr:colOff>
      <xdr:row>14</xdr:row>
      <xdr:rowOff>144780</xdr:rowOff>
    </xdr:from>
    <xdr:to>
      <xdr:col>1</xdr:col>
      <xdr:colOff>472440</xdr:colOff>
      <xdr:row>15</xdr:row>
      <xdr:rowOff>160020</xdr:rowOff>
    </xdr:to>
    <xdr:sp macro="" textlink="">
      <xdr:nvSpPr>
        <xdr:cNvPr id="56" name="Ellipse 55">
          <a:extLst>
            <a:ext uri="{FF2B5EF4-FFF2-40B4-BE49-F238E27FC236}">
              <a16:creationId xmlns:a16="http://schemas.microsoft.com/office/drawing/2014/main" id="{246C25CB-13BC-4305-9637-0420FE645D40}"/>
            </a:ext>
          </a:extLst>
        </xdr:cNvPr>
        <xdr:cNvSpPr/>
      </xdr:nvSpPr>
      <xdr:spPr>
        <a:xfrm>
          <a:off x="106680" y="2705100"/>
          <a:ext cx="1158240" cy="19812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15240</xdr:colOff>
      <xdr:row>18</xdr:row>
      <xdr:rowOff>83820</xdr:rowOff>
    </xdr:from>
    <xdr:to>
      <xdr:col>3</xdr:col>
      <xdr:colOff>777240</xdr:colOff>
      <xdr:row>19</xdr:row>
      <xdr:rowOff>175260</xdr:rowOff>
    </xdr:to>
    <xdr:sp macro="" textlink="">
      <xdr:nvSpPr>
        <xdr:cNvPr id="57" name="Ellipse 56">
          <a:extLst>
            <a:ext uri="{FF2B5EF4-FFF2-40B4-BE49-F238E27FC236}">
              <a16:creationId xmlns:a16="http://schemas.microsoft.com/office/drawing/2014/main" id="{D5D7CB91-CF21-499F-BD0D-79F0F07DA872}"/>
            </a:ext>
          </a:extLst>
        </xdr:cNvPr>
        <xdr:cNvSpPr/>
      </xdr:nvSpPr>
      <xdr:spPr>
        <a:xfrm>
          <a:off x="807720" y="3375660"/>
          <a:ext cx="2346960" cy="27432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129540</xdr:colOff>
      <xdr:row>18</xdr:row>
      <xdr:rowOff>83820</xdr:rowOff>
    </xdr:from>
    <xdr:to>
      <xdr:col>1</xdr:col>
      <xdr:colOff>45720</xdr:colOff>
      <xdr:row>19</xdr:row>
      <xdr:rowOff>144780</xdr:rowOff>
    </xdr:to>
    <xdr:sp macro="" textlink="">
      <xdr:nvSpPr>
        <xdr:cNvPr id="58" name="Rechteck 57">
          <a:extLst>
            <a:ext uri="{FF2B5EF4-FFF2-40B4-BE49-F238E27FC236}">
              <a16:creationId xmlns:a16="http://schemas.microsoft.com/office/drawing/2014/main" id="{584C7F36-C0CA-4B1F-B3F6-ADD3EF8315AB}"/>
            </a:ext>
          </a:extLst>
        </xdr:cNvPr>
        <xdr:cNvSpPr/>
      </xdr:nvSpPr>
      <xdr:spPr>
        <a:xfrm>
          <a:off x="129540" y="3375660"/>
          <a:ext cx="708660" cy="243840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oneCellAnchor>
    <xdr:from>
      <xdr:col>3</xdr:col>
      <xdr:colOff>662940</xdr:colOff>
      <xdr:row>18</xdr:row>
      <xdr:rowOff>0</xdr:rowOff>
    </xdr:from>
    <xdr:ext cx="347596" cy="264560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E1EDD626-0A4A-46E3-B347-ABD475C386C6}"/>
            </a:ext>
          </a:extLst>
        </xdr:cNvPr>
        <xdr:cNvSpPr txBox="1"/>
      </xdr:nvSpPr>
      <xdr:spPr>
        <a:xfrm>
          <a:off x="3040380" y="329184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  <xdr:twoCellAnchor>
    <xdr:from>
      <xdr:col>0</xdr:col>
      <xdr:colOff>91440</xdr:colOff>
      <xdr:row>14</xdr:row>
      <xdr:rowOff>121920</xdr:rowOff>
    </xdr:from>
    <xdr:to>
      <xdr:col>1</xdr:col>
      <xdr:colOff>525780</xdr:colOff>
      <xdr:row>15</xdr:row>
      <xdr:rowOff>175260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D471496D-82DC-4814-89F7-97AFB3C5FB0C}"/>
            </a:ext>
          </a:extLst>
        </xdr:cNvPr>
        <xdr:cNvSpPr/>
      </xdr:nvSpPr>
      <xdr:spPr>
        <a:xfrm>
          <a:off x="91440" y="2682240"/>
          <a:ext cx="1226820" cy="236220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</xdr:row>
      <xdr:rowOff>137160</xdr:rowOff>
    </xdr:from>
    <xdr:to>
      <xdr:col>11</xdr:col>
      <xdr:colOff>662940</xdr:colOff>
      <xdr:row>19</xdr:row>
      <xdr:rowOff>106680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209EE50-4D3D-4128-9DBA-594315018E49}"/>
            </a:ext>
          </a:extLst>
        </xdr:cNvPr>
        <xdr:cNvSpPr txBox="1"/>
      </xdr:nvSpPr>
      <xdr:spPr>
        <a:xfrm>
          <a:off x="22860" y="685800"/>
          <a:ext cx="9448800" cy="2895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Represented by these classes: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Logic: A 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Facade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class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connects to the several *Logic classes to handle the logic related to various types of data and to access data from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the Storage component.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GateKeeper: Checks access rights of a user for a given action.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EmailGenerator: Generates emails to be sent.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EmailSender: Sends email with the provider chosen based on the build configuration. It connects to the email provider by using the appropriate *Service class.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TaskQueuer: Adds tasks to the task queue. It connects to GAE's task queue API.</a:t>
          </a:r>
        </a:p>
        <a:p>
          <a:endParaRPr lang="de-DE" sz="1100"/>
        </a:p>
      </xdr:txBody>
    </xdr:sp>
    <xdr:clientData/>
  </xdr:twoCellAnchor>
  <xdr:twoCellAnchor>
    <xdr:from>
      <xdr:col>0</xdr:col>
      <xdr:colOff>152400</xdr:colOff>
      <xdr:row>5</xdr:row>
      <xdr:rowOff>99060</xdr:rowOff>
    </xdr:from>
    <xdr:to>
      <xdr:col>1</xdr:col>
      <xdr:colOff>594360</xdr:colOff>
      <xdr:row>7</xdr:row>
      <xdr:rowOff>30480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9B1F42DA-6FD9-4733-A34B-429DC90980B1}"/>
            </a:ext>
          </a:extLst>
        </xdr:cNvPr>
        <xdr:cNvSpPr/>
      </xdr:nvSpPr>
      <xdr:spPr>
        <a:xfrm>
          <a:off x="152400" y="1013460"/>
          <a:ext cx="1234440" cy="29718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243840</xdr:colOff>
      <xdr:row>5</xdr:row>
      <xdr:rowOff>152400</xdr:rowOff>
    </xdr:from>
    <xdr:to>
      <xdr:col>4</xdr:col>
      <xdr:colOff>746760</xdr:colOff>
      <xdr:row>7</xdr:row>
      <xdr:rowOff>30480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3C9786B6-9020-48DE-8C98-423EC7FB189C}"/>
            </a:ext>
          </a:extLst>
        </xdr:cNvPr>
        <xdr:cNvSpPr/>
      </xdr:nvSpPr>
      <xdr:spPr>
        <a:xfrm>
          <a:off x="1828800" y="1066800"/>
          <a:ext cx="2087880" cy="24384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53340</xdr:colOff>
      <xdr:row>5</xdr:row>
      <xdr:rowOff>129540</xdr:rowOff>
    </xdr:from>
    <xdr:to>
      <xdr:col>8</xdr:col>
      <xdr:colOff>472440</xdr:colOff>
      <xdr:row>7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70326D27-E9BA-4CAB-B5F4-7AC51D46C4BB}"/>
            </a:ext>
          </a:extLst>
        </xdr:cNvPr>
        <xdr:cNvSpPr/>
      </xdr:nvSpPr>
      <xdr:spPr>
        <a:xfrm>
          <a:off x="4015740" y="1043940"/>
          <a:ext cx="2887980" cy="23622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609600</xdr:colOff>
      <xdr:row>5</xdr:row>
      <xdr:rowOff>129540</xdr:rowOff>
    </xdr:from>
    <xdr:to>
      <xdr:col>10</xdr:col>
      <xdr:colOff>274320</xdr:colOff>
      <xdr:row>7</xdr:row>
      <xdr:rowOff>22860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8A60E8B4-5ACD-493D-8228-F3729CE4D860}"/>
            </a:ext>
          </a:extLst>
        </xdr:cNvPr>
        <xdr:cNvSpPr/>
      </xdr:nvSpPr>
      <xdr:spPr>
        <a:xfrm>
          <a:off x="7040880" y="1043940"/>
          <a:ext cx="1249680" cy="25908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129540</xdr:colOff>
      <xdr:row>7</xdr:row>
      <xdr:rowOff>114300</xdr:rowOff>
    </xdr:from>
    <xdr:to>
      <xdr:col>2</xdr:col>
      <xdr:colOff>60960</xdr:colOff>
      <xdr:row>8</xdr:row>
      <xdr:rowOff>160020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F2BEA9A3-0533-4697-8B46-6D2C7E9F7A0A}"/>
            </a:ext>
          </a:extLst>
        </xdr:cNvPr>
        <xdr:cNvSpPr/>
      </xdr:nvSpPr>
      <xdr:spPr>
        <a:xfrm>
          <a:off x="129540" y="1394460"/>
          <a:ext cx="1516380" cy="22860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160020</xdr:colOff>
      <xdr:row>9</xdr:row>
      <xdr:rowOff>45720</xdr:rowOff>
    </xdr:from>
    <xdr:to>
      <xdr:col>1</xdr:col>
      <xdr:colOff>137160</xdr:colOff>
      <xdr:row>11</xdr:row>
      <xdr:rowOff>7620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1ED76BC1-BA76-4347-8B72-9A97D33ACA77}"/>
            </a:ext>
          </a:extLst>
        </xdr:cNvPr>
        <xdr:cNvSpPr/>
      </xdr:nvSpPr>
      <xdr:spPr>
        <a:xfrm>
          <a:off x="160020" y="1691640"/>
          <a:ext cx="769620" cy="3276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175260</xdr:colOff>
      <xdr:row>9</xdr:row>
      <xdr:rowOff>83820</xdr:rowOff>
    </xdr:from>
    <xdr:to>
      <xdr:col>4</xdr:col>
      <xdr:colOff>502920</xdr:colOff>
      <xdr:row>10</xdr:row>
      <xdr:rowOff>144780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E6D569F2-0584-4550-855D-FA246DE69DEE}"/>
            </a:ext>
          </a:extLst>
        </xdr:cNvPr>
        <xdr:cNvSpPr/>
      </xdr:nvSpPr>
      <xdr:spPr>
        <a:xfrm>
          <a:off x="967740" y="1729740"/>
          <a:ext cx="2705100" cy="24384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106680</xdr:colOff>
      <xdr:row>11</xdr:row>
      <xdr:rowOff>45720</xdr:rowOff>
    </xdr:from>
    <xdr:to>
      <xdr:col>1</xdr:col>
      <xdr:colOff>381000</xdr:colOff>
      <xdr:row>12</xdr:row>
      <xdr:rowOff>129540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4B940F8B-DE9F-4881-8B58-B3BC6A4E61E1}"/>
            </a:ext>
          </a:extLst>
        </xdr:cNvPr>
        <xdr:cNvSpPr/>
      </xdr:nvSpPr>
      <xdr:spPr>
        <a:xfrm>
          <a:off x="106680" y="2057400"/>
          <a:ext cx="1066800" cy="26670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327660</xdr:colOff>
      <xdr:row>11</xdr:row>
      <xdr:rowOff>38100</xdr:rowOff>
    </xdr:from>
    <xdr:to>
      <xdr:col>3</xdr:col>
      <xdr:colOff>449580</xdr:colOff>
      <xdr:row>12</xdr:row>
      <xdr:rowOff>137160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069D3D1B-A850-4FFF-82BC-E25C348ADAF0}"/>
            </a:ext>
          </a:extLst>
        </xdr:cNvPr>
        <xdr:cNvSpPr/>
      </xdr:nvSpPr>
      <xdr:spPr>
        <a:xfrm>
          <a:off x="1120140" y="2049780"/>
          <a:ext cx="1706880" cy="28194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160020</xdr:colOff>
      <xdr:row>13</xdr:row>
      <xdr:rowOff>22860</xdr:rowOff>
    </xdr:from>
    <xdr:to>
      <xdr:col>1</xdr:col>
      <xdr:colOff>190500</xdr:colOff>
      <xdr:row>14</xdr:row>
      <xdr:rowOff>83820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5A862CEB-3381-4392-B4B8-521B525EB864}"/>
            </a:ext>
          </a:extLst>
        </xdr:cNvPr>
        <xdr:cNvSpPr/>
      </xdr:nvSpPr>
      <xdr:spPr>
        <a:xfrm>
          <a:off x="160020" y="2400300"/>
          <a:ext cx="822960" cy="24384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144780</xdr:colOff>
      <xdr:row>13</xdr:row>
      <xdr:rowOff>22860</xdr:rowOff>
    </xdr:from>
    <xdr:to>
      <xdr:col>2</xdr:col>
      <xdr:colOff>137160</xdr:colOff>
      <xdr:row>14</xdr:row>
      <xdr:rowOff>83820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20C02527-6F98-4CF0-81F8-F24ACC298BD8}"/>
            </a:ext>
          </a:extLst>
        </xdr:cNvPr>
        <xdr:cNvSpPr/>
      </xdr:nvSpPr>
      <xdr:spPr>
        <a:xfrm>
          <a:off x="937260" y="2400300"/>
          <a:ext cx="784860" cy="24384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137160</xdr:colOff>
      <xdr:row>13</xdr:row>
      <xdr:rowOff>22860</xdr:rowOff>
    </xdr:from>
    <xdr:to>
      <xdr:col>6</xdr:col>
      <xdr:colOff>266700</xdr:colOff>
      <xdr:row>14</xdr:row>
      <xdr:rowOff>76200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98537F49-9DC3-41BB-B323-C6D32B54152F}"/>
            </a:ext>
          </a:extLst>
        </xdr:cNvPr>
        <xdr:cNvSpPr/>
      </xdr:nvSpPr>
      <xdr:spPr>
        <a:xfrm>
          <a:off x="1722120" y="2400300"/>
          <a:ext cx="3299460" cy="23622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396240</xdr:colOff>
      <xdr:row>13</xdr:row>
      <xdr:rowOff>7620</xdr:rowOff>
    </xdr:from>
    <xdr:to>
      <xdr:col>11</xdr:col>
      <xdr:colOff>365760</xdr:colOff>
      <xdr:row>14</xdr:row>
      <xdr:rowOff>137160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5B2DF1F7-E043-4B26-8E59-7A0B99084C70}"/>
            </a:ext>
          </a:extLst>
        </xdr:cNvPr>
        <xdr:cNvSpPr/>
      </xdr:nvSpPr>
      <xdr:spPr>
        <a:xfrm>
          <a:off x="5151120" y="2385060"/>
          <a:ext cx="4023360" cy="31242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99060</xdr:colOff>
      <xdr:row>15</xdr:row>
      <xdr:rowOff>0</xdr:rowOff>
    </xdr:from>
    <xdr:to>
      <xdr:col>1</xdr:col>
      <xdr:colOff>190500</xdr:colOff>
      <xdr:row>16</xdr:row>
      <xdr:rowOff>68580</xdr:rowOff>
    </xdr:to>
    <xdr:sp macro="" textlink="">
      <xdr:nvSpPr>
        <xdr:cNvPr id="19" name="Ellipse 18">
          <a:extLst>
            <a:ext uri="{FF2B5EF4-FFF2-40B4-BE49-F238E27FC236}">
              <a16:creationId xmlns:a16="http://schemas.microsoft.com/office/drawing/2014/main" id="{72726588-5F13-4342-B891-12EDAC4D387D}"/>
            </a:ext>
          </a:extLst>
        </xdr:cNvPr>
        <xdr:cNvSpPr/>
      </xdr:nvSpPr>
      <xdr:spPr>
        <a:xfrm>
          <a:off x="99060" y="2743200"/>
          <a:ext cx="883920" cy="25146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129540</xdr:colOff>
      <xdr:row>15</xdr:row>
      <xdr:rowOff>22860</xdr:rowOff>
    </xdr:from>
    <xdr:to>
      <xdr:col>3</xdr:col>
      <xdr:colOff>205740</xdr:colOff>
      <xdr:row>16</xdr:row>
      <xdr:rowOff>53340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880A6C49-B285-465B-8D00-C21749945196}"/>
            </a:ext>
          </a:extLst>
        </xdr:cNvPr>
        <xdr:cNvSpPr/>
      </xdr:nvSpPr>
      <xdr:spPr>
        <a:xfrm>
          <a:off x="922020" y="2766060"/>
          <a:ext cx="1661160" cy="213360"/>
        </a:xfrm>
        <a:prstGeom prst="ellipse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274320</xdr:colOff>
      <xdr:row>15</xdr:row>
      <xdr:rowOff>22860</xdr:rowOff>
    </xdr:from>
    <xdr:to>
      <xdr:col>6</xdr:col>
      <xdr:colOff>76200</xdr:colOff>
      <xdr:row>16</xdr:row>
      <xdr:rowOff>60960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29DC655D-C498-479E-96AE-AC567BD82B69}"/>
            </a:ext>
          </a:extLst>
        </xdr:cNvPr>
        <xdr:cNvSpPr/>
      </xdr:nvSpPr>
      <xdr:spPr>
        <a:xfrm>
          <a:off x="2651760" y="2766060"/>
          <a:ext cx="2179320" cy="220980"/>
        </a:xfrm>
        <a:prstGeom prst="ellipse">
          <a:avLst/>
        </a:prstGeom>
        <a:noFill/>
        <a:ln>
          <a:solidFill>
            <a:srgbClr val="CCFF3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358140</xdr:colOff>
      <xdr:row>13</xdr:row>
      <xdr:rowOff>45720</xdr:rowOff>
    </xdr:from>
    <xdr:to>
      <xdr:col>11</xdr:col>
      <xdr:colOff>396240</xdr:colOff>
      <xdr:row>14</xdr:row>
      <xdr:rowOff>83820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D9642C6A-A82A-44AB-AAE6-F4C21B7766FA}"/>
            </a:ext>
          </a:extLst>
        </xdr:cNvPr>
        <xdr:cNvSpPr/>
      </xdr:nvSpPr>
      <xdr:spPr>
        <a:xfrm>
          <a:off x="8374380" y="2423160"/>
          <a:ext cx="830580" cy="22098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0</xdr:col>
      <xdr:colOff>15240</xdr:colOff>
      <xdr:row>0</xdr:row>
      <xdr:rowOff>99060</xdr:rowOff>
    </xdr:from>
    <xdr:to>
      <xdr:col>3</xdr:col>
      <xdr:colOff>327660</xdr:colOff>
      <xdr:row>1</xdr:row>
      <xdr:rowOff>175260</xdr:rowOff>
    </xdr:to>
    <xdr:sp macro="" textlink="">
      <xdr:nvSpPr>
        <xdr:cNvPr id="27" name="Ellipse 26">
          <a:extLst>
            <a:ext uri="{FF2B5EF4-FFF2-40B4-BE49-F238E27FC236}">
              <a16:creationId xmlns:a16="http://schemas.microsoft.com/office/drawing/2014/main" id="{224D56AA-15EF-46A9-8DE3-776B67556031}"/>
            </a:ext>
          </a:extLst>
        </xdr:cNvPr>
        <xdr:cNvSpPr/>
      </xdr:nvSpPr>
      <xdr:spPr>
        <a:xfrm>
          <a:off x="15240" y="99060"/>
          <a:ext cx="2689860" cy="2590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</xdr:col>
      <xdr:colOff>419100</xdr:colOff>
      <xdr:row>4</xdr:row>
      <xdr:rowOff>129540</xdr:rowOff>
    </xdr:from>
    <xdr:ext cx="351571" cy="264560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EE27BCF8-80DF-4777-89E2-28995AC7DC7E}"/>
            </a:ext>
          </a:extLst>
        </xdr:cNvPr>
        <xdr:cNvSpPr txBox="1"/>
      </xdr:nvSpPr>
      <xdr:spPr>
        <a:xfrm>
          <a:off x="1211580" y="86106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4</xdr:col>
      <xdr:colOff>236220</xdr:colOff>
      <xdr:row>4</xdr:row>
      <xdr:rowOff>91440</xdr:rowOff>
    </xdr:from>
    <xdr:ext cx="347146" cy="264560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059ECE56-0798-4181-80B4-B252EEA085A1}"/>
            </a:ext>
          </a:extLst>
        </xdr:cNvPr>
        <xdr:cNvSpPr txBox="1"/>
      </xdr:nvSpPr>
      <xdr:spPr>
        <a:xfrm>
          <a:off x="3406140" y="82296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6</xdr:col>
      <xdr:colOff>541020</xdr:colOff>
      <xdr:row>4</xdr:row>
      <xdr:rowOff>76200</xdr:rowOff>
    </xdr:from>
    <xdr:ext cx="361446" cy="264560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3C807661-5CEB-4F3A-9294-C09AF1688FAD}"/>
            </a:ext>
          </a:extLst>
        </xdr:cNvPr>
        <xdr:cNvSpPr txBox="1"/>
      </xdr:nvSpPr>
      <xdr:spPr>
        <a:xfrm>
          <a:off x="5295900" y="80772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9</xdr:col>
      <xdr:colOff>586740</xdr:colOff>
      <xdr:row>4</xdr:row>
      <xdr:rowOff>7620</xdr:rowOff>
    </xdr:from>
    <xdr:ext cx="341312" cy="264560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F52D183F-29E2-4E3F-B7C5-249C85C7EA87}"/>
            </a:ext>
          </a:extLst>
        </xdr:cNvPr>
        <xdr:cNvSpPr txBox="1"/>
      </xdr:nvSpPr>
      <xdr:spPr>
        <a:xfrm>
          <a:off x="7810500" y="73914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0</xdr:col>
      <xdr:colOff>0</xdr:colOff>
      <xdr:row>11</xdr:row>
      <xdr:rowOff>167640</xdr:rowOff>
    </xdr:from>
    <xdr:ext cx="361509" cy="264560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47D3DF28-9E14-4879-856D-746FB27F67AD}"/>
            </a:ext>
          </a:extLst>
        </xdr:cNvPr>
        <xdr:cNvSpPr txBox="1"/>
      </xdr:nvSpPr>
      <xdr:spPr>
        <a:xfrm>
          <a:off x="0" y="217932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0</xdr:col>
      <xdr:colOff>0</xdr:colOff>
      <xdr:row>10</xdr:row>
      <xdr:rowOff>15240</xdr:rowOff>
    </xdr:from>
    <xdr:ext cx="337272" cy="264560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D744D9AA-A003-4AC2-B5E0-8BE243E35036}"/>
            </a:ext>
          </a:extLst>
        </xdr:cNvPr>
        <xdr:cNvSpPr txBox="1"/>
      </xdr:nvSpPr>
      <xdr:spPr>
        <a:xfrm>
          <a:off x="0" y="184404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4</xdr:col>
      <xdr:colOff>182880</xdr:colOff>
      <xdr:row>8</xdr:row>
      <xdr:rowOff>15240</xdr:rowOff>
    </xdr:from>
    <xdr:ext cx="362407" cy="264560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21BD70AD-287D-47FE-9CD5-FE0D7FC26030}"/>
            </a:ext>
          </a:extLst>
        </xdr:cNvPr>
        <xdr:cNvSpPr txBox="1"/>
      </xdr:nvSpPr>
      <xdr:spPr>
        <a:xfrm>
          <a:off x="3352800" y="147828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3</xdr:col>
      <xdr:colOff>411480</xdr:colOff>
      <xdr:row>10</xdr:row>
      <xdr:rowOff>144780</xdr:rowOff>
    </xdr:from>
    <xdr:ext cx="310150" cy="264560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D9E28A56-A247-49E8-B95C-6B224E5EAE85}"/>
            </a:ext>
          </a:extLst>
        </xdr:cNvPr>
        <xdr:cNvSpPr txBox="1"/>
      </xdr:nvSpPr>
      <xdr:spPr>
        <a:xfrm>
          <a:off x="2788920" y="197358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0</xdr:col>
      <xdr:colOff>0</xdr:colOff>
      <xdr:row>13</xdr:row>
      <xdr:rowOff>121920</xdr:rowOff>
    </xdr:from>
    <xdr:ext cx="319190" cy="264560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87FD554A-EAFC-4BA3-8D8D-372F2706B99C}"/>
            </a:ext>
          </a:extLst>
        </xdr:cNvPr>
        <xdr:cNvSpPr txBox="1"/>
      </xdr:nvSpPr>
      <xdr:spPr>
        <a:xfrm>
          <a:off x="0" y="249936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1</xdr:col>
      <xdr:colOff>723900</xdr:colOff>
      <xdr:row>13</xdr:row>
      <xdr:rowOff>144780</xdr:rowOff>
    </xdr:from>
    <xdr:ext cx="349648" cy="264560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943590A4-2FEB-4E3B-AFF5-FDE8A6DFBC98}"/>
            </a:ext>
          </a:extLst>
        </xdr:cNvPr>
        <xdr:cNvSpPr txBox="1"/>
      </xdr:nvSpPr>
      <xdr:spPr>
        <a:xfrm>
          <a:off x="1516380" y="252222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4</xdr:col>
      <xdr:colOff>449580</xdr:colOff>
      <xdr:row>11</xdr:row>
      <xdr:rowOff>144780</xdr:rowOff>
    </xdr:from>
    <xdr:ext cx="332142" cy="264560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1B557EC1-C5DC-4C25-921A-EB575983824A}"/>
            </a:ext>
          </a:extLst>
        </xdr:cNvPr>
        <xdr:cNvSpPr txBox="1"/>
      </xdr:nvSpPr>
      <xdr:spPr>
        <a:xfrm>
          <a:off x="3619500" y="215646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oneCellAnchor>
    <xdr:from>
      <xdr:col>11</xdr:col>
      <xdr:colOff>83820</xdr:colOff>
      <xdr:row>11</xdr:row>
      <xdr:rowOff>114300</xdr:rowOff>
    </xdr:from>
    <xdr:ext cx="365421" cy="264560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B25BA7A7-34A8-4B9D-BC6C-9933D6AAADE3}"/>
            </a:ext>
          </a:extLst>
        </xdr:cNvPr>
        <xdr:cNvSpPr txBox="1"/>
      </xdr:nvSpPr>
      <xdr:spPr>
        <a:xfrm>
          <a:off x="8892540" y="212598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8</xdr:col>
      <xdr:colOff>541020</xdr:colOff>
      <xdr:row>11</xdr:row>
      <xdr:rowOff>114300</xdr:rowOff>
    </xdr:from>
    <xdr:ext cx="395814" cy="264560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CBB5890-5F94-4661-8555-DAD93DA10101}"/>
            </a:ext>
          </a:extLst>
        </xdr:cNvPr>
        <xdr:cNvSpPr txBox="1"/>
      </xdr:nvSpPr>
      <xdr:spPr>
        <a:xfrm>
          <a:off x="6972300" y="212598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oneCellAnchor>
    <xdr:from>
      <xdr:col>0</xdr:col>
      <xdr:colOff>381000</xdr:colOff>
      <xdr:row>16</xdr:row>
      <xdr:rowOff>68580</xdr:rowOff>
    </xdr:from>
    <xdr:ext cx="367921" cy="264560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22A5D6CB-20D9-4038-92E9-EEAD0E18704E}"/>
            </a:ext>
          </a:extLst>
        </xdr:cNvPr>
        <xdr:cNvSpPr txBox="1"/>
      </xdr:nvSpPr>
      <xdr:spPr>
        <a:xfrm>
          <a:off x="381000" y="299466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oneCellAnchor>
    <xdr:from>
      <xdr:col>2</xdr:col>
      <xdr:colOff>449580</xdr:colOff>
      <xdr:row>16</xdr:row>
      <xdr:rowOff>30480</xdr:rowOff>
    </xdr:from>
    <xdr:ext cx="347596" cy="264560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94ACC324-8497-4E79-8E8D-BB96DC69D5F8}"/>
            </a:ext>
          </a:extLst>
        </xdr:cNvPr>
        <xdr:cNvSpPr txBox="1"/>
      </xdr:nvSpPr>
      <xdr:spPr>
        <a:xfrm>
          <a:off x="2034540" y="295656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  <xdr:oneCellAnchor>
    <xdr:from>
      <xdr:col>4</xdr:col>
      <xdr:colOff>647700</xdr:colOff>
      <xdr:row>15</xdr:row>
      <xdr:rowOff>167640</xdr:rowOff>
    </xdr:from>
    <xdr:ext cx="369268" cy="264560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A9FBA213-D5B1-4524-B06F-0F3D9D9BAE11}"/>
            </a:ext>
          </a:extLst>
        </xdr:cNvPr>
        <xdr:cNvSpPr txBox="1"/>
      </xdr:nvSpPr>
      <xdr:spPr>
        <a:xfrm>
          <a:off x="3817620" y="2910840"/>
          <a:ext cx="369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CFF33"/>
              </a:solidFill>
            </a:rPr>
            <a:t>(Q)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68580</xdr:rowOff>
    </xdr:from>
    <xdr:to>
      <xdr:col>11</xdr:col>
      <xdr:colOff>701040</xdr:colOff>
      <xdr:row>31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87A7D0-7A03-44B6-8C4F-7A9BD9B55B5D}"/>
            </a:ext>
          </a:extLst>
        </xdr:cNvPr>
        <xdr:cNvSpPr txBox="1"/>
      </xdr:nvSpPr>
      <xdr:spPr>
        <a:xfrm>
          <a:off x="38100" y="617220"/>
          <a:ext cx="9471660" cy="3040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Storage component performs CRUD (Create, Read, Update, Delete) operations on data entities individually. It contains minimal logic beyond what is directly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relevant to CRUD operations. In particular, it is reponsible for: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Validating data inside entities before creating/updating them, to ensure they are in a valid state.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Hiding the complexities of datastore from the Logic component. All GQL queries are to be contained inside the Storage component.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Hiding the persistable objects: Classes in the storage::entity package are not visible outside this component to hide information specific to data persistence.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Instead, a corresponding non-persistent data</a:t>
          </a:r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transfer object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named *Attributes (e.g., CourseAttributes is the data transfer object for Course entities) object is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returned. These datatransfer classes are in common::datatransfer package, to be explained later.</a:t>
          </a:r>
        </a:p>
        <a:p>
          <a:pPr lvl="1"/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Storage component does not perform any cascade delete/create operations. Cascade logic is handled by the Logic component.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/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Package overview: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storage.api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Provides the API of the component to be accessed by the logic component.</a:t>
          </a:r>
        </a:p>
        <a:p>
          <a:endParaRPr lang="de-DE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storage.entity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Classes that represent persistable entities.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storage.search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Classes for dealing with searching and indexing.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 API</a:t>
          </a:r>
        </a:p>
        <a:p>
          <a:endParaRPr lang="de-DE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Represented by the *Db classes. These classes act as the bridge to the GAE Datastore.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de-DE"/>
          </a:br>
          <a:endParaRPr lang="de-DE" sz="1100"/>
        </a:p>
      </xdr:txBody>
    </xdr:sp>
    <xdr:clientData/>
  </xdr:twoCellAnchor>
  <xdr:twoCellAnchor>
    <xdr:from>
      <xdr:col>0</xdr:col>
      <xdr:colOff>274320</xdr:colOff>
      <xdr:row>0</xdr:row>
      <xdr:rowOff>91440</xdr:rowOff>
    </xdr:from>
    <xdr:to>
      <xdr:col>3</xdr:col>
      <xdr:colOff>167640</xdr:colOff>
      <xdr:row>2</xdr:row>
      <xdr:rowOff>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F5857CA5-8FC9-421D-8B9D-D7BBD20C5512}"/>
            </a:ext>
          </a:extLst>
        </xdr:cNvPr>
        <xdr:cNvSpPr/>
      </xdr:nvSpPr>
      <xdr:spPr>
        <a:xfrm>
          <a:off x="274320" y="91440"/>
          <a:ext cx="2270760" cy="2743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624840</xdr:colOff>
      <xdr:row>3</xdr:row>
      <xdr:rowOff>91440</xdr:rowOff>
    </xdr:from>
    <xdr:to>
      <xdr:col>6</xdr:col>
      <xdr:colOff>76200</xdr:colOff>
      <xdr:row>4</xdr:row>
      <xdr:rowOff>121920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744865B0-AE6E-4B3F-A4FB-C0934F0B8BC2}"/>
            </a:ext>
          </a:extLst>
        </xdr:cNvPr>
        <xdr:cNvSpPr/>
      </xdr:nvSpPr>
      <xdr:spPr>
        <a:xfrm>
          <a:off x="1417320" y="640080"/>
          <a:ext cx="3413760" cy="21336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53340</xdr:colOff>
      <xdr:row>3</xdr:row>
      <xdr:rowOff>76200</xdr:rowOff>
    </xdr:from>
    <xdr:to>
      <xdr:col>8</xdr:col>
      <xdr:colOff>45720</xdr:colOff>
      <xdr:row>4</xdr:row>
      <xdr:rowOff>144780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DB996B2-3E57-4512-8931-35C1E71D015C}"/>
            </a:ext>
          </a:extLst>
        </xdr:cNvPr>
        <xdr:cNvSpPr/>
      </xdr:nvSpPr>
      <xdr:spPr>
        <a:xfrm>
          <a:off x="4808220" y="624840"/>
          <a:ext cx="1668780" cy="25146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76200</xdr:colOff>
      <xdr:row>3</xdr:row>
      <xdr:rowOff>83820</xdr:rowOff>
    </xdr:from>
    <xdr:to>
      <xdr:col>11</xdr:col>
      <xdr:colOff>403860</xdr:colOff>
      <xdr:row>4</xdr:row>
      <xdr:rowOff>144780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B1392271-358E-460E-B7D8-642C8BE9E45B}"/>
            </a:ext>
          </a:extLst>
        </xdr:cNvPr>
        <xdr:cNvSpPr/>
      </xdr:nvSpPr>
      <xdr:spPr>
        <a:xfrm>
          <a:off x="6507480" y="632460"/>
          <a:ext cx="2705100" cy="2438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15240</xdr:colOff>
      <xdr:row>5</xdr:row>
      <xdr:rowOff>45720</xdr:rowOff>
    </xdr:from>
    <xdr:to>
      <xdr:col>2</xdr:col>
      <xdr:colOff>327660</xdr:colOff>
      <xdr:row>6</xdr:row>
      <xdr:rowOff>114300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80216E3F-EF9B-4424-83CD-CABA8C862E68}"/>
            </a:ext>
          </a:extLst>
        </xdr:cNvPr>
        <xdr:cNvSpPr/>
      </xdr:nvSpPr>
      <xdr:spPr>
        <a:xfrm>
          <a:off x="15240" y="960120"/>
          <a:ext cx="1897380" cy="25146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152400</xdr:colOff>
      <xdr:row>7</xdr:row>
      <xdr:rowOff>15240</xdr:rowOff>
    </xdr:from>
    <xdr:to>
      <xdr:col>2</xdr:col>
      <xdr:colOff>365760</xdr:colOff>
      <xdr:row>8</xdr:row>
      <xdr:rowOff>114300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D6916E53-E888-4897-BADB-6FFCCAB92BEB}"/>
            </a:ext>
          </a:extLst>
        </xdr:cNvPr>
        <xdr:cNvSpPr/>
      </xdr:nvSpPr>
      <xdr:spPr>
        <a:xfrm>
          <a:off x="152400" y="1295400"/>
          <a:ext cx="1798320" cy="2819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373380</xdr:colOff>
      <xdr:row>7</xdr:row>
      <xdr:rowOff>38100</xdr:rowOff>
    </xdr:from>
    <xdr:to>
      <xdr:col>4</xdr:col>
      <xdr:colOff>563880</xdr:colOff>
      <xdr:row>8</xdr:row>
      <xdr:rowOff>83820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5FEE51F3-C04D-4AA8-8B27-9889D8788226}"/>
            </a:ext>
          </a:extLst>
        </xdr:cNvPr>
        <xdr:cNvSpPr/>
      </xdr:nvSpPr>
      <xdr:spPr>
        <a:xfrm>
          <a:off x="1958340" y="1318260"/>
          <a:ext cx="1775460" cy="22860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548640</xdr:colOff>
      <xdr:row>7</xdr:row>
      <xdr:rowOff>38100</xdr:rowOff>
    </xdr:from>
    <xdr:to>
      <xdr:col>7</xdr:col>
      <xdr:colOff>228600</xdr:colOff>
      <xdr:row>8</xdr:row>
      <xdr:rowOff>114300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9D2A90AD-7D3A-4831-B2C1-1CF994DBE4C4}"/>
            </a:ext>
          </a:extLst>
        </xdr:cNvPr>
        <xdr:cNvSpPr/>
      </xdr:nvSpPr>
      <xdr:spPr>
        <a:xfrm>
          <a:off x="3718560" y="1318260"/>
          <a:ext cx="2057400" cy="25908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175260</xdr:colOff>
      <xdr:row>9</xdr:row>
      <xdr:rowOff>15240</xdr:rowOff>
    </xdr:from>
    <xdr:to>
      <xdr:col>4</xdr:col>
      <xdr:colOff>647700</xdr:colOff>
      <xdr:row>10</xdr:row>
      <xdr:rowOff>60960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C8783F55-DEF5-4CA0-9B16-CF2FA0000A9E}"/>
            </a:ext>
          </a:extLst>
        </xdr:cNvPr>
        <xdr:cNvSpPr/>
      </xdr:nvSpPr>
      <xdr:spPr>
        <a:xfrm>
          <a:off x="175260" y="1661160"/>
          <a:ext cx="3642360" cy="22860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45720</xdr:colOff>
      <xdr:row>9</xdr:row>
      <xdr:rowOff>22860</xdr:rowOff>
    </xdr:from>
    <xdr:to>
      <xdr:col>6</xdr:col>
      <xdr:colOff>22860</xdr:colOff>
      <xdr:row>10</xdr:row>
      <xdr:rowOff>99060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92A44126-AEC5-48A6-A795-96EB57728C4C}"/>
            </a:ext>
          </a:extLst>
        </xdr:cNvPr>
        <xdr:cNvSpPr/>
      </xdr:nvSpPr>
      <xdr:spPr>
        <a:xfrm>
          <a:off x="4008120" y="1668780"/>
          <a:ext cx="769620" cy="25908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68580</xdr:colOff>
      <xdr:row>9</xdr:row>
      <xdr:rowOff>22860</xdr:rowOff>
    </xdr:from>
    <xdr:to>
      <xdr:col>9</xdr:col>
      <xdr:colOff>518160</xdr:colOff>
      <xdr:row>10</xdr:row>
      <xdr:rowOff>60960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264098AB-F14B-4F62-BB9A-85A81584CF1E}"/>
            </a:ext>
          </a:extLst>
        </xdr:cNvPr>
        <xdr:cNvSpPr/>
      </xdr:nvSpPr>
      <xdr:spPr>
        <a:xfrm>
          <a:off x="4823460" y="1668780"/>
          <a:ext cx="2918460" cy="22098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83820</xdr:colOff>
      <xdr:row>10</xdr:row>
      <xdr:rowOff>175260</xdr:rowOff>
    </xdr:from>
    <xdr:to>
      <xdr:col>2</xdr:col>
      <xdr:colOff>342900</xdr:colOff>
      <xdr:row>12</xdr:row>
      <xdr:rowOff>53340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52CB5540-40BB-4EF2-887D-F09A8848EE8A}"/>
            </a:ext>
          </a:extLst>
        </xdr:cNvPr>
        <xdr:cNvSpPr/>
      </xdr:nvSpPr>
      <xdr:spPr>
        <a:xfrm>
          <a:off x="83820" y="2004060"/>
          <a:ext cx="1844040" cy="24384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342900</xdr:colOff>
      <xdr:row>10</xdr:row>
      <xdr:rowOff>167640</xdr:rowOff>
    </xdr:from>
    <xdr:to>
      <xdr:col>7</xdr:col>
      <xdr:colOff>800100</xdr:colOff>
      <xdr:row>12</xdr:row>
      <xdr:rowOff>68580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6AB76564-29F7-4C02-8AC1-1039F08A3AEB}"/>
            </a:ext>
          </a:extLst>
        </xdr:cNvPr>
        <xdr:cNvSpPr/>
      </xdr:nvSpPr>
      <xdr:spPr>
        <a:xfrm>
          <a:off x="1927860" y="1996440"/>
          <a:ext cx="4419600" cy="266700"/>
        </a:xfrm>
        <a:prstGeom prst="ellipse">
          <a:avLst/>
        </a:prstGeom>
        <a:noFill/>
        <a:ln>
          <a:solidFill>
            <a:srgbClr val="FF33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15240</xdr:colOff>
      <xdr:row>10</xdr:row>
      <xdr:rowOff>167640</xdr:rowOff>
    </xdr:from>
    <xdr:to>
      <xdr:col>11</xdr:col>
      <xdr:colOff>342900</xdr:colOff>
      <xdr:row>12</xdr:row>
      <xdr:rowOff>45720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656CF7F8-F576-4222-8947-F1E198B9F55D}"/>
            </a:ext>
          </a:extLst>
        </xdr:cNvPr>
        <xdr:cNvSpPr/>
      </xdr:nvSpPr>
      <xdr:spPr>
        <a:xfrm>
          <a:off x="6446520" y="1996440"/>
          <a:ext cx="2705100" cy="24384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144780</xdr:colOff>
      <xdr:row>12</xdr:row>
      <xdr:rowOff>144780</xdr:rowOff>
    </xdr:from>
    <xdr:to>
      <xdr:col>6</xdr:col>
      <xdr:colOff>144780</xdr:colOff>
      <xdr:row>14</xdr:row>
      <xdr:rowOff>15240</xdr:rowOff>
    </xdr:to>
    <xdr:sp macro="" textlink="">
      <xdr:nvSpPr>
        <xdr:cNvPr id="19" name="Ellipse 18">
          <a:extLst>
            <a:ext uri="{FF2B5EF4-FFF2-40B4-BE49-F238E27FC236}">
              <a16:creationId xmlns:a16="http://schemas.microsoft.com/office/drawing/2014/main" id="{F079B800-A9A2-4982-900D-40134F5CC7BF}"/>
            </a:ext>
          </a:extLst>
        </xdr:cNvPr>
        <xdr:cNvSpPr/>
      </xdr:nvSpPr>
      <xdr:spPr>
        <a:xfrm>
          <a:off x="1729740" y="2339340"/>
          <a:ext cx="3169920" cy="23622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205740</xdr:colOff>
      <xdr:row>12</xdr:row>
      <xdr:rowOff>121920</xdr:rowOff>
    </xdr:from>
    <xdr:to>
      <xdr:col>10</xdr:col>
      <xdr:colOff>647700</xdr:colOff>
      <xdr:row>14</xdr:row>
      <xdr:rowOff>15240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D37CDBC2-1841-4D34-BF64-76451ED9C011}"/>
            </a:ext>
          </a:extLst>
        </xdr:cNvPr>
        <xdr:cNvSpPr/>
      </xdr:nvSpPr>
      <xdr:spPr>
        <a:xfrm>
          <a:off x="4960620" y="2316480"/>
          <a:ext cx="3703320" cy="259080"/>
        </a:xfrm>
        <a:prstGeom prst="ellipse">
          <a:avLst/>
        </a:prstGeom>
        <a:noFill/>
        <a:ln>
          <a:solidFill>
            <a:srgbClr val="CCFF3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243840</xdr:colOff>
      <xdr:row>14</xdr:row>
      <xdr:rowOff>106680</xdr:rowOff>
    </xdr:from>
    <xdr:to>
      <xdr:col>1</xdr:col>
      <xdr:colOff>83820</xdr:colOff>
      <xdr:row>15</xdr:row>
      <xdr:rowOff>167640</xdr:rowOff>
    </xdr:to>
    <xdr:sp macro="" textlink="">
      <xdr:nvSpPr>
        <xdr:cNvPr id="23" name="Ellipse 22">
          <a:extLst>
            <a:ext uri="{FF2B5EF4-FFF2-40B4-BE49-F238E27FC236}">
              <a16:creationId xmlns:a16="http://schemas.microsoft.com/office/drawing/2014/main" id="{8B06B95A-C94F-4CFB-8CD0-D967480D63B9}"/>
            </a:ext>
          </a:extLst>
        </xdr:cNvPr>
        <xdr:cNvSpPr/>
      </xdr:nvSpPr>
      <xdr:spPr>
        <a:xfrm>
          <a:off x="243840" y="2667000"/>
          <a:ext cx="632460" cy="243840"/>
        </a:xfrm>
        <a:prstGeom prst="ellipse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76200</xdr:colOff>
      <xdr:row>14</xdr:row>
      <xdr:rowOff>121920</xdr:rowOff>
    </xdr:from>
    <xdr:to>
      <xdr:col>5</xdr:col>
      <xdr:colOff>662940</xdr:colOff>
      <xdr:row>16</xdr:row>
      <xdr:rowOff>0</xdr:rowOff>
    </xdr:to>
    <xdr:sp macro="" textlink="">
      <xdr:nvSpPr>
        <xdr:cNvPr id="24" name="Ellipse 23">
          <a:extLst>
            <a:ext uri="{FF2B5EF4-FFF2-40B4-BE49-F238E27FC236}">
              <a16:creationId xmlns:a16="http://schemas.microsoft.com/office/drawing/2014/main" id="{20FF8EA0-8A6A-4A46-9435-EC1675FC9E86}"/>
            </a:ext>
          </a:extLst>
        </xdr:cNvPr>
        <xdr:cNvSpPr/>
      </xdr:nvSpPr>
      <xdr:spPr>
        <a:xfrm>
          <a:off x="868680" y="2682240"/>
          <a:ext cx="3756660" cy="24384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723900</xdr:colOff>
      <xdr:row>16</xdr:row>
      <xdr:rowOff>76200</xdr:rowOff>
    </xdr:from>
    <xdr:to>
      <xdr:col>5</xdr:col>
      <xdr:colOff>784860</xdr:colOff>
      <xdr:row>17</xdr:row>
      <xdr:rowOff>175260</xdr:rowOff>
    </xdr:to>
    <xdr:sp macro="" textlink="">
      <xdr:nvSpPr>
        <xdr:cNvPr id="25" name="Ellipse 24">
          <a:extLst>
            <a:ext uri="{FF2B5EF4-FFF2-40B4-BE49-F238E27FC236}">
              <a16:creationId xmlns:a16="http://schemas.microsoft.com/office/drawing/2014/main" id="{6962BCF8-4FF4-41F5-995B-C86A1DA36C50}"/>
            </a:ext>
          </a:extLst>
        </xdr:cNvPr>
        <xdr:cNvSpPr/>
      </xdr:nvSpPr>
      <xdr:spPr>
        <a:xfrm>
          <a:off x="1516380" y="3002280"/>
          <a:ext cx="3230880" cy="28194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7620</xdr:colOff>
      <xdr:row>16</xdr:row>
      <xdr:rowOff>106680</xdr:rowOff>
    </xdr:from>
    <xdr:to>
      <xdr:col>9</xdr:col>
      <xdr:colOff>411480</xdr:colOff>
      <xdr:row>18</xdr:row>
      <xdr:rowOff>15240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6A4C744F-DE06-4E15-B99D-5295868A6B13}"/>
            </a:ext>
          </a:extLst>
        </xdr:cNvPr>
        <xdr:cNvSpPr/>
      </xdr:nvSpPr>
      <xdr:spPr>
        <a:xfrm>
          <a:off x="4762500" y="3032760"/>
          <a:ext cx="2872740" cy="27432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464820</xdr:colOff>
      <xdr:row>12</xdr:row>
      <xdr:rowOff>167640</xdr:rowOff>
    </xdr:from>
    <xdr:to>
      <xdr:col>7</xdr:col>
      <xdr:colOff>609600</xdr:colOff>
      <xdr:row>13</xdr:row>
      <xdr:rowOff>167640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8906C7C3-F262-416F-9DBA-8BC29911C8C4}"/>
            </a:ext>
          </a:extLst>
        </xdr:cNvPr>
        <xdr:cNvSpPr/>
      </xdr:nvSpPr>
      <xdr:spPr>
        <a:xfrm>
          <a:off x="5219700" y="2362200"/>
          <a:ext cx="937260" cy="18288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5</xdr:col>
      <xdr:colOff>213360</xdr:colOff>
      <xdr:row>12</xdr:row>
      <xdr:rowOff>160020</xdr:rowOff>
    </xdr:from>
    <xdr:to>
      <xdr:col>6</xdr:col>
      <xdr:colOff>106680</xdr:colOff>
      <xdr:row>14</xdr:row>
      <xdr:rowOff>15240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42EB8FAC-1D6D-4FAC-9F3B-329F1B23327C}"/>
            </a:ext>
          </a:extLst>
        </xdr:cNvPr>
        <xdr:cNvSpPr/>
      </xdr:nvSpPr>
      <xdr:spPr>
        <a:xfrm>
          <a:off x="4175760" y="2354580"/>
          <a:ext cx="685800" cy="220980"/>
        </a:xfrm>
        <a:prstGeom prst="rect">
          <a:avLst/>
        </a:prstGeom>
        <a:noFill/>
        <a:ln>
          <a:solidFill>
            <a:srgbClr val="FF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1</xdr:col>
      <xdr:colOff>464820</xdr:colOff>
      <xdr:row>14</xdr:row>
      <xdr:rowOff>137160</xdr:rowOff>
    </xdr:from>
    <xdr:to>
      <xdr:col>3</xdr:col>
      <xdr:colOff>45720</xdr:colOff>
      <xdr:row>16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69A65701-E3C0-4A74-AB02-61BCEE7DF61B}"/>
            </a:ext>
          </a:extLst>
        </xdr:cNvPr>
        <xdr:cNvSpPr/>
      </xdr:nvSpPr>
      <xdr:spPr>
        <a:xfrm>
          <a:off x="1257300" y="2697480"/>
          <a:ext cx="1165860" cy="228600"/>
        </a:xfrm>
        <a:prstGeom prst="rect">
          <a:avLst/>
        </a:prstGeom>
        <a:noFill/>
        <a:ln>
          <a:solidFill>
            <a:srgbClr val="33CC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>
            <a:solidFill>
              <a:schemeClr val="accent6"/>
            </a:solidFill>
          </a:endParaRPr>
        </a:p>
      </xdr:txBody>
    </xdr:sp>
    <xdr:clientData/>
  </xdr:twoCellAnchor>
  <xdr:oneCellAnchor>
    <xdr:from>
      <xdr:col>4</xdr:col>
      <xdr:colOff>548640</xdr:colOff>
      <xdr:row>4</xdr:row>
      <xdr:rowOff>60960</xdr:rowOff>
    </xdr:from>
    <xdr:ext cx="351571" cy="264560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331E50E4-BA02-45A0-9C35-7EE16DCF9B11}"/>
            </a:ext>
          </a:extLst>
        </xdr:cNvPr>
        <xdr:cNvSpPr txBox="1"/>
      </xdr:nvSpPr>
      <xdr:spPr>
        <a:xfrm>
          <a:off x="3718560" y="792480"/>
          <a:ext cx="351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(B)</a:t>
          </a:r>
        </a:p>
      </xdr:txBody>
    </xdr:sp>
    <xdr:clientData/>
  </xdr:oneCellAnchor>
  <xdr:oneCellAnchor>
    <xdr:from>
      <xdr:col>7</xdr:col>
      <xdr:colOff>114300</xdr:colOff>
      <xdr:row>4</xdr:row>
      <xdr:rowOff>99060</xdr:rowOff>
    </xdr:from>
    <xdr:ext cx="347146" cy="264560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4DA1F88A-1EDE-4CE9-BE32-2551262482F4}"/>
            </a:ext>
          </a:extLst>
        </xdr:cNvPr>
        <xdr:cNvSpPr txBox="1"/>
      </xdr:nvSpPr>
      <xdr:spPr>
        <a:xfrm>
          <a:off x="5661660" y="830580"/>
          <a:ext cx="3471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(C)</a:t>
          </a:r>
        </a:p>
      </xdr:txBody>
    </xdr:sp>
    <xdr:clientData/>
  </xdr:oneCellAnchor>
  <xdr:oneCellAnchor>
    <xdr:from>
      <xdr:col>9</xdr:col>
      <xdr:colOff>739140</xdr:colOff>
      <xdr:row>4</xdr:row>
      <xdr:rowOff>106680</xdr:rowOff>
    </xdr:from>
    <xdr:ext cx="361446" cy="264560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25BA5E7F-0B17-44F9-BD9F-73733641DD22}"/>
            </a:ext>
          </a:extLst>
        </xdr:cNvPr>
        <xdr:cNvSpPr txBox="1"/>
      </xdr:nvSpPr>
      <xdr:spPr>
        <a:xfrm>
          <a:off x="7962900" y="83820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(D)</a:t>
          </a:r>
        </a:p>
      </xdr:txBody>
    </xdr:sp>
    <xdr:clientData/>
  </xdr:oneCellAnchor>
  <xdr:oneCellAnchor>
    <xdr:from>
      <xdr:col>0</xdr:col>
      <xdr:colOff>114300</xdr:colOff>
      <xdr:row>20</xdr:row>
      <xdr:rowOff>45720</xdr:rowOff>
    </xdr:from>
    <xdr:ext cx="341312" cy="264560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537FA4CC-73F1-4EDA-BC37-7A69581E4227}"/>
            </a:ext>
          </a:extLst>
        </xdr:cNvPr>
        <xdr:cNvSpPr txBox="1"/>
      </xdr:nvSpPr>
      <xdr:spPr>
        <a:xfrm>
          <a:off x="114300" y="3703320"/>
          <a:ext cx="3413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(E)</a:t>
          </a:r>
        </a:p>
      </xdr:txBody>
    </xdr:sp>
    <xdr:clientData/>
  </xdr:oneCellAnchor>
  <xdr:oneCellAnchor>
    <xdr:from>
      <xdr:col>6</xdr:col>
      <xdr:colOff>167640</xdr:colOff>
      <xdr:row>6</xdr:row>
      <xdr:rowOff>0</xdr:rowOff>
    </xdr:from>
    <xdr:ext cx="361509" cy="264560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7DAF02EA-6E73-4051-950C-40BC1B143669}"/>
            </a:ext>
          </a:extLst>
        </xdr:cNvPr>
        <xdr:cNvSpPr txBox="1"/>
      </xdr:nvSpPr>
      <xdr:spPr>
        <a:xfrm>
          <a:off x="4922520" y="1097280"/>
          <a:ext cx="361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(H)</a:t>
          </a:r>
        </a:p>
      </xdr:txBody>
    </xdr:sp>
    <xdr:clientData/>
  </xdr:oneCellAnchor>
  <xdr:oneCellAnchor>
    <xdr:from>
      <xdr:col>0</xdr:col>
      <xdr:colOff>0</xdr:colOff>
      <xdr:row>7</xdr:row>
      <xdr:rowOff>152400</xdr:rowOff>
    </xdr:from>
    <xdr:ext cx="337272" cy="264560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5F4824C0-52E0-4F99-A415-14DEDB1BA4DB}"/>
            </a:ext>
          </a:extLst>
        </xdr:cNvPr>
        <xdr:cNvSpPr txBox="1"/>
      </xdr:nvSpPr>
      <xdr:spPr>
        <a:xfrm>
          <a:off x="0" y="1432560"/>
          <a:ext cx="337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(F)</a:t>
          </a:r>
        </a:p>
      </xdr:txBody>
    </xdr:sp>
    <xdr:clientData/>
  </xdr:oneCellAnchor>
  <xdr:oneCellAnchor>
    <xdr:from>
      <xdr:col>3</xdr:col>
      <xdr:colOff>350520</xdr:colOff>
      <xdr:row>5</xdr:row>
      <xdr:rowOff>167640</xdr:rowOff>
    </xdr:from>
    <xdr:ext cx="362407" cy="264560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D5BF9C0E-3995-4A64-9279-91780521DF22}"/>
            </a:ext>
          </a:extLst>
        </xdr:cNvPr>
        <xdr:cNvSpPr txBox="1"/>
      </xdr:nvSpPr>
      <xdr:spPr>
        <a:xfrm>
          <a:off x="2727960" y="1082040"/>
          <a:ext cx="362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(G)</a:t>
          </a:r>
        </a:p>
      </xdr:txBody>
    </xdr:sp>
    <xdr:clientData/>
  </xdr:oneCellAnchor>
  <xdr:oneCellAnchor>
    <xdr:from>
      <xdr:col>2</xdr:col>
      <xdr:colOff>609600</xdr:colOff>
      <xdr:row>9</xdr:row>
      <xdr:rowOff>175260</xdr:rowOff>
    </xdr:from>
    <xdr:ext cx="310150" cy="264560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1BFAFC8F-5D7F-46AF-8D3C-80A1480633DA}"/>
            </a:ext>
          </a:extLst>
        </xdr:cNvPr>
        <xdr:cNvSpPr txBox="1"/>
      </xdr:nvSpPr>
      <xdr:spPr>
        <a:xfrm>
          <a:off x="2194560" y="1821180"/>
          <a:ext cx="310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(I)</a:t>
          </a:r>
        </a:p>
      </xdr:txBody>
    </xdr:sp>
    <xdr:clientData/>
  </xdr:oneCellAnchor>
  <xdr:oneCellAnchor>
    <xdr:from>
      <xdr:col>5</xdr:col>
      <xdr:colOff>662940</xdr:colOff>
      <xdr:row>9</xdr:row>
      <xdr:rowOff>114300</xdr:rowOff>
    </xdr:from>
    <xdr:ext cx="319190" cy="264560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85104A5B-3907-46AB-A9E5-5CA5AEFC7970}"/>
            </a:ext>
          </a:extLst>
        </xdr:cNvPr>
        <xdr:cNvSpPr txBox="1"/>
      </xdr:nvSpPr>
      <xdr:spPr>
        <a:xfrm>
          <a:off x="4625340" y="1760220"/>
          <a:ext cx="3191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(J)</a:t>
          </a:r>
        </a:p>
      </xdr:txBody>
    </xdr:sp>
    <xdr:clientData/>
  </xdr:oneCellAnchor>
  <xdr:oneCellAnchor>
    <xdr:from>
      <xdr:col>8</xdr:col>
      <xdr:colOff>15240</xdr:colOff>
      <xdr:row>7</xdr:row>
      <xdr:rowOff>91440</xdr:rowOff>
    </xdr:from>
    <xdr:ext cx="349648" cy="264560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6072FFB8-703E-4B29-98B4-0CFD7ABC458B}"/>
            </a:ext>
          </a:extLst>
        </xdr:cNvPr>
        <xdr:cNvSpPr txBox="1"/>
      </xdr:nvSpPr>
      <xdr:spPr>
        <a:xfrm>
          <a:off x="6446520" y="1371600"/>
          <a:ext cx="34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(K)</a:t>
          </a:r>
        </a:p>
      </xdr:txBody>
    </xdr:sp>
    <xdr:clientData/>
  </xdr:oneCellAnchor>
  <xdr:oneCellAnchor>
    <xdr:from>
      <xdr:col>0</xdr:col>
      <xdr:colOff>106680</xdr:colOff>
      <xdr:row>11</xdr:row>
      <xdr:rowOff>152400</xdr:rowOff>
    </xdr:from>
    <xdr:ext cx="332142" cy="264560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7E600378-3F3D-42A3-975C-FFA69D969AAA}"/>
            </a:ext>
          </a:extLst>
        </xdr:cNvPr>
        <xdr:cNvSpPr txBox="1"/>
      </xdr:nvSpPr>
      <xdr:spPr>
        <a:xfrm>
          <a:off x="106680" y="2164080"/>
          <a:ext cx="332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(L)</a:t>
          </a:r>
        </a:p>
      </xdr:txBody>
    </xdr:sp>
    <xdr:clientData/>
  </xdr:oneCellAnchor>
  <xdr:oneCellAnchor>
    <xdr:from>
      <xdr:col>10</xdr:col>
      <xdr:colOff>510540</xdr:colOff>
      <xdr:row>9</xdr:row>
      <xdr:rowOff>68580</xdr:rowOff>
    </xdr:from>
    <xdr:ext cx="365421" cy="264560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BE72AFFA-11D2-48B1-8055-9244F23427AC}"/>
            </a:ext>
          </a:extLst>
        </xdr:cNvPr>
        <xdr:cNvSpPr txBox="1"/>
      </xdr:nvSpPr>
      <xdr:spPr>
        <a:xfrm>
          <a:off x="8526780" y="1714500"/>
          <a:ext cx="365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50"/>
              </a:solidFill>
            </a:rPr>
            <a:t>(N)</a:t>
          </a:r>
        </a:p>
      </xdr:txBody>
    </xdr:sp>
    <xdr:clientData/>
  </xdr:oneCellAnchor>
  <xdr:oneCellAnchor>
    <xdr:from>
      <xdr:col>2</xdr:col>
      <xdr:colOff>320040</xdr:colOff>
      <xdr:row>11</xdr:row>
      <xdr:rowOff>152400</xdr:rowOff>
    </xdr:from>
    <xdr:ext cx="395814" cy="264560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9087F9A6-A8B5-43CA-B813-AC751D905CEF}"/>
            </a:ext>
          </a:extLst>
        </xdr:cNvPr>
        <xdr:cNvSpPr txBox="1"/>
      </xdr:nvSpPr>
      <xdr:spPr>
        <a:xfrm>
          <a:off x="1905000" y="2164080"/>
          <a:ext cx="395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33CC"/>
              </a:solidFill>
            </a:rPr>
            <a:t>(M)</a:t>
          </a:r>
        </a:p>
      </xdr:txBody>
    </xdr:sp>
    <xdr:clientData/>
  </xdr:oneCellAnchor>
  <xdr:oneCellAnchor>
    <xdr:from>
      <xdr:col>7</xdr:col>
      <xdr:colOff>419100</xdr:colOff>
      <xdr:row>18</xdr:row>
      <xdr:rowOff>38100</xdr:rowOff>
    </xdr:from>
    <xdr:ext cx="355931" cy="264560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35F9FE3E-F1A7-432B-9504-4FE52C7EC4E3}"/>
            </a:ext>
          </a:extLst>
        </xdr:cNvPr>
        <xdr:cNvSpPr txBox="1"/>
      </xdr:nvSpPr>
      <xdr:spPr>
        <a:xfrm>
          <a:off x="5966460" y="3329940"/>
          <a:ext cx="355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/>
              </a:solidFill>
            </a:rPr>
            <a:t>(V)</a:t>
          </a:r>
        </a:p>
      </xdr:txBody>
    </xdr:sp>
    <xdr:clientData/>
  </xdr:oneCellAnchor>
  <xdr:oneCellAnchor>
    <xdr:from>
      <xdr:col>4</xdr:col>
      <xdr:colOff>533400</xdr:colOff>
      <xdr:row>13</xdr:row>
      <xdr:rowOff>121920</xdr:rowOff>
    </xdr:from>
    <xdr:ext cx="367921" cy="264560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4BC69B7D-35B8-4CCF-9662-36991A53A14B}"/>
            </a:ext>
          </a:extLst>
        </xdr:cNvPr>
        <xdr:cNvSpPr txBox="1"/>
      </xdr:nvSpPr>
      <xdr:spPr>
        <a:xfrm>
          <a:off x="3703320" y="2499360"/>
          <a:ext cx="3679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75000"/>
                </a:schemeClr>
              </a:solidFill>
            </a:rPr>
            <a:t>(O)</a:t>
          </a:r>
        </a:p>
      </xdr:txBody>
    </xdr:sp>
    <xdr:clientData/>
  </xdr:oneCellAnchor>
  <xdr:oneCellAnchor>
    <xdr:from>
      <xdr:col>6</xdr:col>
      <xdr:colOff>45720</xdr:colOff>
      <xdr:row>13</xdr:row>
      <xdr:rowOff>91440</xdr:rowOff>
    </xdr:from>
    <xdr:ext cx="347596" cy="264560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004B3F92-CE3D-478D-A3C5-68BF14043D13}"/>
            </a:ext>
          </a:extLst>
        </xdr:cNvPr>
        <xdr:cNvSpPr txBox="1"/>
      </xdr:nvSpPr>
      <xdr:spPr>
        <a:xfrm>
          <a:off x="4800600" y="2468880"/>
          <a:ext cx="347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CCCC"/>
              </a:solidFill>
            </a:rPr>
            <a:t>(P)</a:t>
          </a:r>
        </a:p>
      </xdr:txBody>
    </xdr:sp>
    <xdr:clientData/>
  </xdr:oneCellAnchor>
  <xdr:oneCellAnchor>
    <xdr:from>
      <xdr:col>9</xdr:col>
      <xdr:colOff>236220</xdr:colOff>
      <xdr:row>13</xdr:row>
      <xdr:rowOff>121920</xdr:rowOff>
    </xdr:from>
    <xdr:ext cx="369268" cy="264560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EE5AFCFD-EADB-4BB6-ACCE-2462C9D1828C}"/>
            </a:ext>
          </a:extLst>
        </xdr:cNvPr>
        <xdr:cNvSpPr txBox="1"/>
      </xdr:nvSpPr>
      <xdr:spPr>
        <a:xfrm>
          <a:off x="7459980" y="2499360"/>
          <a:ext cx="369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CFF33"/>
              </a:solidFill>
            </a:rPr>
            <a:t>(Q)</a:t>
          </a:r>
        </a:p>
      </xdr:txBody>
    </xdr:sp>
    <xdr:clientData/>
  </xdr:oneCellAnchor>
  <xdr:oneCellAnchor>
    <xdr:from>
      <xdr:col>7</xdr:col>
      <xdr:colOff>236220</xdr:colOff>
      <xdr:row>13</xdr:row>
      <xdr:rowOff>129540</xdr:rowOff>
    </xdr:from>
    <xdr:ext cx="351956" cy="264560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AD3F012C-F11F-45EB-9B79-36AC60364C83}"/>
            </a:ext>
          </a:extLst>
        </xdr:cNvPr>
        <xdr:cNvSpPr txBox="1"/>
      </xdr:nvSpPr>
      <xdr:spPr>
        <a:xfrm>
          <a:off x="5783580" y="2506980"/>
          <a:ext cx="35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2060"/>
              </a:solidFill>
            </a:rPr>
            <a:t>(R)</a:t>
          </a:r>
        </a:p>
      </xdr:txBody>
    </xdr:sp>
    <xdr:clientData/>
  </xdr:oneCellAnchor>
  <xdr:oneCellAnchor>
    <xdr:from>
      <xdr:col>1</xdr:col>
      <xdr:colOff>129540</xdr:colOff>
      <xdr:row>15</xdr:row>
      <xdr:rowOff>60960</xdr:rowOff>
    </xdr:from>
    <xdr:ext cx="339195" cy="264560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90944450-453C-4542-AEFA-73E4EF9D2BE2}"/>
            </a:ext>
          </a:extLst>
        </xdr:cNvPr>
        <xdr:cNvSpPr txBox="1"/>
      </xdr:nvSpPr>
      <xdr:spPr>
        <a:xfrm>
          <a:off x="922020" y="2804160"/>
          <a:ext cx="3391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1">
                  <a:lumMod val="40000"/>
                  <a:lumOff val="60000"/>
                </a:schemeClr>
              </a:solidFill>
            </a:rPr>
            <a:t>(S)</a:t>
          </a:r>
        </a:p>
      </xdr:txBody>
    </xdr:sp>
    <xdr:clientData/>
  </xdr:oneCellAnchor>
  <xdr:oneCellAnchor>
    <xdr:from>
      <xdr:col>2</xdr:col>
      <xdr:colOff>30480</xdr:colOff>
      <xdr:row>13</xdr:row>
      <xdr:rowOff>99060</xdr:rowOff>
    </xdr:from>
    <xdr:ext cx="342338" cy="264560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02E7CE44-AC5D-4823-BDD6-DFA553204543}"/>
            </a:ext>
          </a:extLst>
        </xdr:cNvPr>
        <xdr:cNvSpPr txBox="1"/>
      </xdr:nvSpPr>
      <xdr:spPr>
        <a:xfrm>
          <a:off x="1615440" y="2476500"/>
          <a:ext cx="3423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33CCCC"/>
              </a:solidFill>
            </a:rPr>
            <a:t>(T)</a:t>
          </a:r>
        </a:p>
      </xdr:txBody>
    </xdr:sp>
    <xdr:clientData/>
  </xdr:oneCellAnchor>
  <xdr:oneCellAnchor>
    <xdr:from>
      <xdr:col>4</xdr:col>
      <xdr:colOff>53340</xdr:colOff>
      <xdr:row>18</xdr:row>
      <xdr:rowOff>22860</xdr:rowOff>
    </xdr:from>
    <xdr:ext cx="364587" cy="264560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5C58C5F1-E409-4982-A69E-7DC45C9EF5D1}"/>
            </a:ext>
          </a:extLst>
        </xdr:cNvPr>
        <xdr:cNvSpPr txBox="1"/>
      </xdr:nvSpPr>
      <xdr:spPr>
        <a:xfrm>
          <a:off x="3223260" y="3314700"/>
          <a:ext cx="3645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ysClr val="windowText" lastClr="000000"/>
              </a:solidFill>
            </a:rPr>
            <a:t>(U)</a:t>
          </a:r>
        </a:p>
      </xdr:txBody>
    </xdr:sp>
    <xdr:clientData/>
  </xdr:oneCellAnchor>
  <xdr:twoCellAnchor>
    <xdr:from>
      <xdr:col>1</xdr:col>
      <xdr:colOff>137160</xdr:colOff>
      <xdr:row>21</xdr:row>
      <xdr:rowOff>45720</xdr:rowOff>
    </xdr:from>
    <xdr:to>
      <xdr:col>3</xdr:col>
      <xdr:colOff>556260</xdr:colOff>
      <xdr:row>22</xdr:row>
      <xdr:rowOff>114300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873234F1-6A8C-497A-924C-C1AE770850D7}"/>
            </a:ext>
          </a:extLst>
        </xdr:cNvPr>
        <xdr:cNvSpPr/>
      </xdr:nvSpPr>
      <xdr:spPr>
        <a:xfrm>
          <a:off x="929640" y="3886200"/>
          <a:ext cx="2004060" cy="25146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541020</xdr:colOff>
      <xdr:row>21</xdr:row>
      <xdr:rowOff>22860</xdr:rowOff>
    </xdr:from>
    <xdr:to>
      <xdr:col>6</xdr:col>
      <xdr:colOff>579120</xdr:colOff>
      <xdr:row>22</xdr:row>
      <xdr:rowOff>137160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D92F05C1-21E5-4ACE-AFF1-4EA0CA1420C1}"/>
            </a:ext>
          </a:extLst>
        </xdr:cNvPr>
        <xdr:cNvSpPr/>
      </xdr:nvSpPr>
      <xdr:spPr>
        <a:xfrm>
          <a:off x="2918460" y="3863340"/>
          <a:ext cx="2415540" cy="2971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137160</xdr:colOff>
      <xdr:row>21</xdr:row>
      <xdr:rowOff>76200</xdr:rowOff>
    </xdr:from>
    <xdr:to>
      <xdr:col>1</xdr:col>
      <xdr:colOff>129540</xdr:colOff>
      <xdr:row>22</xdr:row>
      <xdr:rowOff>99060</xdr:rowOff>
    </xdr:to>
    <xdr:sp macro="" textlink="">
      <xdr:nvSpPr>
        <xdr:cNvPr id="49" name="Ellipse 48">
          <a:extLst>
            <a:ext uri="{FF2B5EF4-FFF2-40B4-BE49-F238E27FC236}">
              <a16:creationId xmlns:a16="http://schemas.microsoft.com/office/drawing/2014/main" id="{13F2AFD2-C35B-4D5E-93BD-9AA3FAA7A5D1}"/>
            </a:ext>
          </a:extLst>
        </xdr:cNvPr>
        <xdr:cNvSpPr/>
      </xdr:nvSpPr>
      <xdr:spPr>
        <a:xfrm>
          <a:off x="137160" y="3916680"/>
          <a:ext cx="784860" cy="20574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106680</xdr:colOff>
      <xdr:row>23</xdr:row>
      <xdr:rowOff>60960</xdr:rowOff>
    </xdr:from>
    <xdr:to>
      <xdr:col>1</xdr:col>
      <xdr:colOff>365760</xdr:colOff>
      <xdr:row>24</xdr:row>
      <xdr:rowOff>60960</xdr:rowOff>
    </xdr:to>
    <xdr:sp macro="" textlink="">
      <xdr:nvSpPr>
        <xdr:cNvPr id="50" name="Ellipse 49">
          <a:extLst>
            <a:ext uri="{FF2B5EF4-FFF2-40B4-BE49-F238E27FC236}">
              <a16:creationId xmlns:a16="http://schemas.microsoft.com/office/drawing/2014/main" id="{CA216510-4832-435E-B12B-EAFB8B3E5BC5}"/>
            </a:ext>
          </a:extLst>
        </xdr:cNvPr>
        <xdr:cNvSpPr/>
      </xdr:nvSpPr>
      <xdr:spPr>
        <a:xfrm>
          <a:off x="106680" y="4267200"/>
          <a:ext cx="1051560" cy="182880"/>
        </a:xfrm>
        <a:prstGeom prst="ellipse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281940</xdr:colOff>
      <xdr:row>23</xdr:row>
      <xdr:rowOff>22860</xdr:rowOff>
    </xdr:from>
    <xdr:to>
      <xdr:col>4</xdr:col>
      <xdr:colOff>449580</xdr:colOff>
      <xdr:row>24</xdr:row>
      <xdr:rowOff>76200</xdr:rowOff>
    </xdr:to>
    <xdr:sp macro="" textlink="">
      <xdr:nvSpPr>
        <xdr:cNvPr id="51" name="Ellipse 50">
          <a:extLst>
            <a:ext uri="{FF2B5EF4-FFF2-40B4-BE49-F238E27FC236}">
              <a16:creationId xmlns:a16="http://schemas.microsoft.com/office/drawing/2014/main" id="{5B6F57E3-EC57-4506-8267-76E336A93C75}"/>
            </a:ext>
          </a:extLst>
        </xdr:cNvPr>
        <xdr:cNvSpPr/>
      </xdr:nvSpPr>
      <xdr:spPr>
        <a:xfrm>
          <a:off x="1074420" y="4229100"/>
          <a:ext cx="2545080" cy="2362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1</xdr:col>
      <xdr:colOff>441960</xdr:colOff>
      <xdr:row>19</xdr:row>
      <xdr:rowOff>137160</xdr:rowOff>
    </xdr:from>
    <xdr:ext cx="400366" cy="264560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68B99AA6-45A2-497A-9384-1D87665A2874}"/>
            </a:ext>
          </a:extLst>
        </xdr:cNvPr>
        <xdr:cNvSpPr txBox="1"/>
      </xdr:nvSpPr>
      <xdr:spPr>
        <a:xfrm>
          <a:off x="1234440" y="3611880"/>
          <a:ext cx="4003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/>
              </a:solidFill>
            </a:rPr>
            <a:t>(W)</a:t>
          </a:r>
        </a:p>
      </xdr:txBody>
    </xdr:sp>
    <xdr:clientData/>
  </xdr:oneCellAnchor>
  <xdr:oneCellAnchor>
    <xdr:from>
      <xdr:col>6</xdr:col>
      <xdr:colOff>304800</xdr:colOff>
      <xdr:row>22</xdr:row>
      <xdr:rowOff>0</xdr:rowOff>
    </xdr:from>
    <xdr:ext cx="350224" cy="264560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21622AD0-65E9-4BB4-AE0D-AD04F425266C}"/>
            </a:ext>
          </a:extLst>
        </xdr:cNvPr>
        <xdr:cNvSpPr txBox="1"/>
      </xdr:nvSpPr>
      <xdr:spPr>
        <a:xfrm>
          <a:off x="5059680" y="4023360"/>
          <a:ext cx="3502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/>
              </a:solidFill>
            </a:rPr>
            <a:t>(X)</a:t>
          </a:r>
        </a:p>
      </xdr:txBody>
    </xdr:sp>
    <xdr:clientData/>
  </xdr:oneCellAnchor>
  <xdr:oneCellAnchor>
    <xdr:from>
      <xdr:col>0</xdr:col>
      <xdr:colOff>678180</xdr:colOff>
      <xdr:row>23</xdr:row>
      <xdr:rowOff>175260</xdr:rowOff>
    </xdr:from>
    <xdr:ext cx="345800" cy="264560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856E98C5-164D-409D-8502-87ABF361CD98}"/>
            </a:ext>
          </a:extLst>
        </xdr:cNvPr>
        <xdr:cNvSpPr txBox="1"/>
      </xdr:nvSpPr>
      <xdr:spPr>
        <a:xfrm>
          <a:off x="678180" y="4381500"/>
          <a:ext cx="345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/>
              </a:solidFill>
            </a:rPr>
            <a:t>(Y)</a:t>
          </a:r>
        </a:p>
      </xdr:txBody>
    </xdr:sp>
    <xdr:clientData/>
  </xdr:oneCellAnchor>
  <xdr:oneCellAnchor>
    <xdr:from>
      <xdr:col>4</xdr:col>
      <xdr:colOff>449580</xdr:colOff>
      <xdr:row>23</xdr:row>
      <xdr:rowOff>60960</xdr:rowOff>
    </xdr:from>
    <xdr:ext cx="339965" cy="264560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A61C31DB-EAD7-46F7-B13B-7C3EF617290C}"/>
            </a:ext>
          </a:extLst>
        </xdr:cNvPr>
        <xdr:cNvSpPr txBox="1"/>
      </xdr:nvSpPr>
      <xdr:spPr>
        <a:xfrm>
          <a:off x="3619500" y="4267200"/>
          <a:ext cx="3399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FF0000"/>
              </a:solidFill>
            </a:rPr>
            <a:t>(Z)</a:t>
          </a:r>
        </a:p>
      </xdr:txBody>
    </xdr:sp>
    <xdr:clientData/>
  </xdr:oneCellAnchor>
  <xdr:twoCellAnchor>
    <xdr:from>
      <xdr:col>0</xdr:col>
      <xdr:colOff>0</xdr:colOff>
      <xdr:row>24</xdr:row>
      <xdr:rowOff>167640</xdr:rowOff>
    </xdr:from>
    <xdr:to>
      <xdr:col>1</xdr:col>
      <xdr:colOff>320040</xdr:colOff>
      <xdr:row>26</xdr:row>
      <xdr:rowOff>15240</xdr:rowOff>
    </xdr:to>
    <xdr:sp macro="" textlink="">
      <xdr:nvSpPr>
        <xdr:cNvPr id="77" name="Ellipse 76">
          <a:extLst>
            <a:ext uri="{FF2B5EF4-FFF2-40B4-BE49-F238E27FC236}">
              <a16:creationId xmlns:a16="http://schemas.microsoft.com/office/drawing/2014/main" id="{6F662CF8-0063-4F3D-BB6B-0E33FCEB7FE3}"/>
            </a:ext>
          </a:extLst>
        </xdr:cNvPr>
        <xdr:cNvSpPr/>
      </xdr:nvSpPr>
      <xdr:spPr>
        <a:xfrm>
          <a:off x="0" y="4556760"/>
          <a:ext cx="1112520" cy="21336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60960</xdr:colOff>
      <xdr:row>24</xdr:row>
      <xdr:rowOff>175260</xdr:rowOff>
    </xdr:from>
    <xdr:to>
      <xdr:col>3</xdr:col>
      <xdr:colOff>701040</xdr:colOff>
      <xdr:row>26</xdr:row>
      <xdr:rowOff>15240</xdr:rowOff>
    </xdr:to>
    <xdr:sp macro="" textlink="">
      <xdr:nvSpPr>
        <xdr:cNvPr id="78" name="Ellipse 77">
          <a:extLst>
            <a:ext uri="{FF2B5EF4-FFF2-40B4-BE49-F238E27FC236}">
              <a16:creationId xmlns:a16="http://schemas.microsoft.com/office/drawing/2014/main" id="{89F0D378-EB49-4657-8B69-1A7528BF40E7}"/>
            </a:ext>
          </a:extLst>
        </xdr:cNvPr>
        <xdr:cNvSpPr/>
      </xdr:nvSpPr>
      <xdr:spPr>
        <a:xfrm>
          <a:off x="2438400" y="4564380"/>
          <a:ext cx="640080" cy="20574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114300</xdr:colOff>
      <xdr:row>24</xdr:row>
      <xdr:rowOff>144780</xdr:rowOff>
    </xdr:from>
    <xdr:to>
      <xdr:col>4</xdr:col>
      <xdr:colOff>693420</xdr:colOff>
      <xdr:row>26</xdr:row>
      <xdr:rowOff>60960</xdr:rowOff>
    </xdr:to>
    <xdr:sp macro="" textlink="">
      <xdr:nvSpPr>
        <xdr:cNvPr id="79" name="Ellipse 78">
          <a:extLst>
            <a:ext uri="{FF2B5EF4-FFF2-40B4-BE49-F238E27FC236}">
              <a16:creationId xmlns:a16="http://schemas.microsoft.com/office/drawing/2014/main" id="{2B80443A-6CB8-4816-8A1C-00C3DBFE8085}"/>
            </a:ext>
          </a:extLst>
        </xdr:cNvPr>
        <xdr:cNvSpPr/>
      </xdr:nvSpPr>
      <xdr:spPr>
        <a:xfrm>
          <a:off x="3284220" y="4533900"/>
          <a:ext cx="579120" cy="281940"/>
        </a:xfrm>
        <a:prstGeom prst="ellipse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0</xdr:colOff>
      <xdr:row>26</xdr:row>
      <xdr:rowOff>175260</xdr:rowOff>
    </xdr:from>
    <xdr:to>
      <xdr:col>1</xdr:col>
      <xdr:colOff>167640</xdr:colOff>
      <xdr:row>28</xdr:row>
      <xdr:rowOff>22860</xdr:rowOff>
    </xdr:to>
    <xdr:sp macro="" textlink="">
      <xdr:nvSpPr>
        <xdr:cNvPr id="80" name="Ellipse 79">
          <a:extLst>
            <a:ext uri="{FF2B5EF4-FFF2-40B4-BE49-F238E27FC236}">
              <a16:creationId xmlns:a16="http://schemas.microsoft.com/office/drawing/2014/main" id="{8400DFF5-D8B9-4695-8614-8777BE2DC8FC}"/>
            </a:ext>
          </a:extLst>
        </xdr:cNvPr>
        <xdr:cNvSpPr/>
      </xdr:nvSpPr>
      <xdr:spPr>
        <a:xfrm>
          <a:off x="0" y="4930140"/>
          <a:ext cx="960120" cy="21336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411480</xdr:colOff>
      <xdr:row>28</xdr:row>
      <xdr:rowOff>137160</xdr:rowOff>
    </xdr:from>
    <xdr:to>
      <xdr:col>2</xdr:col>
      <xdr:colOff>381000</xdr:colOff>
      <xdr:row>29</xdr:row>
      <xdr:rowOff>160020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EDB34AA-484B-4406-860D-EA54301883C3}"/>
            </a:ext>
          </a:extLst>
        </xdr:cNvPr>
        <xdr:cNvSpPr/>
      </xdr:nvSpPr>
      <xdr:spPr>
        <a:xfrm>
          <a:off x="1203960" y="5257800"/>
          <a:ext cx="762000" cy="20574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411480</xdr:colOff>
      <xdr:row>28</xdr:row>
      <xdr:rowOff>91440</xdr:rowOff>
    </xdr:from>
    <xdr:to>
      <xdr:col>6</xdr:col>
      <xdr:colOff>396240</xdr:colOff>
      <xdr:row>30</xdr:row>
      <xdr:rowOff>53340</xdr:rowOff>
    </xdr:to>
    <xdr:sp macro="" textlink="">
      <xdr:nvSpPr>
        <xdr:cNvPr id="82" name="Ellipse 81">
          <a:extLst>
            <a:ext uri="{FF2B5EF4-FFF2-40B4-BE49-F238E27FC236}">
              <a16:creationId xmlns:a16="http://schemas.microsoft.com/office/drawing/2014/main" id="{5422AA93-C56A-407F-ADD9-1D4A54BFCDBE}"/>
            </a:ext>
          </a:extLst>
        </xdr:cNvPr>
        <xdr:cNvSpPr/>
      </xdr:nvSpPr>
      <xdr:spPr>
        <a:xfrm>
          <a:off x="1996440" y="5212080"/>
          <a:ext cx="3154680" cy="32766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</xdr:col>
      <xdr:colOff>632460</xdr:colOff>
      <xdr:row>26</xdr:row>
      <xdr:rowOff>38100</xdr:rowOff>
    </xdr:from>
    <xdr:ext cx="423065" cy="264560"/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3A1A9CDC-F718-4DF6-865E-0F9F35BC86CC}"/>
            </a:ext>
          </a:extLst>
        </xdr:cNvPr>
        <xdr:cNvSpPr txBox="1"/>
      </xdr:nvSpPr>
      <xdr:spPr>
        <a:xfrm>
          <a:off x="2217420" y="4792980"/>
          <a:ext cx="4230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7030A0"/>
              </a:solidFill>
            </a:rPr>
            <a:t>(B2)</a:t>
          </a:r>
        </a:p>
      </xdr:txBody>
    </xdr:sp>
    <xdr:clientData/>
  </xdr:oneCellAnchor>
  <xdr:oneCellAnchor>
    <xdr:from>
      <xdr:col>0</xdr:col>
      <xdr:colOff>198120</xdr:colOff>
      <xdr:row>25</xdr:row>
      <xdr:rowOff>167640</xdr:rowOff>
    </xdr:from>
    <xdr:ext cx="429477" cy="264560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11B8E677-2EA8-425C-AB4B-67CE45CE1FB3}"/>
            </a:ext>
          </a:extLst>
        </xdr:cNvPr>
        <xdr:cNvSpPr txBox="1"/>
      </xdr:nvSpPr>
      <xdr:spPr>
        <a:xfrm>
          <a:off x="198120" y="4739640"/>
          <a:ext cx="4294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00B0F0"/>
              </a:solidFill>
            </a:rPr>
            <a:t>(A2)</a:t>
          </a:r>
        </a:p>
      </xdr:txBody>
    </xdr:sp>
    <xdr:clientData/>
  </xdr:oneCellAnchor>
  <xdr:oneCellAnchor>
    <xdr:from>
      <xdr:col>4</xdr:col>
      <xdr:colOff>617220</xdr:colOff>
      <xdr:row>25</xdr:row>
      <xdr:rowOff>22860</xdr:rowOff>
    </xdr:from>
    <xdr:ext cx="418641" cy="264560"/>
    <xdr:sp macro="" textlink="">
      <xdr:nvSpPr>
        <xdr:cNvPr id="85" name="Textfeld 84">
          <a:extLst>
            <a:ext uri="{FF2B5EF4-FFF2-40B4-BE49-F238E27FC236}">
              <a16:creationId xmlns:a16="http://schemas.microsoft.com/office/drawing/2014/main" id="{3C3F741E-AC43-447E-A60D-EAAFD7E5D890}"/>
            </a:ext>
          </a:extLst>
        </xdr:cNvPr>
        <xdr:cNvSpPr txBox="1"/>
      </xdr:nvSpPr>
      <xdr:spPr>
        <a:xfrm>
          <a:off x="3787140" y="4594860"/>
          <a:ext cx="4186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4">
                  <a:lumMod val="50000"/>
                </a:schemeClr>
              </a:solidFill>
            </a:rPr>
            <a:t>(C2)</a:t>
          </a:r>
        </a:p>
      </xdr:txBody>
    </xdr:sp>
    <xdr:clientData/>
  </xdr:oneCellAnchor>
  <xdr:oneCellAnchor>
    <xdr:from>
      <xdr:col>1</xdr:col>
      <xdr:colOff>38100</xdr:colOff>
      <xdr:row>27</xdr:row>
      <xdr:rowOff>53340</xdr:rowOff>
    </xdr:from>
    <xdr:ext cx="432939" cy="264560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BD149B2B-F109-4220-BDEF-41E91221CBAD}"/>
            </a:ext>
          </a:extLst>
        </xdr:cNvPr>
        <xdr:cNvSpPr txBox="1"/>
      </xdr:nvSpPr>
      <xdr:spPr>
        <a:xfrm>
          <a:off x="830580" y="4991100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bg1">
                  <a:lumMod val="65000"/>
                </a:schemeClr>
              </a:solidFill>
            </a:rPr>
            <a:t>(D2)</a:t>
          </a:r>
        </a:p>
      </xdr:txBody>
    </xdr:sp>
    <xdr:clientData/>
  </xdr:oneCellAnchor>
  <xdr:oneCellAnchor>
    <xdr:from>
      <xdr:col>1</xdr:col>
      <xdr:colOff>739140</xdr:colOff>
      <xdr:row>27</xdr:row>
      <xdr:rowOff>76200</xdr:rowOff>
    </xdr:from>
    <xdr:ext cx="412805" cy="264560"/>
    <xdr:sp macro="" textlink="">
      <xdr:nvSpPr>
        <xdr:cNvPr id="87" name="Textfeld 86">
          <a:extLst>
            <a:ext uri="{FF2B5EF4-FFF2-40B4-BE49-F238E27FC236}">
              <a16:creationId xmlns:a16="http://schemas.microsoft.com/office/drawing/2014/main" id="{BF238267-B8C0-4B93-A4BE-0810BE0AC26B}"/>
            </a:ext>
          </a:extLst>
        </xdr:cNvPr>
        <xdr:cNvSpPr txBox="1"/>
      </xdr:nvSpPr>
      <xdr:spPr>
        <a:xfrm>
          <a:off x="1531620" y="5013960"/>
          <a:ext cx="412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rgbClr val="C00000"/>
              </a:solidFill>
            </a:rPr>
            <a:t>(E2)</a:t>
          </a:r>
        </a:p>
      </xdr:txBody>
    </xdr:sp>
    <xdr:clientData/>
  </xdr:oneCellAnchor>
  <xdr:oneCellAnchor>
    <xdr:from>
      <xdr:col>6</xdr:col>
      <xdr:colOff>350520</xdr:colOff>
      <xdr:row>28</xdr:row>
      <xdr:rowOff>137160</xdr:rowOff>
    </xdr:from>
    <xdr:ext cx="408766" cy="264560"/>
    <xdr:sp macro="" textlink="">
      <xdr:nvSpPr>
        <xdr:cNvPr id="88" name="Textfeld 87">
          <a:extLst>
            <a:ext uri="{FF2B5EF4-FFF2-40B4-BE49-F238E27FC236}">
              <a16:creationId xmlns:a16="http://schemas.microsoft.com/office/drawing/2014/main" id="{38055251-21EA-47DA-91A0-D9C3D0E18DF8}"/>
            </a:ext>
          </a:extLst>
        </xdr:cNvPr>
        <xdr:cNvSpPr txBox="1"/>
      </xdr:nvSpPr>
      <xdr:spPr>
        <a:xfrm>
          <a:off x="5105400" y="5257800"/>
          <a:ext cx="4087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6">
                  <a:lumMod val="50000"/>
                </a:schemeClr>
              </a:solidFill>
            </a:rPr>
            <a:t>(F2)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D2EE-0BCF-4843-A97D-E5E52B754912}">
  <dimension ref="A1:T110"/>
  <sheetViews>
    <sheetView topLeftCell="B19" workbookViewId="0">
      <selection activeCell="A66" sqref="A66:T110"/>
    </sheetView>
  </sheetViews>
  <sheetFormatPr baseColWidth="10" defaultRowHeight="14.4" x14ac:dyDescent="0.3"/>
  <sheetData>
    <row r="1" spans="1:18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66" spans="1:2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</sheetData>
  <mergeCells count="3">
    <mergeCell ref="A1:R29"/>
    <mergeCell ref="A30:R58"/>
    <mergeCell ref="A66:T110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01F1-57F7-406D-860C-0CB77C34C441}">
  <dimension ref="A1:P50"/>
  <sheetViews>
    <sheetView workbookViewId="0">
      <selection activeCell="J31" sqref="J31"/>
    </sheetView>
  </sheetViews>
  <sheetFormatPr baseColWidth="10" defaultRowHeight="14.4" x14ac:dyDescent="0.3"/>
  <cols>
    <col min="8" max="8" width="12.88671875" customWidth="1"/>
    <col min="14" max="14" width="30.109375" customWidth="1"/>
    <col min="15" max="15" width="17" customWidth="1"/>
    <col min="16" max="16" width="13.88671875" customWidth="1"/>
  </cols>
  <sheetData>
    <row r="1" spans="1:16" x14ac:dyDescent="0.3">
      <c r="A1" s="15" t="s">
        <v>42</v>
      </c>
      <c r="B1" s="5"/>
      <c r="C1" s="5"/>
      <c r="D1" s="5"/>
    </row>
    <row r="2" spans="1:16" x14ac:dyDescent="0.3">
      <c r="A2" s="5"/>
      <c r="B2" s="5"/>
      <c r="C2" s="5"/>
      <c r="D2" s="5"/>
    </row>
    <row r="4" spans="1:16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N4" s="1" t="s">
        <v>18</v>
      </c>
      <c r="P4" s="1" t="s">
        <v>21</v>
      </c>
    </row>
    <row r="5" spans="1:1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N5" t="s">
        <v>5</v>
      </c>
      <c r="P5" t="s">
        <v>14</v>
      </c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t="s">
        <v>76</v>
      </c>
      <c r="P6" t="s">
        <v>6</v>
      </c>
    </row>
    <row r="7" spans="1:1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N7" t="s">
        <v>25</v>
      </c>
      <c r="P7" t="s">
        <v>22</v>
      </c>
    </row>
    <row r="8" spans="1:1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N8" t="s">
        <v>17</v>
      </c>
    </row>
    <row r="9" spans="1:1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N9" t="s">
        <v>19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t="s">
        <v>20</v>
      </c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N11" t="s">
        <v>26</v>
      </c>
    </row>
    <row r="12" spans="1:1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t="s">
        <v>13</v>
      </c>
    </row>
    <row r="13" spans="1:1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N16" s="1" t="s">
        <v>63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N17" t="s">
        <v>64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N18" t="s">
        <v>22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N19" t="s">
        <v>65</v>
      </c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5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5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5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5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5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9" spans="1:15" x14ac:dyDescent="0.3">
      <c r="A29" s="7" t="s">
        <v>0</v>
      </c>
      <c r="B29" s="5"/>
      <c r="D29" s="7" t="s">
        <v>2</v>
      </c>
      <c r="E29" s="5"/>
      <c r="G29" s="7" t="s">
        <v>1</v>
      </c>
      <c r="H29" s="5"/>
      <c r="L29" s="7" t="s">
        <v>3</v>
      </c>
      <c r="M29" s="5"/>
      <c r="O29" s="1" t="s">
        <v>63</v>
      </c>
    </row>
    <row r="30" spans="1:15" x14ac:dyDescent="0.3">
      <c r="A30" s="5"/>
      <c r="B30" s="5"/>
      <c r="D30" s="5"/>
      <c r="E30" s="5"/>
      <c r="G30" s="5"/>
      <c r="H30" s="5"/>
      <c r="L30" s="5"/>
      <c r="M30" s="5"/>
    </row>
    <row r="31" spans="1:15" x14ac:dyDescent="0.3">
      <c r="A31" s="7" t="s">
        <v>4</v>
      </c>
      <c r="B31" s="7"/>
      <c r="D31" s="5" t="s">
        <v>5</v>
      </c>
      <c r="E31" s="5"/>
      <c r="G31" s="5" t="s">
        <v>14</v>
      </c>
      <c r="H31" s="5"/>
      <c r="L31" s="5"/>
      <c r="M31" s="5"/>
      <c r="O31" t="s">
        <v>64</v>
      </c>
    </row>
    <row r="32" spans="1:15" x14ac:dyDescent="0.3">
      <c r="A32" s="13" t="s">
        <v>7</v>
      </c>
      <c r="B32" s="7"/>
      <c r="D32" s="5" t="s">
        <v>25</v>
      </c>
      <c r="E32" s="5"/>
      <c r="G32" s="5" t="s">
        <v>6</v>
      </c>
      <c r="H32" s="5"/>
      <c r="L32" s="5">
        <v>24</v>
      </c>
      <c r="M32" s="5"/>
      <c r="O32" t="s">
        <v>65</v>
      </c>
    </row>
    <row r="33" spans="1:15" x14ac:dyDescent="0.3">
      <c r="A33" s="14" t="s">
        <v>8</v>
      </c>
      <c r="B33" s="7"/>
      <c r="D33" s="5" t="s">
        <v>5</v>
      </c>
      <c r="E33" s="5"/>
      <c r="G33" s="5" t="s">
        <v>14</v>
      </c>
      <c r="H33" s="5"/>
      <c r="L33" s="5"/>
      <c r="M33" s="5"/>
      <c r="O33" t="s">
        <v>64</v>
      </c>
    </row>
    <row r="34" spans="1:15" x14ac:dyDescent="0.3">
      <c r="A34" s="11" t="s">
        <v>9</v>
      </c>
      <c r="B34" s="7"/>
      <c r="D34" s="5" t="s">
        <v>25</v>
      </c>
      <c r="E34" s="5"/>
      <c r="G34" s="5" t="s">
        <v>14</v>
      </c>
      <c r="H34" s="5"/>
      <c r="L34" s="5"/>
      <c r="M34" s="5"/>
      <c r="O34" t="s">
        <v>65</v>
      </c>
    </row>
    <row r="35" spans="1:15" x14ac:dyDescent="0.3">
      <c r="A35" s="12" t="s">
        <v>10</v>
      </c>
      <c r="B35" s="7"/>
      <c r="D35" s="5" t="s">
        <v>13</v>
      </c>
      <c r="E35" s="5"/>
      <c r="G35" s="5" t="s">
        <v>22</v>
      </c>
      <c r="H35" s="5"/>
      <c r="L35" s="5"/>
      <c r="M35" s="5"/>
      <c r="O35" t="s">
        <v>22</v>
      </c>
    </row>
    <row r="36" spans="1:15" x14ac:dyDescent="0.3">
      <c r="A36" s="10" t="s">
        <v>12</v>
      </c>
      <c r="B36" s="7"/>
      <c r="D36" s="5" t="s">
        <v>5</v>
      </c>
      <c r="E36" s="5"/>
      <c r="G36" s="5" t="s">
        <v>14</v>
      </c>
      <c r="H36" s="5"/>
      <c r="L36" s="5"/>
      <c r="M36" s="5"/>
      <c r="O36" t="s">
        <v>64</v>
      </c>
    </row>
    <row r="37" spans="1:15" x14ac:dyDescent="0.3">
      <c r="A37" s="6" t="s">
        <v>15</v>
      </c>
      <c r="B37" s="7"/>
      <c r="D37" s="5" t="s">
        <v>5</v>
      </c>
      <c r="E37" s="5"/>
      <c r="G37" s="5" t="s">
        <v>14</v>
      </c>
      <c r="H37" s="5"/>
      <c r="L37" s="5"/>
      <c r="M37" s="5"/>
      <c r="O37" t="s">
        <v>64</v>
      </c>
    </row>
    <row r="38" spans="1:15" x14ac:dyDescent="0.3">
      <c r="A38" s="8" t="s">
        <v>16</v>
      </c>
      <c r="B38" s="7"/>
      <c r="D38" s="5" t="s">
        <v>5</v>
      </c>
      <c r="E38" s="5"/>
      <c r="G38" s="5" t="s">
        <v>14</v>
      </c>
      <c r="H38" s="5"/>
      <c r="L38" s="5"/>
      <c r="M38" s="5"/>
      <c r="O38" t="s">
        <v>64</v>
      </c>
    </row>
    <row r="39" spans="1:15" x14ac:dyDescent="0.3">
      <c r="A39" s="22" t="s">
        <v>28</v>
      </c>
      <c r="B39" s="7"/>
      <c r="D39" s="5" t="s">
        <v>25</v>
      </c>
      <c r="E39" s="5"/>
      <c r="G39" s="5" t="s">
        <v>14</v>
      </c>
      <c r="H39" s="5"/>
      <c r="L39" s="5"/>
      <c r="M39" s="5"/>
      <c r="O39" t="s">
        <v>65</v>
      </c>
    </row>
    <row r="40" spans="1:15" x14ac:dyDescent="0.3">
      <c r="A40" s="23" t="s">
        <v>29</v>
      </c>
      <c r="B40" s="7"/>
      <c r="D40" s="5" t="s">
        <v>25</v>
      </c>
      <c r="E40" s="5"/>
      <c r="G40" s="5" t="s">
        <v>14</v>
      </c>
      <c r="H40" s="5"/>
      <c r="L40" s="5"/>
      <c r="M40" s="5"/>
      <c r="O40" t="s">
        <v>65</v>
      </c>
    </row>
    <row r="41" spans="1:15" x14ac:dyDescent="0.3">
      <c r="A41" s="24" t="s">
        <v>30</v>
      </c>
      <c r="B41" s="7"/>
      <c r="D41" s="5" t="s">
        <v>13</v>
      </c>
      <c r="E41" s="5"/>
      <c r="G41" s="5" t="s">
        <v>22</v>
      </c>
      <c r="H41" s="5"/>
      <c r="L41" s="5"/>
      <c r="M41" s="5"/>
      <c r="O41" t="s">
        <v>22</v>
      </c>
    </row>
    <row r="42" spans="1:15" x14ac:dyDescent="0.3">
      <c r="A42" s="19" t="s">
        <v>31</v>
      </c>
      <c r="B42" s="7"/>
      <c r="D42" s="5" t="s">
        <v>25</v>
      </c>
      <c r="E42" s="5"/>
      <c r="G42" s="5" t="s">
        <v>14</v>
      </c>
      <c r="H42" s="5"/>
      <c r="L42" s="5"/>
      <c r="M42" s="5"/>
      <c r="O42" t="s">
        <v>65</v>
      </c>
    </row>
    <row r="43" spans="1:15" x14ac:dyDescent="0.3">
      <c r="A43" s="20" t="s">
        <v>32</v>
      </c>
      <c r="B43" s="7"/>
      <c r="D43" s="5" t="s">
        <v>13</v>
      </c>
      <c r="E43" s="5"/>
      <c r="G43" s="5" t="s">
        <v>22</v>
      </c>
      <c r="H43" s="5"/>
      <c r="L43" s="5"/>
      <c r="M43" s="5"/>
      <c r="O43" t="s">
        <v>22</v>
      </c>
    </row>
    <row r="44" spans="1:15" x14ac:dyDescent="0.3">
      <c r="A44" s="18" t="s">
        <v>33</v>
      </c>
      <c r="B44" s="7"/>
      <c r="D44" s="5" t="s">
        <v>5</v>
      </c>
      <c r="E44" s="5"/>
      <c r="G44" s="5" t="s">
        <v>22</v>
      </c>
      <c r="H44" s="5"/>
      <c r="L44" s="5"/>
      <c r="M44" s="5"/>
      <c r="O44" t="s">
        <v>22</v>
      </c>
    </row>
    <row r="45" spans="1:15" x14ac:dyDescent="0.3">
      <c r="A45" s="21" t="s">
        <v>34</v>
      </c>
      <c r="B45" s="7"/>
      <c r="D45" s="5" t="s">
        <v>5</v>
      </c>
      <c r="E45" s="5"/>
      <c r="G45" s="5" t="s">
        <v>22</v>
      </c>
      <c r="H45" s="5"/>
      <c r="L45" s="5"/>
      <c r="M45" s="5"/>
      <c r="O45" t="s">
        <v>22</v>
      </c>
    </row>
    <row r="46" spans="1:15" x14ac:dyDescent="0.3">
      <c r="A46" s="25" t="s">
        <v>35</v>
      </c>
      <c r="B46" s="7"/>
      <c r="D46" s="5" t="s">
        <v>5</v>
      </c>
      <c r="E46" s="5"/>
      <c r="G46" s="5" t="s">
        <v>6</v>
      </c>
      <c r="H46" s="5"/>
      <c r="L46" s="5">
        <v>25</v>
      </c>
      <c r="M46" s="5"/>
      <c r="O46" t="s">
        <v>65</v>
      </c>
    </row>
    <row r="47" spans="1:15" x14ac:dyDescent="0.3">
      <c r="A47" s="26" t="s">
        <v>36</v>
      </c>
      <c r="B47" s="7"/>
      <c r="D47" s="5" t="s">
        <v>26</v>
      </c>
      <c r="E47" s="5"/>
      <c r="G47" s="5" t="s">
        <v>22</v>
      </c>
      <c r="H47" s="5"/>
      <c r="L47" s="5"/>
      <c r="M47" s="5"/>
      <c r="O47" t="s">
        <v>22</v>
      </c>
    </row>
    <row r="48" spans="1:15" x14ac:dyDescent="0.3">
      <c r="A48" s="28" t="s">
        <v>37</v>
      </c>
      <c r="B48" s="7"/>
      <c r="D48" s="5" t="s">
        <v>5</v>
      </c>
      <c r="E48" s="5"/>
      <c r="G48" s="5" t="s">
        <v>6</v>
      </c>
      <c r="H48" s="5"/>
      <c r="L48" s="5">
        <v>24</v>
      </c>
      <c r="M48" s="5"/>
      <c r="O48" t="s">
        <v>65</v>
      </c>
    </row>
    <row r="49" spans="1:15" x14ac:dyDescent="0.3">
      <c r="A49" s="29" t="s">
        <v>38</v>
      </c>
      <c r="B49" s="7"/>
      <c r="D49" s="5" t="s">
        <v>26</v>
      </c>
      <c r="E49" s="5"/>
      <c r="G49" s="5" t="s">
        <v>22</v>
      </c>
      <c r="H49" s="5"/>
      <c r="L49" s="5"/>
      <c r="M49" s="5"/>
      <c r="O49" t="s">
        <v>22</v>
      </c>
    </row>
    <row r="50" spans="1:15" x14ac:dyDescent="0.3">
      <c r="A50" s="7"/>
      <c r="B50" s="5"/>
      <c r="D50" s="5"/>
      <c r="E50" s="5"/>
      <c r="G50" s="5"/>
      <c r="H50" s="5"/>
      <c r="L50" s="5"/>
      <c r="M50" s="5"/>
    </row>
  </sheetData>
  <mergeCells count="90">
    <mergeCell ref="A38:B38"/>
    <mergeCell ref="D38:E38"/>
    <mergeCell ref="G38:H38"/>
    <mergeCell ref="L38:M38"/>
    <mergeCell ref="A41:B41"/>
    <mergeCell ref="D41:E41"/>
    <mergeCell ref="G41:H41"/>
    <mergeCell ref="L41:M41"/>
    <mergeCell ref="A39:B39"/>
    <mergeCell ref="D39:E39"/>
    <mergeCell ref="G39:H39"/>
    <mergeCell ref="L39:M39"/>
    <mergeCell ref="A40:B40"/>
    <mergeCell ref="D40:E40"/>
    <mergeCell ref="G40:H40"/>
    <mergeCell ref="L40:M40"/>
    <mergeCell ref="A36:B36"/>
    <mergeCell ref="D36:E36"/>
    <mergeCell ref="G36:H36"/>
    <mergeCell ref="L36:M36"/>
    <mergeCell ref="A37:B37"/>
    <mergeCell ref="D37:E37"/>
    <mergeCell ref="G37:H37"/>
    <mergeCell ref="L37:M37"/>
    <mergeCell ref="A34:B34"/>
    <mergeCell ref="D34:E34"/>
    <mergeCell ref="G34:H34"/>
    <mergeCell ref="L34:M34"/>
    <mergeCell ref="A35:B35"/>
    <mergeCell ref="D35:E35"/>
    <mergeCell ref="G35:H35"/>
    <mergeCell ref="L35:M35"/>
    <mergeCell ref="A32:B32"/>
    <mergeCell ref="D32:E32"/>
    <mergeCell ref="G32:H32"/>
    <mergeCell ref="L32:M32"/>
    <mergeCell ref="A33:B33"/>
    <mergeCell ref="D33:E33"/>
    <mergeCell ref="G33:H33"/>
    <mergeCell ref="L33:M33"/>
    <mergeCell ref="A30:B30"/>
    <mergeCell ref="D30:E30"/>
    <mergeCell ref="G30:H30"/>
    <mergeCell ref="L30:M30"/>
    <mergeCell ref="A31:B31"/>
    <mergeCell ref="D31:E31"/>
    <mergeCell ref="G31:H31"/>
    <mergeCell ref="L31:M31"/>
    <mergeCell ref="A1:D2"/>
    <mergeCell ref="A4:L26"/>
    <mergeCell ref="A29:B29"/>
    <mergeCell ref="D29:E29"/>
    <mergeCell ref="G29:H29"/>
    <mergeCell ref="L29:M29"/>
    <mergeCell ref="D49:E49"/>
    <mergeCell ref="A42:B42"/>
    <mergeCell ref="A43:B43"/>
    <mergeCell ref="A44:B44"/>
    <mergeCell ref="A45:B45"/>
    <mergeCell ref="A46:B46"/>
    <mergeCell ref="D44:E44"/>
    <mergeCell ref="D45:E45"/>
    <mergeCell ref="D46:E46"/>
    <mergeCell ref="D47:E47"/>
    <mergeCell ref="D48:E48"/>
    <mergeCell ref="D50:E50"/>
    <mergeCell ref="A50:B50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A47:B47"/>
    <mergeCell ref="A48:B48"/>
    <mergeCell ref="A49:B49"/>
    <mergeCell ref="D42:E42"/>
    <mergeCell ref="D43:E43"/>
    <mergeCell ref="L47:M47"/>
    <mergeCell ref="L48:M48"/>
    <mergeCell ref="L49:M49"/>
    <mergeCell ref="L50:M50"/>
    <mergeCell ref="L42:M42"/>
    <mergeCell ref="L43:M43"/>
    <mergeCell ref="L44:M44"/>
    <mergeCell ref="L45:M45"/>
    <mergeCell ref="L46:M46"/>
  </mergeCells>
  <dataValidations count="3">
    <dataValidation type="list" allowBlank="1" showInputMessage="1" showErrorMessage="1" sqref="G31:H50" xr:uid="{638EC9EE-A175-4302-B630-38A8CE0054D6}">
      <formula1>$P$5:$P$7</formula1>
    </dataValidation>
    <dataValidation type="list" allowBlank="1" showInputMessage="1" showErrorMessage="1" sqref="D31:E50" xr:uid="{2BA02C48-F225-4314-BA03-59E20BDBF3F5}">
      <formula1>$N$5:$N$12</formula1>
    </dataValidation>
    <dataValidation type="list" allowBlank="1" showInputMessage="1" showErrorMessage="1" sqref="O31:O50" xr:uid="{8AC391EE-3EBD-4D07-9353-0ED4B902324E}">
      <formula1>$N$17:$N$19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3715-9DC8-490A-8E0E-F30051E66DD2}">
  <dimension ref="A1:P44"/>
  <sheetViews>
    <sheetView workbookViewId="0">
      <selection activeCell="N6" sqref="N6"/>
    </sheetView>
  </sheetViews>
  <sheetFormatPr baseColWidth="10" defaultRowHeight="14.4" x14ac:dyDescent="0.3"/>
  <cols>
    <col min="8" max="8" width="12.88671875" customWidth="1"/>
    <col min="14" max="14" width="30.109375" customWidth="1"/>
    <col min="15" max="15" width="17.88671875" customWidth="1"/>
    <col min="16" max="16" width="13.88671875" customWidth="1"/>
  </cols>
  <sheetData>
    <row r="1" spans="1:16" x14ac:dyDescent="0.3">
      <c r="A1" s="15" t="s">
        <v>43</v>
      </c>
      <c r="B1" s="5"/>
      <c r="C1" s="5"/>
      <c r="D1" s="5"/>
    </row>
    <row r="2" spans="1:16" x14ac:dyDescent="0.3">
      <c r="A2" s="5"/>
      <c r="B2" s="5"/>
      <c r="C2" s="5"/>
      <c r="D2" s="5"/>
    </row>
    <row r="4" spans="1:16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N4" s="1" t="s">
        <v>18</v>
      </c>
      <c r="P4" s="1" t="s">
        <v>21</v>
      </c>
    </row>
    <row r="5" spans="1:1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N5" t="s">
        <v>5</v>
      </c>
      <c r="P5" t="s">
        <v>14</v>
      </c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t="s">
        <v>76</v>
      </c>
      <c r="P6" t="s">
        <v>6</v>
      </c>
    </row>
    <row r="7" spans="1:1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N7" t="s">
        <v>25</v>
      </c>
      <c r="P7" t="s">
        <v>22</v>
      </c>
    </row>
    <row r="8" spans="1:1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N8" t="s">
        <v>17</v>
      </c>
    </row>
    <row r="9" spans="1:1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N9" t="s">
        <v>19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t="s">
        <v>20</v>
      </c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N11" t="s">
        <v>26</v>
      </c>
    </row>
    <row r="12" spans="1:1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t="s">
        <v>13</v>
      </c>
    </row>
    <row r="13" spans="1:1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N15" s="1" t="s">
        <v>63</v>
      </c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N16" t="s">
        <v>64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N17" t="s">
        <v>22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N18" t="s">
        <v>65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3" spans="1:15" x14ac:dyDescent="0.3">
      <c r="A23" s="7" t="s">
        <v>0</v>
      </c>
      <c r="B23" s="5"/>
      <c r="D23" s="7" t="s">
        <v>2</v>
      </c>
      <c r="E23" s="5"/>
      <c r="G23" s="7" t="s">
        <v>1</v>
      </c>
      <c r="H23" s="5"/>
      <c r="L23" s="7" t="s">
        <v>3</v>
      </c>
      <c r="M23" s="5"/>
      <c r="O23" s="1" t="s">
        <v>63</v>
      </c>
    </row>
    <row r="24" spans="1:15" x14ac:dyDescent="0.3">
      <c r="A24" s="5"/>
      <c r="B24" s="5"/>
      <c r="D24" s="5"/>
      <c r="E24" s="5"/>
      <c r="G24" s="5"/>
      <c r="H24" s="5"/>
      <c r="L24" s="5"/>
      <c r="M24" s="5"/>
    </row>
    <row r="25" spans="1:15" x14ac:dyDescent="0.3">
      <c r="A25" s="7" t="s">
        <v>4</v>
      </c>
      <c r="B25" s="7"/>
      <c r="D25" s="5" t="s">
        <v>5</v>
      </c>
      <c r="E25" s="5"/>
      <c r="G25" s="5" t="s">
        <v>14</v>
      </c>
      <c r="H25" s="5"/>
      <c r="L25" s="5"/>
      <c r="M25" s="5"/>
      <c r="O25" t="s">
        <v>64</v>
      </c>
    </row>
    <row r="26" spans="1:15" x14ac:dyDescent="0.3">
      <c r="A26" s="13" t="s">
        <v>7</v>
      </c>
      <c r="B26" s="7"/>
      <c r="D26" s="5" t="s">
        <v>5</v>
      </c>
      <c r="E26" s="5"/>
      <c r="G26" s="5" t="s">
        <v>6</v>
      </c>
      <c r="H26" s="5"/>
      <c r="L26" s="5">
        <v>26</v>
      </c>
      <c r="M26" s="5"/>
      <c r="O26" t="s">
        <v>64</v>
      </c>
    </row>
    <row r="27" spans="1:15" x14ac:dyDescent="0.3">
      <c r="A27" s="14" t="s">
        <v>8</v>
      </c>
      <c r="B27" s="7"/>
      <c r="D27" s="5" t="s">
        <v>25</v>
      </c>
      <c r="E27" s="5"/>
      <c r="G27" s="5" t="s">
        <v>14</v>
      </c>
      <c r="H27" s="5"/>
      <c r="L27" s="5"/>
      <c r="M27" s="5"/>
      <c r="O27" t="s">
        <v>65</v>
      </c>
    </row>
    <row r="28" spans="1:15" x14ac:dyDescent="0.3">
      <c r="A28" s="11" t="s">
        <v>9</v>
      </c>
      <c r="B28" s="7"/>
      <c r="D28" s="5" t="s">
        <v>25</v>
      </c>
      <c r="E28" s="5"/>
      <c r="G28" s="5" t="s">
        <v>6</v>
      </c>
      <c r="H28" s="5"/>
      <c r="L28" s="5">
        <v>27</v>
      </c>
      <c r="M28" s="5"/>
      <c r="O28" t="s">
        <v>65</v>
      </c>
    </row>
    <row r="29" spans="1:15" x14ac:dyDescent="0.3">
      <c r="A29" s="12" t="s">
        <v>10</v>
      </c>
      <c r="B29" s="7"/>
      <c r="D29" s="5" t="s">
        <v>25</v>
      </c>
      <c r="E29" s="5"/>
      <c r="G29" s="5" t="s">
        <v>14</v>
      </c>
      <c r="H29" s="5"/>
      <c r="L29" s="5"/>
      <c r="M29" s="5"/>
      <c r="O29" t="s">
        <v>65</v>
      </c>
    </row>
    <row r="30" spans="1:15" x14ac:dyDescent="0.3">
      <c r="A30" s="9" t="s">
        <v>11</v>
      </c>
      <c r="B30" s="7"/>
      <c r="D30" s="5" t="s">
        <v>26</v>
      </c>
      <c r="E30" s="5"/>
      <c r="G30" s="5" t="s">
        <v>22</v>
      </c>
      <c r="H30" s="5"/>
      <c r="L30" s="5"/>
      <c r="M30" s="5"/>
      <c r="O30" t="s">
        <v>22</v>
      </c>
    </row>
    <row r="31" spans="1:15" x14ac:dyDescent="0.3">
      <c r="A31" s="10" t="s">
        <v>12</v>
      </c>
      <c r="B31" s="7"/>
      <c r="D31" s="5" t="s">
        <v>26</v>
      </c>
      <c r="E31" s="5"/>
      <c r="G31" s="5" t="s">
        <v>22</v>
      </c>
      <c r="H31" s="5"/>
      <c r="L31" s="5"/>
      <c r="M31" s="5"/>
      <c r="O31" t="s">
        <v>22</v>
      </c>
    </row>
    <row r="32" spans="1:15" x14ac:dyDescent="0.3">
      <c r="A32" s="6" t="s">
        <v>15</v>
      </c>
      <c r="B32" s="7"/>
      <c r="D32" s="5" t="s">
        <v>26</v>
      </c>
      <c r="E32" s="5"/>
      <c r="G32" s="5" t="s">
        <v>22</v>
      </c>
      <c r="H32" s="5"/>
      <c r="L32" s="5"/>
      <c r="M32" s="5"/>
      <c r="O32" t="s">
        <v>22</v>
      </c>
    </row>
    <row r="33" spans="1:15" x14ac:dyDescent="0.3">
      <c r="A33" s="8" t="s">
        <v>16</v>
      </c>
      <c r="B33" s="7"/>
      <c r="D33" s="5" t="s">
        <v>26</v>
      </c>
      <c r="E33" s="5"/>
      <c r="G33" s="5" t="s">
        <v>22</v>
      </c>
      <c r="H33" s="5"/>
      <c r="L33" s="5"/>
      <c r="M33" s="5"/>
      <c r="O33" t="s">
        <v>22</v>
      </c>
    </row>
    <row r="34" spans="1:15" x14ac:dyDescent="0.3">
      <c r="A34" s="22" t="s">
        <v>28</v>
      </c>
      <c r="B34" s="7"/>
      <c r="D34" s="5" t="s">
        <v>26</v>
      </c>
      <c r="E34" s="5"/>
      <c r="G34" s="5" t="s">
        <v>22</v>
      </c>
      <c r="H34" s="5"/>
      <c r="L34" s="5"/>
      <c r="M34" s="5"/>
      <c r="O34" t="s">
        <v>22</v>
      </c>
    </row>
    <row r="35" spans="1:15" x14ac:dyDescent="0.3">
      <c r="A35" s="23" t="s">
        <v>29</v>
      </c>
      <c r="B35" s="7"/>
      <c r="D35" s="5" t="s">
        <v>26</v>
      </c>
      <c r="E35" s="5"/>
      <c r="G35" s="5" t="s">
        <v>22</v>
      </c>
      <c r="H35" s="5"/>
      <c r="L35" s="5"/>
      <c r="M35" s="5"/>
      <c r="O35" t="s">
        <v>22</v>
      </c>
    </row>
    <row r="36" spans="1:15" x14ac:dyDescent="0.3">
      <c r="A36" s="24"/>
      <c r="B36" s="7"/>
      <c r="D36" s="5"/>
      <c r="E36" s="5"/>
      <c r="G36" s="5"/>
      <c r="H36" s="5"/>
      <c r="L36" s="5"/>
      <c r="M36" s="5"/>
    </row>
    <row r="37" spans="1:15" x14ac:dyDescent="0.3">
      <c r="A37" s="19"/>
      <c r="B37" s="7"/>
    </row>
    <row r="38" spans="1:15" x14ac:dyDescent="0.3">
      <c r="A38" s="20"/>
      <c r="B38" s="7"/>
    </row>
    <row r="39" spans="1:15" x14ac:dyDescent="0.3">
      <c r="A39" s="18"/>
      <c r="B39" s="7"/>
    </row>
    <row r="40" spans="1:15" x14ac:dyDescent="0.3">
      <c r="A40" s="21"/>
      <c r="B40" s="7"/>
    </row>
    <row r="41" spans="1:15" x14ac:dyDescent="0.3">
      <c r="A41" s="25"/>
      <c r="B41" s="7"/>
    </row>
    <row r="42" spans="1:15" x14ac:dyDescent="0.3">
      <c r="A42" s="26"/>
      <c r="B42" s="7"/>
    </row>
    <row r="43" spans="1:15" x14ac:dyDescent="0.3">
      <c r="A43" s="28"/>
      <c r="B43" s="7"/>
    </row>
    <row r="44" spans="1:15" x14ac:dyDescent="0.3">
      <c r="A44" s="29"/>
      <c r="B44" s="7"/>
    </row>
  </sheetData>
  <mergeCells count="66">
    <mergeCell ref="A36:B36"/>
    <mergeCell ref="D36:E36"/>
    <mergeCell ref="G36:H36"/>
    <mergeCell ref="L36:M36"/>
    <mergeCell ref="A34:B34"/>
    <mergeCell ref="D34:E34"/>
    <mergeCell ref="G34:H34"/>
    <mergeCell ref="L34:M34"/>
    <mergeCell ref="A35:B35"/>
    <mergeCell ref="D35:E35"/>
    <mergeCell ref="G35:H35"/>
    <mergeCell ref="L35:M35"/>
    <mergeCell ref="A32:B32"/>
    <mergeCell ref="D32:E32"/>
    <mergeCell ref="G32:H32"/>
    <mergeCell ref="L32:M32"/>
    <mergeCell ref="A33:B33"/>
    <mergeCell ref="D33:E33"/>
    <mergeCell ref="G33:H33"/>
    <mergeCell ref="L33:M33"/>
    <mergeCell ref="A30:B30"/>
    <mergeCell ref="D30:E30"/>
    <mergeCell ref="G30:H30"/>
    <mergeCell ref="L30:M30"/>
    <mergeCell ref="A31:B31"/>
    <mergeCell ref="D31:E31"/>
    <mergeCell ref="G31:H31"/>
    <mergeCell ref="L31:M31"/>
    <mergeCell ref="A28:B28"/>
    <mergeCell ref="D28:E28"/>
    <mergeCell ref="G28:H28"/>
    <mergeCell ref="L28:M28"/>
    <mergeCell ref="A29:B29"/>
    <mergeCell ref="D29:E29"/>
    <mergeCell ref="G29:H29"/>
    <mergeCell ref="L29:M29"/>
    <mergeCell ref="A26:B26"/>
    <mergeCell ref="D26:E26"/>
    <mergeCell ref="G26:H26"/>
    <mergeCell ref="L26:M26"/>
    <mergeCell ref="A27:B27"/>
    <mergeCell ref="D27:E27"/>
    <mergeCell ref="G27:H27"/>
    <mergeCell ref="L27:M27"/>
    <mergeCell ref="A24:B24"/>
    <mergeCell ref="D24:E24"/>
    <mergeCell ref="G24:H24"/>
    <mergeCell ref="L24:M24"/>
    <mergeCell ref="A25:B25"/>
    <mergeCell ref="D25:E25"/>
    <mergeCell ref="G25:H25"/>
    <mergeCell ref="L25:M25"/>
    <mergeCell ref="A1:D2"/>
    <mergeCell ref="A4:L20"/>
    <mergeCell ref="A23:B23"/>
    <mergeCell ref="D23:E23"/>
    <mergeCell ref="G23:H23"/>
    <mergeCell ref="L23:M23"/>
    <mergeCell ref="A42:B42"/>
    <mergeCell ref="A43:B43"/>
    <mergeCell ref="A44:B44"/>
    <mergeCell ref="A37:B37"/>
    <mergeCell ref="A38:B38"/>
    <mergeCell ref="A39:B39"/>
    <mergeCell ref="A40:B40"/>
    <mergeCell ref="A41:B41"/>
  </mergeCells>
  <dataValidations count="3">
    <dataValidation type="list" allowBlank="1" showInputMessage="1" showErrorMessage="1" sqref="D25:E35" xr:uid="{E65D7CF7-6DD1-4B3D-A878-2688383E40AD}">
      <formula1>$N$5:$N$12</formula1>
    </dataValidation>
    <dataValidation type="list" allowBlank="1" showInputMessage="1" showErrorMessage="1" sqref="G25:H35" xr:uid="{0F47A8A3-DDBB-4CDE-96CF-3B13F66E7DB0}">
      <formula1>$P$5:$P$7</formula1>
    </dataValidation>
    <dataValidation type="list" allowBlank="1" showInputMessage="1" showErrorMessage="1" sqref="O24:O44" xr:uid="{0CBADC22-0567-45D8-8833-75AE32934CD7}">
      <formula1>$N$16:$N$18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5155-D1A6-4746-A312-CAF4A6CA8A42}">
  <dimension ref="A1:M28"/>
  <sheetViews>
    <sheetView tabSelected="1" topLeftCell="A4" workbookViewId="0">
      <selection activeCell="J29" sqref="J29"/>
    </sheetView>
  </sheetViews>
  <sheetFormatPr baseColWidth="10" defaultRowHeight="14.4" x14ac:dyDescent="0.3"/>
  <cols>
    <col min="1" max="1" width="27.77734375" customWidth="1"/>
    <col min="4" max="5" width="17.109375" customWidth="1"/>
    <col min="6" max="7" width="12.6640625" customWidth="1"/>
    <col min="8" max="9" width="14.21875" customWidth="1"/>
    <col min="10" max="11" width="10.21875" customWidth="1"/>
    <col min="12" max="12" width="18.77734375" customWidth="1"/>
  </cols>
  <sheetData>
    <row r="1" spans="1:13" x14ac:dyDescent="0.3">
      <c r="A1" s="1" t="s">
        <v>18</v>
      </c>
      <c r="B1" s="1" t="s">
        <v>72</v>
      </c>
      <c r="C1" s="1" t="s">
        <v>77</v>
      </c>
      <c r="D1" s="1" t="s">
        <v>73</v>
      </c>
      <c r="E1" s="1" t="s">
        <v>78</v>
      </c>
      <c r="F1" s="1" t="s">
        <v>74</v>
      </c>
      <c r="G1" s="1" t="s">
        <v>79</v>
      </c>
      <c r="H1" s="1" t="s">
        <v>22</v>
      </c>
      <c r="I1" s="1" t="s">
        <v>80</v>
      </c>
      <c r="J1" s="1" t="s">
        <v>66</v>
      </c>
      <c r="K1" s="1" t="s">
        <v>81</v>
      </c>
      <c r="L1" s="1" t="s">
        <v>65</v>
      </c>
      <c r="M1" s="1" t="s">
        <v>82</v>
      </c>
    </row>
    <row r="3" spans="1:13" x14ac:dyDescent="0.3">
      <c r="A3" t="s">
        <v>5</v>
      </c>
      <c r="B3">
        <v>51</v>
      </c>
      <c r="C3" s="3">
        <f>B3/177</f>
        <v>0.28813559322033899</v>
      </c>
      <c r="D3">
        <v>23</v>
      </c>
      <c r="E3" s="3">
        <f>D3/B3</f>
        <v>0.45098039215686275</v>
      </c>
      <c r="F3">
        <v>28</v>
      </c>
      <c r="G3" s="3">
        <f>F3/B3</f>
        <v>0.5490196078431373</v>
      </c>
      <c r="H3">
        <v>2</v>
      </c>
      <c r="I3" s="3">
        <f>H3/B3</f>
        <v>3.9215686274509803E-2</v>
      </c>
      <c r="J3">
        <v>43</v>
      </c>
      <c r="K3" s="3">
        <f>J3/B3</f>
        <v>0.84313725490196079</v>
      </c>
      <c r="L3">
        <v>6</v>
      </c>
      <c r="M3" s="3">
        <f>L3/B3</f>
        <v>0.11764705882352941</v>
      </c>
    </row>
    <row r="4" spans="1:13" x14ac:dyDescent="0.3">
      <c r="A4" t="s">
        <v>76</v>
      </c>
      <c r="B4">
        <v>1</v>
      </c>
      <c r="C4" s="3">
        <f t="shared" ref="C4:C10" si="0">B4/177</f>
        <v>5.6497175141242938E-3</v>
      </c>
      <c r="D4">
        <v>0</v>
      </c>
      <c r="E4" s="3">
        <f t="shared" ref="E4:E10" si="1">D4/B4</f>
        <v>0</v>
      </c>
      <c r="F4">
        <v>1</v>
      </c>
      <c r="G4" s="3">
        <f t="shared" ref="G4:G10" si="2">F4/B4</f>
        <v>1</v>
      </c>
      <c r="H4">
        <v>0</v>
      </c>
      <c r="I4" s="3">
        <f t="shared" ref="I4:I10" si="3">H4/B4</f>
        <v>0</v>
      </c>
      <c r="J4">
        <v>0</v>
      </c>
      <c r="K4" s="3">
        <f t="shared" ref="K4:K10" si="4">J4/B4</f>
        <v>0</v>
      </c>
      <c r="L4">
        <v>1</v>
      </c>
      <c r="M4" s="3">
        <f t="shared" ref="M4:M10" si="5">L4/B4</f>
        <v>1</v>
      </c>
    </row>
    <row r="5" spans="1:13" x14ac:dyDescent="0.3">
      <c r="A5" t="s">
        <v>25</v>
      </c>
      <c r="B5">
        <v>49</v>
      </c>
      <c r="C5" s="3">
        <f t="shared" si="0"/>
        <v>0.2768361581920904</v>
      </c>
      <c r="D5">
        <v>17</v>
      </c>
      <c r="E5" s="3">
        <f t="shared" si="1"/>
        <v>0.34693877551020408</v>
      </c>
      <c r="F5">
        <v>32</v>
      </c>
      <c r="G5" s="3">
        <f t="shared" si="2"/>
        <v>0.65306122448979587</v>
      </c>
      <c r="H5">
        <v>0</v>
      </c>
      <c r="I5" s="3">
        <f t="shared" si="3"/>
        <v>0</v>
      </c>
      <c r="J5">
        <v>0</v>
      </c>
      <c r="K5" s="3">
        <f t="shared" si="4"/>
        <v>0</v>
      </c>
      <c r="L5">
        <v>49</v>
      </c>
      <c r="M5" s="3">
        <f t="shared" si="5"/>
        <v>1</v>
      </c>
    </row>
    <row r="6" spans="1:13" x14ac:dyDescent="0.3">
      <c r="A6" t="s">
        <v>17</v>
      </c>
      <c r="B6">
        <v>9</v>
      </c>
      <c r="C6" s="3">
        <f t="shared" si="0"/>
        <v>5.0847457627118647E-2</v>
      </c>
      <c r="D6">
        <v>0</v>
      </c>
      <c r="E6" s="3">
        <f t="shared" si="1"/>
        <v>0</v>
      </c>
      <c r="F6">
        <v>9</v>
      </c>
      <c r="G6" s="3">
        <f t="shared" si="2"/>
        <v>1</v>
      </c>
      <c r="H6">
        <v>7</v>
      </c>
      <c r="I6" s="3">
        <f t="shared" si="3"/>
        <v>0.77777777777777779</v>
      </c>
      <c r="J6">
        <v>0</v>
      </c>
      <c r="K6" s="3">
        <f t="shared" si="4"/>
        <v>0</v>
      </c>
      <c r="L6">
        <v>2</v>
      </c>
      <c r="M6" s="3">
        <f t="shared" si="5"/>
        <v>0.22222222222222221</v>
      </c>
    </row>
    <row r="7" spans="1:13" x14ac:dyDescent="0.3">
      <c r="A7" t="s">
        <v>19</v>
      </c>
      <c r="B7">
        <v>0</v>
      </c>
      <c r="C7" s="3">
        <f t="shared" si="0"/>
        <v>0</v>
      </c>
      <c r="D7">
        <v>0</v>
      </c>
      <c r="E7" s="3"/>
      <c r="F7">
        <v>0</v>
      </c>
      <c r="G7" s="3"/>
      <c r="H7">
        <v>0</v>
      </c>
      <c r="I7" s="3"/>
      <c r="J7">
        <v>0</v>
      </c>
      <c r="K7" s="3"/>
      <c r="L7">
        <v>0</v>
      </c>
      <c r="M7" s="3"/>
    </row>
    <row r="8" spans="1:13" x14ac:dyDescent="0.3">
      <c r="A8" t="s">
        <v>20</v>
      </c>
      <c r="B8">
        <v>0</v>
      </c>
      <c r="C8" s="3">
        <f t="shared" si="0"/>
        <v>0</v>
      </c>
      <c r="D8">
        <v>0</v>
      </c>
      <c r="E8" s="3"/>
      <c r="F8">
        <v>0</v>
      </c>
      <c r="G8" s="3"/>
      <c r="H8">
        <v>0</v>
      </c>
      <c r="I8" s="3"/>
      <c r="J8">
        <v>0</v>
      </c>
      <c r="K8" s="3"/>
      <c r="L8">
        <v>0</v>
      </c>
      <c r="M8" s="3"/>
    </row>
    <row r="9" spans="1:13" x14ac:dyDescent="0.3">
      <c r="A9" t="s">
        <v>26</v>
      </c>
      <c r="B9">
        <v>43</v>
      </c>
      <c r="C9" s="3">
        <f t="shared" si="0"/>
        <v>0.24293785310734464</v>
      </c>
      <c r="D9">
        <v>0</v>
      </c>
      <c r="E9" s="3">
        <f t="shared" si="1"/>
        <v>0</v>
      </c>
      <c r="F9">
        <v>43</v>
      </c>
      <c r="G9" s="3">
        <f t="shared" si="2"/>
        <v>1</v>
      </c>
      <c r="H9">
        <v>41</v>
      </c>
      <c r="I9" s="3">
        <f t="shared" si="3"/>
        <v>0.95348837209302328</v>
      </c>
      <c r="J9">
        <v>0</v>
      </c>
      <c r="K9" s="3">
        <f t="shared" si="4"/>
        <v>0</v>
      </c>
      <c r="L9">
        <v>2</v>
      </c>
      <c r="M9" s="3">
        <f t="shared" si="5"/>
        <v>4.6511627906976744E-2</v>
      </c>
    </row>
    <row r="10" spans="1:13" x14ac:dyDescent="0.3">
      <c r="A10" t="s">
        <v>75</v>
      </c>
      <c r="B10">
        <v>24</v>
      </c>
      <c r="C10" s="3">
        <f t="shared" si="0"/>
        <v>0.13559322033898305</v>
      </c>
      <c r="D10">
        <v>0</v>
      </c>
      <c r="E10" s="3">
        <f t="shared" si="1"/>
        <v>0</v>
      </c>
      <c r="F10">
        <v>24</v>
      </c>
      <c r="G10" s="3">
        <f t="shared" si="2"/>
        <v>1</v>
      </c>
      <c r="H10">
        <v>24</v>
      </c>
      <c r="I10" s="3">
        <f t="shared" si="3"/>
        <v>1</v>
      </c>
      <c r="J10">
        <v>0</v>
      </c>
      <c r="K10" s="3">
        <f t="shared" si="4"/>
        <v>0</v>
      </c>
      <c r="L10">
        <v>0</v>
      </c>
      <c r="M10" s="3">
        <f t="shared" si="5"/>
        <v>0</v>
      </c>
    </row>
    <row r="12" spans="1:13" x14ac:dyDescent="0.3">
      <c r="A12" t="s">
        <v>85</v>
      </c>
      <c r="B12">
        <f>SUM(B3:B10)</f>
        <v>177</v>
      </c>
    </row>
    <row r="13" spans="1:13" x14ac:dyDescent="0.3">
      <c r="A13" t="s">
        <v>83</v>
      </c>
      <c r="B13">
        <v>104</v>
      </c>
    </row>
    <row r="14" spans="1:13" x14ac:dyDescent="0.3">
      <c r="A14" t="s">
        <v>84</v>
      </c>
      <c r="B14">
        <f>B12/B13</f>
        <v>1.7019230769230769</v>
      </c>
    </row>
    <row r="15" spans="1:13" x14ac:dyDescent="0.3">
      <c r="A15" s="1"/>
    </row>
    <row r="17" spans="1:10" x14ac:dyDescent="0.3">
      <c r="A17" s="4" t="s">
        <v>87</v>
      </c>
      <c r="B17" s="4">
        <f>SUM(D3:D10)</f>
        <v>40</v>
      </c>
      <c r="C17" s="1"/>
    </row>
    <row r="18" spans="1:10" x14ac:dyDescent="0.3">
      <c r="A18" s="4" t="s">
        <v>88</v>
      </c>
      <c r="B18">
        <f>B17/B13</f>
        <v>0.38461538461538464</v>
      </c>
    </row>
    <row r="21" spans="1:10" x14ac:dyDescent="0.3">
      <c r="A21" t="s">
        <v>86</v>
      </c>
      <c r="B21">
        <f>SUM(F3:F10)</f>
        <v>137</v>
      </c>
    </row>
    <row r="22" spans="1:10" x14ac:dyDescent="0.3">
      <c r="A22" t="s">
        <v>89</v>
      </c>
      <c r="B22">
        <f>B21/B13</f>
        <v>1.3173076923076923</v>
      </c>
    </row>
    <row r="25" spans="1:10" x14ac:dyDescent="0.3">
      <c r="J25" t="s">
        <v>93</v>
      </c>
    </row>
    <row r="26" spans="1:10" x14ac:dyDescent="0.3">
      <c r="F26" s="5" t="s">
        <v>91</v>
      </c>
      <c r="G26" s="5"/>
      <c r="H26">
        <f>SUM(H3:H11)</f>
        <v>74</v>
      </c>
      <c r="J26" s="3">
        <f>H26/B12</f>
        <v>0.41807909604519772</v>
      </c>
    </row>
    <row r="27" spans="1:10" x14ac:dyDescent="0.3">
      <c r="F27" s="5" t="s">
        <v>90</v>
      </c>
      <c r="G27" s="5"/>
      <c r="H27">
        <f>SUM(J3:J10)</f>
        <v>43</v>
      </c>
      <c r="J27" s="3">
        <f>H27/B12</f>
        <v>0.24293785310734464</v>
      </c>
    </row>
    <row r="28" spans="1:10" x14ac:dyDescent="0.3">
      <c r="F28" s="5" t="s">
        <v>92</v>
      </c>
      <c r="G28" s="5"/>
      <c r="H28">
        <f>SUM(L3:L10)</f>
        <v>60</v>
      </c>
      <c r="J28" s="3">
        <f>H28/B12</f>
        <v>0.33898305084745761</v>
      </c>
    </row>
  </sheetData>
  <mergeCells count="3">
    <mergeCell ref="F26:G26"/>
    <mergeCell ref="F27:G27"/>
    <mergeCell ref="F28:G2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7282-B888-4F87-A3CC-67EC2DECA4F6}">
  <dimension ref="A1:Q48"/>
  <sheetViews>
    <sheetView workbookViewId="0">
      <selection activeCell="O6" sqref="O6"/>
    </sheetView>
  </sheetViews>
  <sheetFormatPr baseColWidth="10" defaultRowHeight="14.4" x14ac:dyDescent="0.3"/>
  <cols>
    <col min="5" max="5" width="17.109375" customWidth="1"/>
    <col min="8" max="8" width="12.88671875" customWidth="1"/>
    <col min="15" max="15" width="30.109375" customWidth="1"/>
    <col min="16" max="16" width="17.6640625" customWidth="1"/>
    <col min="17" max="17" width="13.88671875" customWidth="1"/>
  </cols>
  <sheetData>
    <row r="1" spans="1:17" x14ac:dyDescent="0.3">
      <c r="A1" s="15" t="s">
        <v>27</v>
      </c>
      <c r="B1" s="5"/>
      <c r="C1" s="5"/>
      <c r="D1" s="5"/>
    </row>
    <row r="2" spans="1:17" x14ac:dyDescent="0.3">
      <c r="A2" s="5"/>
      <c r="B2" s="5"/>
      <c r="C2" s="5"/>
      <c r="D2" s="5"/>
    </row>
    <row r="4" spans="1:17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1" t="s">
        <v>18</v>
      </c>
      <c r="Q4" s="1" t="s">
        <v>21</v>
      </c>
    </row>
    <row r="5" spans="1:17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t="s">
        <v>5</v>
      </c>
      <c r="Q5" t="s">
        <v>14</v>
      </c>
    </row>
    <row r="6" spans="1:17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O6" t="s">
        <v>76</v>
      </c>
      <c r="Q6" t="s">
        <v>6</v>
      </c>
    </row>
    <row r="7" spans="1:17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O7" t="s">
        <v>25</v>
      </c>
      <c r="Q7" t="s">
        <v>22</v>
      </c>
    </row>
    <row r="8" spans="1:17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O8" t="s">
        <v>17</v>
      </c>
    </row>
    <row r="9" spans="1:17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O9" t="s">
        <v>19</v>
      </c>
    </row>
    <row r="10" spans="1:17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O10" t="s">
        <v>20</v>
      </c>
    </row>
    <row r="11" spans="1:17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O11" t="s">
        <v>26</v>
      </c>
    </row>
    <row r="12" spans="1:17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O12" t="s">
        <v>13</v>
      </c>
    </row>
    <row r="13" spans="1:1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7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O15" s="1" t="s">
        <v>63</v>
      </c>
    </row>
    <row r="16" spans="1:17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O16" t="s">
        <v>64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O17" t="s">
        <v>22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O18" t="s">
        <v>65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5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5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5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5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5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5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5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5" spans="1:16" x14ac:dyDescent="0.3">
      <c r="A35" s="7" t="s">
        <v>0</v>
      </c>
      <c r="B35" s="5"/>
      <c r="D35" s="7" t="s">
        <v>2</v>
      </c>
      <c r="E35" s="5"/>
      <c r="G35" s="7" t="s">
        <v>1</v>
      </c>
      <c r="H35" s="5"/>
      <c r="M35" s="7" t="s">
        <v>3</v>
      </c>
      <c r="N35" s="5"/>
      <c r="P35" s="1" t="s">
        <v>63</v>
      </c>
    </row>
    <row r="36" spans="1:16" x14ac:dyDescent="0.3">
      <c r="A36" s="5"/>
      <c r="B36" s="5"/>
      <c r="D36" s="5"/>
      <c r="E36" s="5"/>
      <c r="G36" s="5"/>
      <c r="H36" s="5"/>
      <c r="M36" s="5"/>
      <c r="N36" s="5"/>
    </row>
    <row r="37" spans="1:16" x14ac:dyDescent="0.3">
      <c r="A37" s="7" t="s">
        <v>4</v>
      </c>
      <c r="B37" s="7"/>
      <c r="D37" s="5" t="s">
        <v>17</v>
      </c>
      <c r="E37" s="5"/>
      <c r="G37" s="5" t="s">
        <v>22</v>
      </c>
      <c r="H37" s="5"/>
      <c r="M37" s="5"/>
      <c r="N37" s="5"/>
      <c r="P37" t="s">
        <v>22</v>
      </c>
    </row>
    <row r="38" spans="1:16" x14ac:dyDescent="0.3">
      <c r="A38" s="13" t="s">
        <v>7</v>
      </c>
      <c r="B38" s="7"/>
      <c r="D38" s="5" t="s">
        <v>26</v>
      </c>
      <c r="E38" s="5"/>
      <c r="G38" s="5" t="s">
        <v>22</v>
      </c>
      <c r="H38" s="5"/>
      <c r="M38" s="5"/>
      <c r="N38" s="5"/>
      <c r="P38" t="s">
        <v>22</v>
      </c>
    </row>
    <row r="39" spans="1:16" x14ac:dyDescent="0.3">
      <c r="A39" s="14" t="s">
        <v>8</v>
      </c>
      <c r="B39" s="7"/>
      <c r="D39" s="5" t="s">
        <v>13</v>
      </c>
      <c r="E39" s="5"/>
      <c r="G39" s="5" t="s">
        <v>22</v>
      </c>
      <c r="H39" s="5"/>
      <c r="M39" s="5"/>
      <c r="N39" s="5"/>
      <c r="P39" t="s">
        <v>22</v>
      </c>
    </row>
    <row r="40" spans="1:16" x14ac:dyDescent="0.3">
      <c r="A40" s="11" t="s">
        <v>9</v>
      </c>
      <c r="B40" s="7"/>
      <c r="D40" s="5" t="s">
        <v>26</v>
      </c>
      <c r="E40" s="5"/>
      <c r="G40" s="5" t="s">
        <v>22</v>
      </c>
      <c r="H40" s="5"/>
      <c r="M40" s="5"/>
      <c r="N40" s="5"/>
      <c r="P40" t="s">
        <v>22</v>
      </c>
    </row>
    <row r="41" spans="1:16" x14ac:dyDescent="0.3">
      <c r="A41" s="12" t="s">
        <v>10</v>
      </c>
      <c r="B41" s="7"/>
      <c r="D41" s="5" t="s">
        <v>26</v>
      </c>
      <c r="E41" s="5"/>
      <c r="G41" s="5" t="s">
        <v>22</v>
      </c>
      <c r="H41" s="5"/>
      <c r="M41" s="5"/>
      <c r="N41" s="5"/>
      <c r="P41" t="s">
        <v>22</v>
      </c>
    </row>
    <row r="42" spans="1:16" x14ac:dyDescent="0.3">
      <c r="A42" s="9" t="s">
        <v>11</v>
      </c>
      <c r="B42" s="7"/>
      <c r="D42" s="5" t="s">
        <v>17</v>
      </c>
      <c r="E42" s="5"/>
      <c r="G42" s="5" t="s">
        <v>22</v>
      </c>
      <c r="H42" s="5"/>
      <c r="M42" s="5"/>
      <c r="N42" s="5"/>
      <c r="P42" t="s">
        <v>22</v>
      </c>
    </row>
    <row r="43" spans="1:16" x14ac:dyDescent="0.3">
      <c r="A43" s="10"/>
      <c r="B43" s="7"/>
      <c r="D43" s="5"/>
      <c r="E43" s="5"/>
      <c r="G43" s="5"/>
      <c r="H43" s="5"/>
      <c r="M43" s="5"/>
      <c r="N43" s="5"/>
    </row>
    <row r="44" spans="1:16" x14ac:dyDescent="0.3">
      <c r="A44" s="6"/>
      <c r="B44" s="7"/>
      <c r="D44" s="5"/>
      <c r="E44" s="5"/>
      <c r="G44" s="5"/>
      <c r="H44" s="5"/>
      <c r="M44" s="5"/>
      <c r="N44" s="5"/>
    </row>
    <row r="45" spans="1:16" x14ac:dyDescent="0.3">
      <c r="A45" s="8"/>
      <c r="B45" s="7"/>
      <c r="D45" s="5"/>
      <c r="E45" s="5"/>
      <c r="G45" s="5"/>
      <c r="H45" s="5"/>
      <c r="M45" s="5"/>
      <c r="N45" s="5"/>
    </row>
    <row r="46" spans="1:16" x14ac:dyDescent="0.3">
      <c r="A46" s="5"/>
      <c r="B46" s="5"/>
      <c r="D46" s="5"/>
      <c r="E46" s="5"/>
      <c r="G46" s="5"/>
      <c r="H46" s="5"/>
      <c r="M46" s="5"/>
      <c r="N46" s="5"/>
    </row>
    <row r="47" spans="1:16" x14ac:dyDescent="0.3">
      <c r="A47" s="5"/>
      <c r="B47" s="5"/>
      <c r="D47" s="5"/>
      <c r="E47" s="5"/>
      <c r="G47" s="5"/>
      <c r="H47" s="5"/>
      <c r="M47" s="5"/>
      <c r="N47" s="5"/>
    </row>
    <row r="48" spans="1:16" x14ac:dyDescent="0.3">
      <c r="A48" s="5"/>
      <c r="B48" s="5"/>
      <c r="D48" s="5"/>
      <c r="E48" s="5"/>
      <c r="G48" s="5"/>
      <c r="H48" s="5"/>
      <c r="M48" s="5"/>
      <c r="N48" s="5"/>
    </row>
  </sheetData>
  <mergeCells count="58">
    <mergeCell ref="A1:D2"/>
    <mergeCell ref="A4:M32"/>
    <mergeCell ref="A35:B35"/>
    <mergeCell ref="D35:E35"/>
    <mergeCell ref="G35:H35"/>
    <mergeCell ref="M35:N35"/>
    <mergeCell ref="A36:B36"/>
    <mergeCell ref="D36:E36"/>
    <mergeCell ref="G36:H36"/>
    <mergeCell ref="M36:N36"/>
    <mergeCell ref="A37:B37"/>
    <mergeCell ref="D37:E37"/>
    <mergeCell ref="G37:H37"/>
    <mergeCell ref="M37:N37"/>
    <mergeCell ref="A38:B38"/>
    <mergeCell ref="D38:E38"/>
    <mergeCell ref="G38:H38"/>
    <mergeCell ref="M38:N38"/>
    <mergeCell ref="A39:B39"/>
    <mergeCell ref="D39:E39"/>
    <mergeCell ref="G39:H39"/>
    <mergeCell ref="M39:N39"/>
    <mergeCell ref="A40:B40"/>
    <mergeCell ref="D40:E40"/>
    <mergeCell ref="G40:H40"/>
    <mergeCell ref="M40:N40"/>
    <mergeCell ref="A41:B41"/>
    <mergeCell ref="D41:E41"/>
    <mergeCell ref="G41:H41"/>
    <mergeCell ref="M41:N41"/>
    <mergeCell ref="A42:B42"/>
    <mergeCell ref="D42:E42"/>
    <mergeCell ref="G42:H42"/>
    <mergeCell ref="M42:N42"/>
    <mergeCell ref="A43:B43"/>
    <mergeCell ref="D43:E43"/>
    <mergeCell ref="G43:H43"/>
    <mergeCell ref="M43:N43"/>
    <mergeCell ref="A44:B44"/>
    <mergeCell ref="D44:E44"/>
    <mergeCell ref="G44:H44"/>
    <mergeCell ref="M44:N44"/>
    <mergeCell ref="A45:B45"/>
    <mergeCell ref="D45:E45"/>
    <mergeCell ref="G45:H45"/>
    <mergeCell ref="M45:N45"/>
    <mergeCell ref="A48:B48"/>
    <mergeCell ref="D48:E48"/>
    <mergeCell ref="G48:H48"/>
    <mergeCell ref="M48:N48"/>
    <mergeCell ref="A46:B46"/>
    <mergeCell ref="D46:E46"/>
    <mergeCell ref="G46:H46"/>
    <mergeCell ref="M46:N46"/>
    <mergeCell ref="A47:B47"/>
    <mergeCell ref="D47:E47"/>
    <mergeCell ref="G47:H47"/>
    <mergeCell ref="M47:N47"/>
  </mergeCells>
  <dataValidations count="3">
    <dataValidation type="list" allowBlank="1" showInputMessage="1" showErrorMessage="1" sqref="G37:H45" xr:uid="{574EF5A7-D9AB-4742-B527-9BE87EA76522}">
      <formula1>$Q$5:$Q$7</formula1>
    </dataValidation>
    <dataValidation type="list" allowBlank="1" showInputMessage="1" showErrorMessage="1" sqref="D37:E45" xr:uid="{3478AE15-A18B-42CE-8753-0E3D1989403D}">
      <formula1>$O$5:$O$12</formula1>
    </dataValidation>
    <dataValidation type="list" allowBlank="1" showInputMessage="1" showErrorMessage="1" sqref="P37:P42" xr:uid="{46944827-302E-4FCC-82F9-2764C067E718}">
      <formula1>$O$16:$O$18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B540-0317-4018-9AC3-086EFF017F1F}">
  <dimension ref="A1:P44"/>
  <sheetViews>
    <sheetView workbookViewId="0">
      <selection activeCell="F31" sqref="F31"/>
    </sheetView>
  </sheetViews>
  <sheetFormatPr baseColWidth="10" defaultRowHeight="14.4" x14ac:dyDescent="0.3"/>
  <cols>
    <col min="8" max="8" width="12.88671875" customWidth="1"/>
    <col min="14" max="14" width="30.109375" customWidth="1"/>
    <col min="15" max="15" width="17.21875" customWidth="1"/>
    <col min="16" max="16" width="13.88671875" customWidth="1"/>
  </cols>
  <sheetData>
    <row r="1" spans="1:16" x14ac:dyDescent="0.3">
      <c r="A1" s="15" t="s">
        <v>39</v>
      </c>
      <c r="B1" s="5"/>
      <c r="C1" s="5"/>
      <c r="D1" s="5"/>
    </row>
    <row r="2" spans="1:16" x14ac:dyDescent="0.3">
      <c r="A2" s="5"/>
      <c r="B2" s="5"/>
      <c r="C2" s="5"/>
      <c r="D2" s="5"/>
    </row>
    <row r="4" spans="1:16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N4" s="1" t="s">
        <v>18</v>
      </c>
      <c r="P4" s="1" t="s">
        <v>21</v>
      </c>
    </row>
    <row r="5" spans="1:1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N5" t="s">
        <v>5</v>
      </c>
      <c r="P5" t="s">
        <v>14</v>
      </c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t="s">
        <v>76</v>
      </c>
      <c r="P6" t="s">
        <v>6</v>
      </c>
    </row>
    <row r="7" spans="1:1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N7" t="s">
        <v>25</v>
      </c>
      <c r="P7" t="s">
        <v>22</v>
      </c>
    </row>
    <row r="8" spans="1:1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N8" t="s">
        <v>17</v>
      </c>
    </row>
    <row r="9" spans="1:1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N9" t="s">
        <v>19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t="s">
        <v>20</v>
      </c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N11" t="s">
        <v>26</v>
      </c>
    </row>
    <row r="12" spans="1:1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t="s">
        <v>13</v>
      </c>
    </row>
    <row r="13" spans="1:1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N15" s="1" t="s">
        <v>63</v>
      </c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N16" t="s">
        <v>66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N17" t="s">
        <v>22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N18" t="s">
        <v>65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3" spans="1:15" x14ac:dyDescent="0.3">
      <c r="A23" s="7" t="s">
        <v>0</v>
      </c>
      <c r="B23" s="5"/>
      <c r="D23" s="7" t="s">
        <v>2</v>
      </c>
      <c r="E23" s="5"/>
      <c r="G23" s="7" t="s">
        <v>1</v>
      </c>
      <c r="H23" s="5"/>
      <c r="L23" s="7" t="s">
        <v>3</v>
      </c>
      <c r="M23" s="5"/>
      <c r="O23" s="1" t="s">
        <v>63</v>
      </c>
    </row>
    <row r="24" spans="1:15" x14ac:dyDescent="0.3">
      <c r="A24" s="5"/>
      <c r="B24" s="5"/>
      <c r="D24" s="5"/>
      <c r="E24" s="5"/>
      <c r="G24" s="5"/>
      <c r="H24" s="5"/>
      <c r="L24" s="5"/>
      <c r="M24" s="5"/>
    </row>
    <row r="25" spans="1:15" x14ac:dyDescent="0.3">
      <c r="A25" s="7" t="s">
        <v>4</v>
      </c>
      <c r="B25" s="7"/>
      <c r="D25" s="5" t="s">
        <v>5</v>
      </c>
      <c r="E25" s="5"/>
      <c r="G25" s="5" t="s">
        <v>14</v>
      </c>
      <c r="H25" s="5"/>
      <c r="L25" s="5"/>
      <c r="M25" s="5"/>
      <c r="O25" t="s">
        <v>66</v>
      </c>
    </row>
    <row r="26" spans="1:15" x14ac:dyDescent="0.3">
      <c r="A26" s="13" t="s">
        <v>7</v>
      </c>
      <c r="B26" s="7"/>
      <c r="D26" s="5" t="s">
        <v>17</v>
      </c>
      <c r="E26" s="5"/>
      <c r="G26" s="5" t="s">
        <v>22</v>
      </c>
      <c r="H26" s="5"/>
      <c r="L26" s="5"/>
      <c r="M26" s="5"/>
      <c r="O26" t="s">
        <v>22</v>
      </c>
    </row>
    <row r="27" spans="1:15" x14ac:dyDescent="0.3">
      <c r="A27" s="14" t="s">
        <v>8</v>
      </c>
      <c r="B27" s="7"/>
      <c r="D27" s="5" t="s">
        <v>17</v>
      </c>
      <c r="E27" s="5"/>
      <c r="G27" s="5" t="s">
        <v>22</v>
      </c>
      <c r="H27" s="5"/>
      <c r="L27" s="5"/>
      <c r="M27" s="5"/>
      <c r="O27" t="s">
        <v>22</v>
      </c>
    </row>
    <row r="28" spans="1:15" x14ac:dyDescent="0.3">
      <c r="A28" s="11" t="s">
        <v>9</v>
      </c>
      <c r="B28" s="7"/>
      <c r="D28" s="5" t="s">
        <v>17</v>
      </c>
      <c r="E28" s="5"/>
      <c r="G28" s="5" t="s">
        <v>22</v>
      </c>
      <c r="H28" s="5"/>
      <c r="L28" s="5"/>
      <c r="M28" s="5"/>
      <c r="O28" t="s">
        <v>22</v>
      </c>
    </row>
    <row r="29" spans="1:15" x14ac:dyDescent="0.3">
      <c r="A29" s="12" t="s">
        <v>10</v>
      </c>
      <c r="B29" s="7"/>
      <c r="D29" s="5" t="s">
        <v>17</v>
      </c>
      <c r="E29" s="5"/>
      <c r="G29" s="5" t="s">
        <v>22</v>
      </c>
      <c r="H29" s="5"/>
      <c r="L29" s="5"/>
      <c r="M29" s="5"/>
      <c r="O29" t="s">
        <v>22</v>
      </c>
    </row>
    <row r="30" spans="1:15" x14ac:dyDescent="0.3">
      <c r="A30" s="9" t="s">
        <v>11</v>
      </c>
      <c r="B30" s="7"/>
      <c r="D30" s="5" t="s">
        <v>17</v>
      </c>
      <c r="E30" s="5"/>
      <c r="G30" s="5" t="s">
        <v>22</v>
      </c>
      <c r="H30" s="5"/>
      <c r="L30" s="5"/>
      <c r="M30" s="5"/>
      <c r="O30" t="s">
        <v>22</v>
      </c>
    </row>
    <row r="31" spans="1:15" x14ac:dyDescent="0.3">
      <c r="A31" s="10" t="s">
        <v>12</v>
      </c>
      <c r="B31" s="7"/>
      <c r="D31" s="5" t="s">
        <v>13</v>
      </c>
      <c r="E31" s="5"/>
      <c r="G31" s="5" t="s">
        <v>22</v>
      </c>
      <c r="H31" s="5"/>
      <c r="L31" s="5"/>
      <c r="M31" s="5"/>
      <c r="O31" t="s">
        <v>22</v>
      </c>
    </row>
    <row r="32" spans="1:15" x14ac:dyDescent="0.3">
      <c r="A32" s="6" t="s">
        <v>15</v>
      </c>
      <c r="B32" s="7"/>
      <c r="D32" s="5" t="s">
        <v>25</v>
      </c>
      <c r="E32" s="5"/>
      <c r="G32" s="5" t="s">
        <v>14</v>
      </c>
      <c r="H32" s="5"/>
      <c r="L32" s="5"/>
      <c r="M32" s="5"/>
      <c r="O32" t="s">
        <v>65</v>
      </c>
    </row>
    <row r="33" spans="1:15" x14ac:dyDescent="0.3">
      <c r="A33" s="8" t="s">
        <v>16</v>
      </c>
      <c r="B33" s="7"/>
      <c r="D33" s="5" t="s">
        <v>25</v>
      </c>
      <c r="E33" s="5"/>
      <c r="G33" s="5" t="s">
        <v>14</v>
      </c>
      <c r="H33" s="5"/>
      <c r="L33" s="5"/>
      <c r="M33" s="5"/>
      <c r="O33" t="s">
        <v>65</v>
      </c>
    </row>
    <row r="34" spans="1:15" x14ac:dyDescent="0.3">
      <c r="A34" s="22" t="s">
        <v>28</v>
      </c>
      <c r="B34" s="7"/>
      <c r="D34" s="5" t="s">
        <v>26</v>
      </c>
      <c r="E34" s="5"/>
      <c r="G34" s="5" t="s">
        <v>22</v>
      </c>
      <c r="H34" s="5"/>
      <c r="L34" s="5"/>
      <c r="M34" s="5"/>
      <c r="O34" t="s">
        <v>22</v>
      </c>
    </row>
    <row r="35" spans="1:15" x14ac:dyDescent="0.3">
      <c r="A35" s="23" t="s">
        <v>29</v>
      </c>
      <c r="B35" s="7"/>
      <c r="D35" s="5" t="s">
        <v>5</v>
      </c>
      <c r="E35" s="5"/>
      <c r="G35" s="5" t="s">
        <v>14</v>
      </c>
      <c r="H35" s="5"/>
      <c r="L35" s="5"/>
      <c r="M35" s="5"/>
      <c r="O35" t="s">
        <v>66</v>
      </c>
    </row>
    <row r="36" spans="1:15" x14ac:dyDescent="0.3">
      <c r="A36" s="24" t="s">
        <v>30</v>
      </c>
      <c r="B36" s="7"/>
      <c r="D36" s="5" t="s">
        <v>25</v>
      </c>
      <c r="E36" s="5"/>
      <c r="G36" s="5" t="s">
        <v>14</v>
      </c>
      <c r="H36" s="5"/>
      <c r="L36" s="5"/>
      <c r="M36" s="5"/>
      <c r="O36" t="s">
        <v>65</v>
      </c>
    </row>
    <row r="37" spans="1:15" x14ac:dyDescent="0.3">
      <c r="A37" s="19" t="s">
        <v>31</v>
      </c>
      <c r="B37" s="7"/>
      <c r="D37" s="5" t="s">
        <v>5</v>
      </c>
      <c r="E37" s="5"/>
      <c r="G37" s="5" t="s">
        <v>14</v>
      </c>
      <c r="H37" s="5"/>
      <c r="O37" t="s">
        <v>66</v>
      </c>
    </row>
    <row r="38" spans="1:15" x14ac:dyDescent="0.3">
      <c r="A38" s="20" t="s">
        <v>32</v>
      </c>
      <c r="B38" s="7"/>
      <c r="D38" s="5" t="s">
        <v>5</v>
      </c>
      <c r="E38" s="5"/>
      <c r="G38" s="5" t="s">
        <v>14</v>
      </c>
      <c r="H38" s="5"/>
      <c r="O38" t="s">
        <v>66</v>
      </c>
    </row>
    <row r="39" spans="1:15" x14ac:dyDescent="0.3">
      <c r="A39" s="18" t="s">
        <v>33</v>
      </c>
      <c r="B39" s="7"/>
      <c r="D39" s="5" t="s">
        <v>13</v>
      </c>
      <c r="E39" s="5"/>
      <c r="G39" s="5" t="s">
        <v>22</v>
      </c>
      <c r="H39" s="5"/>
      <c r="O39" t="s">
        <v>22</v>
      </c>
    </row>
    <row r="40" spans="1:15" x14ac:dyDescent="0.3">
      <c r="A40" s="21" t="s">
        <v>34</v>
      </c>
      <c r="B40" s="7"/>
      <c r="D40" s="5" t="s">
        <v>26</v>
      </c>
      <c r="E40" s="5"/>
      <c r="G40" s="5" t="s">
        <v>22</v>
      </c>
      <c r="H40" s="5"/>
      <c r="O40" t="s">
        <v>22</v>
      </c>
    </row>
    <row r="41" spans="1:15" x14ac:dyDescent="0.3">
      <c r="A41" s="18"/>
      <c r="B41" s="7"/>
      <c r="D41" s="5"/>
      <c r="E41" s="5"/>
    </row>
    <row r="42" spans="1:15" x14ac:dyDescent="0.3">
      <c r="A42" s="18"/>
      <c r="B42" s="7"/>
      <c r="D42" s="5"/>
      <c r="E42" s="5"/>
    </row>
    <row r="43" spans="1:15" x14ac:dyDescent="0.3">
      <c r="A43" s="18"/>
      <c r="B43" s="7"/>
      <c r="D43" s="5"/>
      <c r="E43" s="5"/>
    </row>
    <row r="44" spans="1:15" x14ac:dyDescent="0.3">
      <c r="A44" s="18"/>
      <c r="B44" s="7"/>
      <c r="D44" s="5"/>
      <c r="E44" s="5"/>
    </row>
  </sheetData>
  <mergeCells count="78">
    <mergeCell ref="G37:H37"/>
    <mergeCell ref="G38:H38"/>
    <mergeCell ref="G39:H39"/>
    <mergeCell ref="G40:H40"/>
    <mergeCell ref="D37:E37"/>
    <mergeCell ref="D38:E38"/>
    <mergeCell ref="A34:B34"/>
    <mergeCell ref="A35:B35"/>
    <mergeCell ref="A36:B36"/>
    <mergeCell ref="D34:E34"/>
    <mergeCell ref="D35:E35"/>
    <mergeCell ref="D36:E36"/>
    <mergeCell ref="A1:D2"/>
    <mergeCell ref="A4:L20"/>
    <mergeCell ref="A23:B23"/>
    <mergeCell ref="D23:E23"/>
    <mergeCell ref="G23:H23"/>
    <mergeCell ref="L23:M23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L24:M24"/>
    <mergeCell ref="L25:M25"/>
    <mergeCell ref="L26:M26"/>
    <mergeCell ref="L27:M27"/>
    <mergeCell ref="L28:M28"/>
    <mergeCell ref="L34:M34"/>
    <mergeCell ref="L35:M35"/>
    <mergeCell ref="L36:M36"/>
    <mergeCell ref="L29:M29"/>
    <mergeCell ref="L30:M30"/>
    <mergeCell ref="L31:M31"/>
    <mergeCell ref="L32:M32"/>
    <mergeCell ref="L33:M33"/>
    <mergeCell ref="A42:B42"/>
    <mergeCell ref="A43:B43"/>
    <mergeCell ref="A44:B44"/>
    <mergeCell ref="A37:B37"/>
    <mergeCell ref="A38:B38"/>
    <mergeCell ref="A39:B39"/>
    <mergeCell ref="A40:B40"/>
    <mergeCell ref="A41:B41"/>
    <mergeCell ref="D44:E44"/>
    <mergeCell ref="D39:E39"/>
    <mergeCell ref="D40:E40"/>
    <mergeCell ref="D41:E41"/>
    <mergeCell ref="D42:E42"/>
    <mergeCell ref="D43:E43"/>
  </mergeCells>
  <dataValidations count="3">
    <dataValidation type="list" allowBlank="1" showInputMessage="1" showErrorMessage="1" sqref="D25:E42" xr:uid="{95364F07-5C66-462E-BE1B-069C3E65AAA8}">
      <formula1>$N$5:$N$12</formula1>
    </dataValidation>
    <dataValidation type="list" allowBlank="1" showInputMessage="1" showErrorMessage="1" sqref="G25:H40" xr:uid="{72EBB1BF-D1A0-4EDA-B797-630B02A34894}">
      <formula1>$P$5:$P$7</formula1>
    </dataValidation>
    <dataValidation type="list" allowBlank="1" showInputMessage="1" showErrorMessage="1" sqref="O25:O40" xr:uid="{AEA64110-460D-4420-B803-A87B69A71F71}">
      <formula1>$N$16:$N$18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85AC-E851-404B-B343-69A13CFEDE6D}">
  <dimension ref="A1:Q92"/>
  <sheetViews>
    <sheetView topLeftCell="A13" zoomScaleNormal="100" workbookViewId="0">
      <selection activeCell="O6" sqref="O6"/>
    </sheetView>
  </sheetViews>
  <sheetFormatPr baseColWidth="10" defaultRowHeight="14.4" x14ac:dyDescent="0.3"/>
  <cols>
    <col min="8" max="8" width="12.88671875" customWidth="1"/>
    <col min="15" max="15" width="30.109375" customWidth="1"/>
    <col min="16" max="16" width="17.5546875" customWidth="1"/>
    <col min="17" max="17" width="13.88671875" customWidth="1"/>
  </cols>
  <sheetData>
    <row r="1" spans="1:17" x14ac:dyDescent="0.3">
      <c r="A1" s="30" t="s">
        <v>23</v>
      </c>
      <c r="B1" s="5"/>
      <c r="C1" s="5"/>
      <c r="D1" s="5"/>
    </row>
    <row r="2" spans="1:17" x14ac:dyDescent="0.3">
      <c r="A2" s="5"/>
      <c r="B2" s="5"/>
      <c r="C2" s="5"/>
      <c r="D2" s="5"/>
    </row>
    <row r="4" spans="1:17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1" t="s">
        <v>18</v>
      </c>
      <c r="Q4" s="1" t="s">
        <v>21</v>
      </c>
    </row>
    <row r="5" spans="1:17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t="s">
        <v>5</v>
      </c>
      <c r="Q5" t="s">
        <v>14</v>
      </c>
    </row>
    <row r="6" spans="1:17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O6" t="s">
        <v>76</v>
      </c>
      <c r="Q6" t="s">
        <v>6</v>
      </c>
    </row>
    <row r="7" spans="1:17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O7" t="s">
        <v>25</v>
      </c>
      <c r="Q7" t="s">
        <v>22</v>
      </c>
    </row>
    <row r="8" spans="1:17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O8" t="s">
        <v>17</v>
      </c>
    </row>
    <row r="9" spans="1:17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O9" t="s">
        <v>19</v>
      </c>
    </row>
    <row r="10" spans="1:17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O10" t="s">
        <v>20</v>
      </c>
    </row>
    <row r="11" spans="1:17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O11" t="s">
        <v>26</v>
      </c>
    </row>
    <row r="12" spans="1:17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O12" t="s">
        <v>13</v>
      </c>
    </row>
    <row r="13" spans="1:1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7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O15" s="1" t="s">
        <v>63</v>
      </c>
    </row>
    <row r="16" spans="1:17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O16" t="s">
        <v>64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O17" t="s">
        <v>22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O18" t="s">
        <v>65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5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5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5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5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5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5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5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9" spans="1:16" x14ac:dyDescent="0.3">
      <c r="A49" s="7" t="s">
        <v>0</v>
      </c>
      <c r="B49" s="5"/>
      <c r="D49" s="7" t="s">
        <v>2</v>
      </c>
      <c r="E49" s="5"/>
      <c r="G49" s="7" t="s">
        <v>1</v>
      </c>
      <c r="H49" s="5"/>
      <c r="M49" s="7" t="s">
        <v>3</v>
      </c>
      <c r="N49" s="5"/>
      <c r="P49" s="1" t="s">
        <v>63</v>
      </c>
    </row>
    <row r="50" spans="1:16" x14ac:dyDescent="0.3">
      <c r="A50" s="5"/>
      <c r="B50" s="5"/>
      <c r="D50" s="5"/>
      <c r="E50" s="5"/>
      <c r="G50" s="5"/>
      <c r="H50" s="5"/>
      <c r="M50" s="5"/>
      <c r="N50" s="5"/>
    </row>
    <row r="51" spans="1:16" x14ac:dyDescent="0.3">
      <c r="A51" s="13" t="s">
        <v>7</v>
      </c>
      <c r="B51" s="7"/>
      <c r="D51" s="5" t="s">
        <v>13</v>
      </c>
      <c r="E51" s="5"/>
      <c r="G51" s="5" t="s">
        <v>22</v>
      </c>
      <c r="H51" s="5"/>
      <c r="M51" s="5"/>
      <c r="N51" s="5"/>
      <c r="P51" t="s">
        <v>22</v>
      </c>
    </row>
    <row r="52" spans="1:16" x14ac:dyDescent="0.3">
      <c r="A52" s="14" t="s">
        <v>8</v>
      </c>
      <c r="B52" s="7"/>
      <c r="D52" s="5" t="s">
        <v>13</v>
      </c>
      <c r="E52" s="5"/>
      <c r="G52" s="5" t="s">
        <v>22</v>
      </c>
      <c r="H52" s="5"/>
      <c r="M52" s="5"/>
      <c r="N52" s="5"/>
      <c r="P52" t="s">
        <v>22</v>
      </c>
    </row>
    <row r="53" spans="1:16" x14ac:dyDescent="0.3">
      <c r="A53" s="11" t="s">
        <v>9</v>
      </c>
      <c r="B53" s="7"/>
      <c r="D53" s="5" t="s">
        <v>25</v>
      </c>
      <c r="E53" s="5"/>
      <c r="G53" s="5" t="s">
        <v>14</v>
      </c>
      <c r="H53" s="5"/>
      <c r="M53" s="5"/>
      <c r="N53" s="5"/>
      <c r="P53" t="s">
        <v>65</v>
      </c>
    </row>
    <row r="54" spans="1:16" x14ac:dyDescent="0.3">
      <c r="A54" s="12" t="s">
        <v>10</v>
      </c>
      <c r="B54" s="7"/>
      <c r="D54" s="5" t="s">
        <v>5</v>
      </c>
      <c r="E54" s="5"/>
      <c r="G54" s="5" t="s">
        <v>14</v>
      </c>
      <c r="H54" s="5"/>
      <c r="M54" s="5"/>
      <c r="N54" s="5"/>
      <c r="P54" t="s">
        <v>64</v>
      </c>
    </row>
    <row r="55" spans="1:16" x14ac:dyDescent="0.3">
      <c r="A55" s="9" t="s">
        <v>11</v>
      </c>
      <c r="B55" s="7"/>
      <c r="D55" s="5" t="s">
        <v>26</v>
      </c>
      <c r="E55" s="5"/>
      <c r="G55" s="5" t="s">
        <v>22</v>
      </c>
      <c r="H55" s="5"/>
      <c r="M55" s="5"/>
      <c r="N55" s="5"/>
      <c r="P55" t="s">
        <v>22</v>
      </c>
    </row>
    <row r="56" spans="1:16" x14ac:dyDescent="0.3">
      <c r="A56" s="10" t="s">
        <v>12</v>
      </c>
      <c r="B56" s="7"/>
      <c r="D56" s="5" t="s">
        <v>25</v>
      </c>
      <c r="E56" s="5"/>
      <c r="G56" s="5" t="s">
        <v>14</v>
      </c>
      <c r="H56" s="5"/>
      <c r="M56" s="5"/>
      <c r="N56" s="5"/>
      <c r="P56" t="s">
        <v>65</v>
      </c>
    </row>
    <row r="57" spans="1:16" x14ac:dyDescent="0.3">
      <c r="A57" s="6" t="s">
        <v>15</v>
      </c>
      <c r="B57" s="7"/>
      <c r="D57" s="5" t="s">
        <v>25</v>
      </c>
      <c r="E57" s="5"/>
      <c r="G57" s="5" t="s">
        <v>14</v>
      </c>
      <c r="H57" s="5"/>
      <c r="M57" s="5"/>
      <c r="N57" s="5"/>
      <c r="P57" t="s">
        <v>65</v>
      </c>
    </row>
    <row r="58" spans="1:16" x14ac:dyDescent="0.3">
      <c r="A58" s="8" t="s">
        <v>16</v>
      </c>
      <c r="B58" s="7"/>
      <c r="D58" s="5" t="s">
        <v>17</v>
      </c>
      <c r="E58" s="5"/>
      <c r="G58" s="5" t="s">
        <v>14</v>
      </c>
      <c r="H58" s="5"/>
      <c r="M58" s="5"/>
      <c r="N58" s="5"/>
      <c r="P58" t="s">
        <v>65</v>
      </c>
    </row>
    <row r="59" spans="1:16" x14ac:dyDescent="0.3">
      <c r="A59" s="22" t="s">
        <v>28</v>
      </c>
      <c r="B59" s="7"/>
      <c r="D59" s="5" t="s">
        <v>25</v>
      </c>
      <c r="E59" s="5"/>
      <c r="G59" s="5" t="s">
        <v>14</v>
      </c>
      <c r="H59" s="5"/>
      <c r="M59" s="5"/>
      <c r="N59" s="5"/>
      <c r="P59" t="s">
        <v>65</v>
      </c>
    </row>
    <row r="60" spans="1:16" x14ac:dyDescent="0.3">
      <c r="A60" s="23" t="s">
        <v>29</v>
      </c>
      <c r="B60" s="7"/>
      <c r="D60" s="5" t="s">
        <v>5</v>
      </c>
      <c r="E60" s="5"/>
      <c r="G60" s="5" t="s">
        <v>6</v>
      </c>
      <c r="H60" s="5"/>
      <c r="M60" s="5">
        <v>1</v>
      </c>
      <c r="N60" s="5"/>
      <c r="P60" t="s">
        <v>64</v>
      </c>
    </row>
    <row r="61" spans="1:16" x14ac:dyDescent="0.3">
      <c r="A61" s="24" t="s">
        <v>30</v>
      </c>
      <c r="B61" s="7"/>
      <c r="D61" s="5" t="s">
        <v>5</v>
      </c>
      <c r="E61" s="5"/>
      <c r="G61" s="5" t="s">
        <v>6</v>
      </c>
      <c r="H61" s="5"/>
      <c r="M61" s="5">
        <v>29</v>
      </c>
      <c r="N61" s="5"/>
      <c r="P61" t="s">
        <v>64</v>
      </c>
    </row>
    <row r="62" spans="1:16" x14ac:dyDescent="0.3">
      <c r="A62" s="19" t="s">
        <v>31</v>
      </c>
      <c r="B62" s="7"/>
      <c r="D62" s="5" t="s">
        <v>5</v>
      </c>
      <c r="E62" s="5"/>
      <c r="G62" s="5" t="s">
        <v>6</v>
      </c>
      <c r="H62" s="5"/>
      <c r="M62" s="5">
        <v>28</v>
      </c>
      <c r="N62" s="5"/>
      <c r="P62" t="s">
        <v>64</v>
      </c>
    </row>
    <row r="63" spans="1:16" x14ac:dyDescent="0.3">
      <c r="A63" s="20" t="s">
        <v>32</v>
      </c>
      <c r="B63" s="7"/>
      <c r="D63" s="5" t="s">
        <v>25</v>
      </c>
      <c r="E63" s="5"/>
      <c r="G63" s="5" t="s">
        <v>6</v>
      </c>
      <c r="H63" s="5"/>
      <c r="M63" s="5" t="s">
        <v>67</v>
      </c>
      <c r="N63" s="5"/>
      <c r="P63" t="s">
        <v>65</v>
      </c>
    </row>
    <row r="64" spans="1:16" x14ac:dyDescent="0.3">
      <c r="A64" s="18" t="s">
        <v>33</v>
      </c>
      <c r="B64" s="7"/>
      <c r="D64" s="5" t="s">
        <v>5</v>
      </c>
      <c r="E64" s="5"/>
      <c r="G64" s="5" t="s">
        <v>6</v>
      </c>
      <c r="H64" s="5"/>
      <c r="M64" s="5">
        <v>2</v>
      </c>
      <c r="N64" s="5"/>
      <c r="P64" t="s">
        <v>64</v>
      </c>
    </row>
    <row r="65" spans="1:16" x14ac:dyDescent="0.3">
      <c r="A65" s="21" t="s">
        <v>34</v>
      </c>
      <c r="B65" s="7"/>
      <c r="D65" s="5" t="s">
        <v>5</v>
      </c>
      <c r="E65" s="5"/>
      <c r="G65" s="5" t="s">
        <v>14</v>
      </c>
      <c r="H65" s="5"/>
      <c r="M65" s="5"/>
      <c r="N65" s="5"/>
      <c r="P65" t="s">
        <v>64</v>
      </c>
    </row>
    <row r="66" spans="1:16" x14ac:dyDescent="0.3">
      <c r="A66" s="25" t="s">
        <v>35</v>
      </c>
      <c r="B66" s="7"/>
      <c r="D66" s="5" t="s">
        <v>25</v>
      </c>
      <c r="E66" s="5"/>
      <c r="G66" s="5" t="s">
        <v>6</v>
      </c>
      <c r="H66" s="5"/>
      <c r="M66" s="5" t="s">
        <v>68</v>
      </c>
      <c r="N66" s="5"/>
      <c r="P66" t="s">
        <v>65</v>
      </c>
    </row>
    <row r="67" spans="1:16" x14ac:dyDescent="0.3">
      <c r="A67" s="26" t="s">
        <v>36</v>
      </c>
      <c r="B67" s="7"/>
      <c r="D67" s="5" t="s">
        <v>25</v>
      </c>
      <c r="E67" s="5"/>
      <c r="G67" s="5" t="s">
        <v>14</v>
      </c>
      <c r="H67" s="5"/>
      <c r="M67" s="5"/>
      <c r="N67" s="5"/>
      <c r="P67" t="s">
        <v>65</v>
      </c>
    </row>
    <row r="68" spans="1:16" x14ac:dyDescent="0.3">
      <c r="A68" s="28" t="s">
        <v>37</v>
      </c>
      <c r="B68" s="7"/>
      <c r="D68" s="5" t="s">
        <v>26</v>
      </c>
      <c r="E68" s="5"/>
      <c r="G68" s="5" t="s">
        <v>22</v>
      </c>
      <c r="H68" s="5"/>
      <c r="M68" s="5"/>
      <c r="N68" s="5"/>
      <c r="P68" t="s">
        <v>22</v>
      </c>
    </row>
    <row r="69" spans="1:16" x14ac:dyDescent="0.3">
      <c r="A69" s="29" t="s">
        <v>38</v>
      </c>
      <c r="B69" s="7"/>
      <c r="D69" s="5" t="s">
        <v>25</v>
      </c>
      <c r="E69" s="5"/>
      <c r="G69" s="5" t="s">
        <v>14</v>
      </c>
      <c r="H69" s="5"/>
      <c r="M69" s="5"/>
      <c r="N69" s="5"/>
      <c r="P69" t="s">
        <v>65</v>
      </c>
    </row>
    <row r="70" spans="1:16" x14ac:dyDescent="0.3">
      <c r="A70" s="27" t="s">
        <v>45</v>
      </c>
      <c r="B70" s="5"/>
      <c r="D70" s="5" t="s">
        <v>5</v>
      </c>
      <c r="E70" s="5"/>
      <c r="G70" s="5" t="s">
        <v>6</v>
      </c>
      <c r="H70" s="5"/>
      <c r="M70" s="5">
        <v>4</v>
      </c>
      <c r="N70" s="5"/>
      <c r="P70" t="s">
        <v>64</v>
      </c>
    </row>
    <row r="71" spans="1:16" x14ac:dyDescent="0.3">
      <c r="A71" s="13" t="s">
        <v>46</v>
      </c>
      <c r="B71" s="5"/>
      <c r="D71" s="5" t="s">
        <v>13</v>
      </c>
      <c r="E71" s="5"/>
      <c r="G71" s="5" t="s">
        <v>22</v>
      </c>
      <c r="H71" s="5"/>
      <c r="M71" s="5"/>
      <c r="N71" s="5"/>
      <c r="P71" t="s">
        <v>22</v>
      </c>
    </row>
    <row r="72" spans="1:16" x14ac:dyDescent="0.3">
      <c r="A72" s="14" t="s">
        <v>47</v>
      </c>
      <c r="B72" s="5"/>
      <c r="D72" s="5" t="s">
        <v>5</v>
      </c>
      <c r="E72" s="5"/>
      <c r="G72" s="5" t="s">
        <v>14</v>
      </c>
      <c r="H72" s="5"/>
      <c r="M72" s="5"/>
      <c r="N72" s="5"/>
      <c r="P72" t="s">
        <v>64</v>
      </c>
    </row>
    <row r="73" spans="1:16" x14ac:dyDescent="0.3">
      <c r="A73" s="11" t="s">
        <v>48</v>
      </c>
      <c r="B73" s="5"/>
      <c r="D73" s="5" t="s">
        <v>25</v>
      </c>
      <c r="E73" s="5"/>
      <c r="G73" s="5" t="s">
        <v>14</v>
      </c>
      <c r="H73" s="5"/>
      <c r="M73" s="5"/>
      <c r="N73" s="5"/>
      <c r="P73" t="s">
        <v>65</v>
      </c>
    </row>
    <row r="74" spans="1:16" x14ac:dyDescent="0.3">
      <c r="A74" s="12" t="s">
        <v>49</v>
      </c>
      <c r="B74" s="5"/>
      <c r="D74" s="5" t="s">
        <v>25</v>
      </c>
      <c r="E74" s="5"/>
      <c r="G74" s="5" t="s">
        <v>14</v>
      </c>
      <c r="H74" s="5"/>
      <c r="M74" s="5"/>
      <c r="N74" s="5"/>
      <c r="P74" t="s">
        <v>65</v>
      </c>
    </row>
    <row r="75" spans="1:16" x14ac:dyDescent="0.3">
      <c r="A75" s="9" t="s">
        <v>50</v>
      </c>
      <c r="B75" s="5"/>
      <c r="D75" s="5" t="s">
        <v>5</v>
      </c>
      <c r="E75" s="5"/>
      <c r="G75" s="5" t="s">
        <v>14</v>
      </c>
      <c r="H75" s="5"/>
      <c r="M75" s="5"/>
      <c r="N75" s="5"/>
      <c r="P75" t="s">
        <v>64</v>
      </c>
    </row>
    <row r="76" spans="1:16" x14ac:dyDescent="0.3">
      <c r="A76" s="10" t="s">
        <v>51</v>
      </c>
      <c r="B76" s="5"/>
      <c r="D76" s="5" t="s">
        <v>25</v>
      </c>
      <c r="E76" s="5"/>
      <c r="G76" s="5" t="s">
        <v>14</v>
      </c>
      <c r="H76" s="5"/>
      <c r="M76" s="5"/>
      <c r="N76" s="5"/>
      <c r="P76" t="s">
        <v>65</v>
      </c>
    </row>
    <row r="77" spans="1:16" x14ac:dyDescent="0.3">
      <c r="A77" s="6" t="s">
        <v>52</v>
      </c>
      <c r="B77" s="5"/>
      <c r="D77" s="5" t="s">
        <v>5</v>
      </c>
      <c r="E77" s="5"/>
      <c r="G77" s="5" t="s">
        <v>14</v>
      </c>
      <c r="H77" s="5"/>
      <c r="M77" s="5"/>
      <c r="N77" s="5"/>
      <c r="P77" t="s">
        <v>64</v>
      </c>
    </row>
    <row r="78" spans="1:16" x14ac:dyDescent="0.3">
      <c r="A78" s="8" t="s">
        <v>53</v>
      </c>
      <c r="B78" s="5"/>
      <c r="D78" s="5" t="s">
        <v>25</v>
      </c>
      <c r="E78" s="5"/>
      <c r="G78" s="5" t="s">
        <v>14</v>
      </c>
      <c r="H78" s="5"/>
      <c r="M78" s="5"/>
      <c r="N78" s="5"/>
      <c r="P78" t="s">
        <v>65</v>
      </c>
    </row>
    <row r="79" spans="1:16" x14ac:dyDescent="0.3">
      <c r="A79" s="22" t="s">
        <v>54</v>
      </c>
      <c r="B79" s="5"/>
      <c r="D79" s="5" t="s">
        <v>25</v>
      </c>
      <c r="E79" s="5"/>
      <c r="G79" s="5" t="s">
        <v>6</v>
      </c>
      <c r="H79" s="5"/>
      <c r="M79" s="5" t="s">
        <v>69</v>
      </c>
      <c r="N79" s="5"/>
      <c r="P79" t="s">
        <v>65</v>
      </c>
    </row>
    <row r="80" spans="1:16" x14ac:dyDescent="0.3">
      <c r="A80" s="23" t="s">
        <v>55</v>
      </c>
      <c r="B80" s="5"/>
      <c r="D80" s="5" t="s">
        <v>5</v>
      </c>
      <c r="E80" s="5"/>
      <c r="G80" s="5" t="s">
        <v>14</v>
      </c>
      <c r="H80" s="5"/>
      <c r="M80" s="5"/>
      <c r="N80" s="5"/>
      <c r="P80" t="s">
        <v>65</v>
      </c>
    </row>
    <row r="81" spans="1:16" x14ac:dyDescent="0.3">
      <c r="A81" s="24" t="s">
        <v>56</v>
      </c>
      <c r="B81" s="5"/>
      <c r="D81" s="5" t="s">
        <v>26</v>
      </c>
      <c r="E81" s="5"/>
      <c r="G81" s="5" t="s">
        <v>22</v>
      </c>
      <c r="H81" s="5"/>
      <c r="M81" s="5"/>
      <c r="N81" s="5"/>
      <c r="P81" t="s">
        <v>22</v>
      </c>
    </row>
    <row r="82" spans="1:16" x14ac:dyDescent="0.3">
      <c r="A82" s="19" t="s">
        <v>57</v>
      </c>
      <c r="B82" s="5"/>
      <c r="D82" s="5" t="s">
        <v>25</v>
      </c>
      <c r="E82" s="5"/>
      <c r="G82" s="5" t="s">
        <v>14</v>
      </c>
      <c r="H82" s="5"/>
      <c r="M82" s="5"/>
      <c r="N82" s="5"/>
      <c r="P82" t="s">
        <v>65</v>
      </c>
    </row>
    <row r="83" spans="1:16" x14ac:dyDescent="0.3">
      <c r="A83" s="20" t="s">
        <v>58</v>
      </c>
      <c r="B83" s="5"/>
      <c r="D83" s="5" t="s">
        <v>13</v>
      </c>
      <c r="E83" s="5"/>
      <c r="G83" s="5" t="s">
        <v>22</v>
      </c>
      <c r="H83" s="5"/>
      <c r="M83" s="5"/>
      <c r="N83" s="5"/>
      <c r="P83" t="s">
        <v>22</v>
      </c>
    </row>
    <row r="84" spans="1:16" x14ac:dyDescent="0.3">
      <c r="A84" s="18" t="s">
        <v>59</v>
      </c>
      <c r="B84" s="5"/>
      <c r="D84" s="5" t="s">
        <v>25</v>
      </c>
      <c r="E84" s="5"/>
      <c r="G84" s="5" t="s">
        <v>14</v>
      </c>
      <c r="H84" s="5"/>
      <c r="M84" s="5"/>
      <c r="N84" s="5"/>
      <c r="P84" t="s">
        <v>65</v>
      </c>
    </row>
    <row r="85" spans="1:16" x14ac:dyDescent="0.3">
      <c r="A85" s="21" t="s">
        <v>60</v>
      </c>
      <c r="B85" s="5"/>
      <c r="D85" s="5" t="s">
        <v>25</v>
      </c>
      <c r="E85" s="5"/>
      <c r="G85" s="5" t="s">
        <v>14</v>
      </c>
      <c r="H85" s="5"/>
      <c r="M85" s="5"/>
      <c r="N85" s="5"/>
      <c r="P85" t="s">
        <v>65</v>
      </c>
    </row>
    <row r="86" spans="1:16" x14ac:dyDescent="0.3">
      <c r="A86" s="25" t="s">
        <v>61</v>
      </c>
      <c r="B86" s="5"/>
      <c r="D86" s="5" t="s">
        <v>26</v>
      </c>
      <c r="E86" s="5"/>
      <c r="G86" s="5" t="s">
        <v>14</v>
      </c>
      <c r="H86" s="5"/>
      <c r="M86" s="5"/>
      <c r="N86" s="5"/>
      <c r="P86" t="s">
        <v>65</v>
      </c>
    </row>
    <row r="87" spans="1:16" x14ac:dyDescent="0.3">
      <c r="A87" s="26" t="s">
        <v>62</v>
      </c>
      <c r="B87" s="5"/>
      <c r="D87" s="5" t="s">
        <v>13</v>
      </c>
      <c r="E87" s="5"/>
      <c r="G87" s="5" t="s">
        <v>22</v>
      </c>
      <c r="H87" s="5"/>
      <c r="M87" s="5"/>
      <c r="N87" s="5"/>
      <c r="P87" t="s">
        <v>22</v>
      </c>
    </row>
    <row r="88" spans="1:16" x14ac:dyDescent="0.3">
      <c r="A88" s="5"/>
      <c r="B88" s="5"/>
      <c r="M88" s="5"/>
      <c r="N88" s="5"/>
    </row>
    <row r="89" spans="1:16" x14ac:dyDescent="0.3">
      <c r="A89" s="5"/>
      <c r="B89" s="5"/>
      <c r="M89" s="5"/>
      <c r="N89" s="5"/>
    </row>
    <row r="90" spans="1:16" x14ac:dyDescent="0.3">
      <c r="A90" s="5"/>
      <c r="B90" s="5"/>
    </row>
    <row r="91" spans="1:16" x14ac:dyDescent="0.3">
      <c r="A91" s="5"/>
      <c r="B91" s="5"/>
    </row>
    <row r="92" spans="1:16" x14ac:dyDescent="0.3">
      <c r="A92" s="5"/>
      <c r="B92" s="5"/>
    </row>
  </sheetData>
  <mergeCells count="165">
    <mergeCell ref="M87:N87"/>
    <mergeCell ref="M88:N88"/>
    <mergeCell ref="M89:N89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G80:H80"/>
    <mergeCell ref="G81:H81"/>
    <mergeCell ref="G82:H82"/>
    <mergeCell ref="G83:H83"/>
    <mergeCell ref="G84:H84"/>
    <mergeCell ref="G85:H85"/>
    <mergeCell ref="G86:H86"/>
    <mergeCell ref="G87:H87"/>
    <mergeCell ref="M62:N62"/>
    <mergeCell ref="M63:N6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A61:B61"/>
    <mergeCell ref="D61:E61"/>
    <mergeCell ref="G61:H61"/>
    <mergeCell ref="M61:N61"/>
    <mergeCell ref="A59:B59"/>
    <mergeCell ref="D59:E59"/>
    <mergeCell ref="G59:H59"/>
    <mergeCell ref="M59:N59"/>
    <mergeCell ref="A60:B60"/>
    <mergeCell ref="D60:E60"/>
    <mergeCell ref="G60:H60"/>
    <mergeCell ref="M60:N60"/>
    <mergeCell ref="A56:B56"/>
    <mergeCell ref="D56:E56"/>
    <mergeCell ref="G56:H56"/>
    <mergeCell ref="M56:N56"/>
    <mergeCell ref="A57:B57"/>
    <mergeCell ref="D57:E57"/>
    <mergeCell ref="G57:H57"/>
    <mergeCell ref="M57:N57"/>
    <mergeCell ref="A58:B58"/>
    <mergeCell ref="D58:E58"/>
    <mergeCell ref="G58:H58"/>
    <mergeCell ref="M58:N58"/>
    <mergeCell ref="A53:B53"/>
    <mergeCell ref="D53:E53"/>
    <mergeCell ref="G53:H53"/>
    <mergeCell ref="M53:N53"/>
    <mergeCell ref="A54:B54"/>
    <mergeCell ref="D54:E54"/>
    <mergeCell ref="G54:H54"/>
    <mergeCell ref="M54:N54"/>
    <mergeCell ref="A55:B55"/>
    <mergeCell ref="D55:E55"/>
    <mergeCell ref="G55:H55"/>
    <mergeCell ref="M55:N55"/>
    <mergeCell ref="A51:B51"/>
    <mergeCell ref="D51:E51"/>
    <mergeCell ref="G51:H51"/>
    <mergeCell ref="M51:N51"/>
    <mergeCell ref="A52:B52"/>
    <mergeCell ref="D52:E52"/>
    <mergeCell ref="G52:H52"/>
    <mergeCell ref="M52:N52"/>
    <mergeCell ref="A1:D2"/>
    <mergeCell ref="A4:M46"/>
    <mergeCell ref="A49:B49"/>
    <mergeCell ref="D49:E49"/>
    <mergeCell ref="G49:H49"/>
    <mergeCell ref="M49:N49"/>
    <mergeCell ref="A50:B50"/>
    <mergeCell ref="D50:E50"/>
    <mergeCell ref="G50:H50"/>
    <mergeCell ref="M50:N50"/>
    <mergeCell ref="A70:B70"/>
    <mergeCell ref="A71:B71"/>
    <mergeCell ref="A72:B72"/>
    <mergeCell ref="A73:B73"/>
    <mergeCell ref="A74:B74"/>
    <mergeCell ref="A67:B67"/>
    <mergeCell ref="A68:B68"/>
    <mergeCell ref="A69:B69"/>
    <mergeCell ref="D62:E62"/>
    <mergeCell ref="D63:E63"/>
    <mergeCell ref="D64:E64"/>
    <mergeCell ref="D65:E65"/>
    <mergeCell ref="D66:E66"/>
    <mergeCell ref="D67:E67"/>
    <mergeCell ref="D68:E68"/>
    <mergeCell ref="D69:E69"/>
    <mergeCell ref="A62:B62"/>
    <mergeCell ref="A63:B63"/>
    <mergeCell ref="A64:B64"/>
    <mergeCell ref="A65:B65"/>
    <mergeCell ref="A66:B66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D83:E83"/>
    <mergeCell ref="D84:E84"/>
    <mergeCell ref="D85:E85"/>
    <mergeCell ref="D86:E86"/>
    <mergeCell ref="D87:E87"/>
    <mergeCell ref="A90:B90"/>
    <mergeCell ref="A91:B91"/>
    <mergeCell ref="A92:B92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A85:B85"/>
    <mergeCell ref="A86:B86"/>
    <mergeCell ref="A87:B87"/>
  </mergeCells>
  <dataValidations count="3">
    <dataValidation type="list" allowBlank="1" showInputMessage="1" showErrorMessage="1" sqref="D51:E87" xr:uid="{0350B4D8-F685-4F14-A083-CC582DA2DC17}">
      <formula1>$O$5:$O$12</formula1>
    </dataValidation>
    <dataValidation type="list" allowBlank="1" showInputMessage="1" showErrorMessage="1" sqref="G51:H87" xr:uid="{DD4DB36B-B5EC-48A5-B602-DF4C20B2B2BA}">
      <formula1>$Q$5:$Q$7</formula1>
    </dataValidation>
    <dataValidation type="list" allowBlank="1" showInputMessage="1" showErrorMessage="1" sqref="P51:P87" xr:uid="{1F7512F2-D0F2-4D04-BEE8-0200D7AF7DAF}">
      <formula1>$O$16:$O$18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632F-980F-4844-ADF8-276B232D0A3B}">
  <dimension ref="A1:Q67"/>
  <sheetViews>
    <sheetView topLeftCell="A7" zoomScaleNormal="100" workbookViewId="0">
      <selection activeCell="O6" sqref="O6"/>
    </sheetView>
  </sheetViews>
  <sheetFormatPr baseColWidth="10" defaultRowHeight="14.4" x14ac:dyDescent="0.3"/>
  <cols>
    <col min="8" max="8" width="12.88671875" customWidth="1"/>
    <col min="15" max="15" width="30.109375" customWidth="1"/>
    <col min="16" max="16" width="17.21875" customWidth="1"/>
    <col min="17" max="17" width="13.88671875" customWidth="1"/>
  </cols>
  <sheetData>
    <row r="1" spans="1:17" x14ac:dyDescent="0.3">
      <c r="A1" s="30" t="s">
        <v>24</v>
      </c>
      <c r="B1" s="5"/>
      <c r="C1" s="5"/>
      <c r="D1" s="5"/>
    </row>
    <row r="2" spans="1:17" x14ac:dyDescent="0.3">
      <c r="A2" s="5"/>
      <c r="B2" s="5"/>
      <c r="C2" s="5"/>
      <c r="D2" s="5"/>
    </row>
    <row r="4" spans="1:17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1" t="s">
        <v>18</v>
      </c>
      <c r="Q4" s="1" t="s">
        <v>21</v>
      </c>
    </row>
    <row r="5" spans="1:17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t="s">
        <v>5</v>
      </c>
      <c r="Q5" t="s">
        <v>14</v>
      </c>
    </row>
    <row r="6" spans="1:17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O6" t="s">
        <v>76</v>
      </c>
      <c r="Q6" t="s">
        <v>6</v>
      </c>
    </row>
    <row r="7" spans="1:17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O7" t="s">
        <v>25</v>
      </c>
      <c r="Q7" t="s">
        <v>22</v>
      </c>
    </row>
    <row r="8" spans="1:17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O8" t="s">
        <v>17</v>
      </c>
    </row>
    <row r="9" spans="1:17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O9" t="s">
        <v>19</v>
      </c>
    </row>
    <row r="10" spans="1:17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O10" t="s">
        <v>20</v>
      </c>
    </row>
    <row r="11" spans="1:17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O11" t="s">
        <v>26</v>
      </c>
    </row>
    <row r="12" spans="1:17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O12" t="s">
        <v>13</v>
      </c>
    </row>
    <row r="13" spans="1:1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7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O15" s="1" t="s">
        <v>63</v>
      </c>
    </row>
    <row r="16" spans="1:17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O16" t="s">
        <v>64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O17" t="s">
        <v>22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O18" t="s">
        <v>65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5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5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5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5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5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5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5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6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6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6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6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6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6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2" spans="1:16" x14ac:dyDescent="0.3">
      <c r="A42" s="7" t="s">
        <v>0</v>
      </c>
      <c r="B42" s="5"/>
      <c r="D42" s="7" t="s">
        <v>2</v>
      </c>
      <c r="E42" s="5"/>
      <c r="G42" s="7" t="s">
        <v>1</v>
      </c>
      <c r="H42" s="5"/>
      <c r="M42" s="7" t="s">
        <v>3</v>
      </c>
      <c r="N42" s="5"/>
      <c r="P42" s="1" t="s">
        <v>63</v>
      </c>
    </row>
    <row r="43" spans="1:16" x14ac:dyDescent="0.3">
      <c r="A43" s="5"/>
      <c r="B43" s="5"/>
      <c r="D43" s="5"/>
      <c r="E43" s="5"/>
      <c r="G43" s="5"/>
      <c r="H43" s="5"/>
      <c r="M43" s="5"/>
      <c r="N43" s="5"/>
    </row>
    <row r="44" spans="1:16" x14ac:dyDescent="0.3">
      <c r="A44" s="13" t="s">
        <v>7</v>
      </c>
      <c r="B44" s="7"/>
      <c r="D44" s="5" t="s">
        <v>13</v>
      </c>
      <c r="E44" s="5"/>
      <c r="G44" s="5" t="s">
        <v>22</v>
      </c>
      <c r="H44" s="5"/>
      <c r="M44" s="5"/>
      <c r="N44" s="5"/>
      <c r="P44" t="s">
        <v>22</v>
      </c>
    </row>
    <row r="45" spans="1:16" x14ac:dyDescent="0.3">
      <c r="A45" s="14" t="s">
        <v>8</v>
      </c>
      <c r="B45" s="7"/>
      <c r="D45" s="5" t="s">
        <v>25</v>
      </c>
      <c r="E45" s="5"/>
      <c r="G45" s="5" t="s">
        <v>14</v>
      </c>
      <c r="H45" s="5"/>
      <c r="M45" s="5"/>
      <c r="N45" s="5"/>
      <c r="P45" t="s">
        <v>65</v>
      </c>
    </row>
    <row r="46" spans="1:16" x14ac:dyDescent="0.3">
      <c r="A46" s="11" t="s">
        <v>9</v>
      </c>
      <c r="B46" s="7"/>
      <c r="D46" s="5" t="s">
        <v>26</v>
      </c>
      <c r="E46" s="5"/>
      <c r="G46" s="5" t="s">
        <v>14</v>
      </c>
      <c r="H46" s="5"/>
      <c r="M46" s="5"/>
      <c r="N46" s="5"/>
      <c r="P46" t="s">
        <v>65</v>
      </c>
    </row>
    <row r="47" spans="1:16" x14ac:dyDescent="0.3">
      <c r="A47" s="12" t="s">
        <v>10</v>
      </c>
      <c r="B47" s="7"/>
      <c r="D47" s="5" t="s">
        <v>26</v>
      </c>
      <c r="E47" s="5"/>
      <c r="G47" s="5" t="s">
        <v>22</v>
      </c>
      <c r="H47" s="5"/>
      <c r="M47" s="5"/>
      <c r="N47" s="5"/>
      <c r="P47" t="s">
        <v>22</v>
      </c>
    </row>
    <row r="48" spans="1:16" ht="13.8" customHeight="1" x14ac:dyDescent="0.3">
      <c r="A48" s="9" t="s">
        <v>11</v>
      </c>
      <c r="B48" s="7"/>
      <c r="D48" s="5" t="s">
        <v>13</v>
      </c>
      <c r="E48" s="5"/>
      <c r="G48" s="5" t="s">
        <v>22</v>
      </c>
      <c r="H48" s="5"/>
      <c r="M48" s="5"/>
      <c r="N48" s="5"/>
      <c r="P48" t="s">
        <v>22</v>
      </c>
    </row>
    <row r="49" spans="1:16" x14ac:dyDescent="0.3">
      <c r="A49" s="10" t="s">
        <v>12</v>
      </c>
      <c r="B49" s="7"/>
      <c r="D49" s="5" t="s">
        <v>25</v>
      </c>
      <c r="E49" s="5"/>
      <c r="G49" s="5" t="s">
        <v>14</v>
      </c>
      <c r="H49" s="5"/>
      <c r="M49" s="5"/>
      <c r="N49" s="5"/>
      <c r="P49" t="s">
        <v>65</v>
      </c>
    </row>
    <row r="50" spans="1:16" x14ac:dyDescent="0.3">
      <c r="A50" s="6" t="s">
        <v>15</v>
      </c>
      <c r="B50" s="7"/>
      <c r="D50" s="5" t="s">
        <v>5</v>
      </c>
      <c r="E50" s="5"/>
      <c r="G50" s="5" t="s">
        <v>6</v>
      </c>
      <c r="H50" s="5"/>
      <c r="M50" s="5">
        <v>5</v>
      </c>
      <c r="N50" s="5"/>
      <c r="P50" t="s">
        <v>64</v>
      </c>
    </row>
    <row r="51" spans="1:16" x14ac:dyDescent="0.3">
      <c r="A51" s="8" t="s">
        <v>16</v>
      </c>
      <c r="B51" s="7"/>
      <c r="D51" s="5" t="s">
        <v>25</v>
      </c>
      <c r="E51" s="5"/>
      <c r="G51" s="5" t="s">
        <v>6</v>
      </c>
      <c r="H51" s="5"/>
      <c r="M51" s="5" t="s">
        <v>71</v>
      </c>
      <c r="N51" s="5"/>
      <c r="P51" t="s">
        <v>65</v>
      </c>
    </row>
    <row r="52" spans="1:16" x14ac:dyDescent="0.3">
      <c r="A52" s="22" t="s">
        <v>28</v>
      </c>
      <c r="B52" s="7"/>
      <c r="D52" s="5" t="s">
        <v>26</v>
      </c>
      <c r="E52" s="5"/>
      <c r="G52" s="5" t="s">
        <v>22</v>
      </c>
      <c r="H52" s="5"/>
      <c r="M52" s="5"/>
      <c r="N52" s="5"/>
      <c r="P52" t="s">
        <v>22</v>
      </c>
    </row>
    <row r="53" spans="1:16" x14ac:dyDescent="0.3">
      <c r="A53" s="23" t="s">
        <v>29</v>
      </c>
      <c r="B53" s="7"/>
      <c r="D53" s="5" t="s">
        <v>5</v>
      </c>
      <c r="E53" s="5"/>
      <c r="G53" s="5" t="s">
        <v>6</v>
      </c>
      <c r="H53" s="5"/>
      <c r="M53" s="5">
        <v>6</v>
      </c>
      <c r="N53" s="5"/>
      <c r="P53" t="s">
        <v>64</v>
      </c>
    </row>
    <row r="54" spans="1:16" x14ac:dyDescent="0.3">
      <c r="A54" s="24" t="s">
        <v>30</v>
      </c>
      <c r="B54" s="7"/>
      <c r="D54" s="5" t="s">
        <v>5</v>
      </c>
      <c r="E54" s="5"/>
      <c r="G54" s="5" t="s">
        <v>6</v>
      </c>
      <c r="H54" s="5"/>
      <c r="M54" s="5">
        <v>30</v>
      </c>
      <c r="N54" s="5"/>
      <c r="P54" t="s">
        <v>64</v>
      </c>
    </row>
    <row r="55" spans="1:16" x14ac:dyDescent="0.3">
      <c r="A55" s="19" t="s">
        <v>31</v>
      </c>
      <c r="B55" s="7"/>
      <c r="D55" s="5" t="s">
        <v>5</v>
      </c>
      <c r="E55" s="5"/>
      <c r="G55" s="5" t="s">
        <v>6</v>
      </c>
      <c r="H55" s="5"/>
      <c r="M55" s="5">
        <v>31</v>
      </c>
      <c r="N55" s="5"/>
      <c r="P55" t="s">
        <v>64</v>
      </c>
    </row>
    <row r="56" spans="1:16" x14ac:dyDescent="0.3">
      <c r="A56" s="20" t="s">
        <v>32</v>
      </c>
      <c r="B56" s="7"/>
      <c r="D56" s="5" t="s">
        <v>25</v>
      </c>
      <c r="E56" s="5"/>
      <c r="G56" s="5" t="s">
        <v>6</v>
      </c>
      <c r="H56" s="5"/>
      <c r="M56" s="5" t="s">
        <v>70</v>
      </c>
      <c r="N56" s="5"/>
      <c r="P56" t="s">
        <v>65</v>
      </c>
    </row>
    <row r="57" spans="1:16" x14ac:dyDescent="0.3">
      <c r="A57" s="18" t="s">
        <v>33</v>
      </c>
      <c r="B57" s="7"/>
      <c r="D57" s="5" t="s">
        <v>5</v>
      </c>
      <c r="E57" s="5"/>
      <c r="G57" s="5" t="s">
        <v>14</v>
      </c>
      <c r="H57" s="5"/>
      <c r="M57" s="5"/>
      <c r="N57" s="5"/>
      <c r="P57" t="s">
        <v>64</v>
      </c>
    </row>
    <row r="58" spans="1:16" x14ac:dyDescent="0.3">
      <c r="A58" s="21" t="s">
        <v>34</v>
      </c>
      <c r="B58" s="7"/>
      <c r="D58" s="5" t="s">
        <v>5</v>
      </c>
      <c r="E58" s="5"/>
      <c r="G58" s="5" t="s">
        <v>14</v>
      </c>
      <c r="H58" s="5"/>
      <c r="M58" s="5"/>
      <c r="N58" s="5"/>
      <c r="P58" t="s">
        <v>64</v>
      </c>
    </row>
    <row r="59" spans="1:16" x14ac:dyDescent="0.3">
      <c r="A59" s="25" t="s">
        <v>35</v>
      </c>
      <c r="B59" s="7"/>
      <c r="D59" s="5" t="s">
        <v>26</v>
      </c>
      <c r="E59" s="5"/>
      <c r="G59" s="5" t="s">
        <v>22</v>
      </c>
      <c r="H59" s="5"/>
      <c r="M59" s="5"/>
      <c r="N59" s="5"/>
      <c r="P59" t="s">
        <v>22</v>
      </c>
    </row>
    <row r="60" spans="1:16" x14ac:dyDescent="0.3">
      <c r="A60" s="26" t="s">
        <v>36</v>
      </c>
      <c r="B60" s="7"/>
      <c r="D60" s="5" t="s">
        <v>5</v>
      </c>
      <c r="E60" s="5"/>
      <c r="G60" s="5" t="s">
        <v>14</v>
      </c>
      <c r="H60" s="5"/>
      <c r="M60" s="5"/>
      <c r="N60" s="5"/>
      <c r="P60" t="s">
        <v>64</v>
      </c>
    </row>
    <row r="61" spans="1:16" x14ac:dyDescent="0.3">
      <c r="A61" s="28" t="s">
        <v>37</v>
      </c>
      <c r="B61" s="7"/>
      <c r="D61" s="5" t="s">
        <v>26</v>
      </c>
      <c r="E61" s="5"/>
      <c r="G61" s="5" t="s">
        <v>22</v>
      </c>
      <c r="H61" s="5"/>
      <c r="M61" s="5"/>
      <c r="N61" s="5"/>
      <c r="P61" t="s">
        <v>22</v>
      </c>
    </row>
    <row r="62" spans="1:16" x14ac:dyDescent="0.3">
      <c r="A62" s="29" t="s">
        <v>38</v>
      </c>
      <c r="B62" s="7"/>
      <c r="D62" s="5" t="s">
        <v>13</v>
      </c>
      <c r="E62" s="5"/>
      <c r="G62" s="5" t="s">
        <v>22</v>
      </c>
      <c r="H62" s="5"/>
      <c r="M62" s="5"/>
      <c r="N62" s="5"/>
      <c r="P62" t="s">
        <v>22</v>
      </c>
    </row>
    <row r="63" spans="1:16" x14ac:dyDescent="0.3">
      <c r="A63" s="27" t="s">
        <v>45</v>
      </c>
      <c r="B63" s="5"/>
      <c r="D63" s="5" t="s">
        <v>26</v>
      </c>
      <c r="E63" s="5"/>
      <c r="G63" s="5" t="s">
        <v>22</v>
      </c>
      <c r="H63" s="5"/>
      <c r="M63" s="5"/>
      <c r="N63" s="5"/>
      <c r="P63" t="s">
        <v>22</v>
      </c>
    </row>
    <row r="64" spans="1:16" x14ac:dyDescent="0.3">
      <c r="A64" s="13" t="s">
        <v>46</v>
      </c>
      <c r="B64" s="5"/>
      <c r="D64" s="5" t="s">
        <v>13</v>
      </c>
      <c r="E64" s="5"/>
      <c r="G64" s="5" t="s">
        <v>22</v>
      </c>
      <c r="H64" s="5"/>
      <c r="M64" s="5"/>
      <c r="N64" s="5"/>
      <c r="P64" t="s">
        <v>22</v>
      </c>
    </row>
    <row r="65" spans="1:16" x14ac:dyDescent="0.3">
      <c r="A65" s="14" t="s">
        <v>47</v>
      </c>
      <c r="B65" s="5"/>
      <c r="D65" s="5" t="s">
        <v>26</v>
      </c>
      <c r="E65" s="5"/>
      <c r="G65" s="5" t="s">
        <v>22</v>
      </c>
      <c r="H65" s="5"/>
      <c r="M65" s="5"/>
      <c r="N65" s="5"/>
      <c r="P65" t="s">
        <v>22</v>
      </c>
    </row>
    <row r="66" spans="1:16" x14ac:dyDescent="0.3">
      <c r="A66" s="11" t="s">
        <v>48</v>
      </c>
      <c r="B66" s="5"/>
      <c r="D66" s="5" t="s">
        <v>13</v>
      </c>
      <c r="E66" s="5"/>
      <c r="G66" s="5" t="s">
        <v>22</v>
      </c>
      <c r="H66" s="5"/>
      <c r="P66" t="s">
        <v>22</v>
      </c>
    </row>
    <row r="67" spans="1:16" x14ac:dyDescent="0.3">
      <c r="D67" s="5"/>
      <c r="E67" s="5"/>
    </row>
  </sheetData>
  <mergeCells count="102">
    <mergeCell ref="A63:B63"/>
    <mergeCell ref="A64:B64"/>
    <mergeCell ref="A65:B65"/>
    <mergeCell ref="A66:B66"/>
    <mergeCell ref="G66:H66"/>
    <mergeCell ref="M61:N61"/>
    <mergeCell ref="M62:N62"/>
    <mergeCell ref="M63:N63"/>
    <mergeCell ref="M64:N64"/>
    <mergeCell ref="M65:N65"/>
    <mergeCell ref="G61:H61"/>
    <mergeCell ref="G62:H62"/>
    <mergeCell ref="G63:H63"/>
    <mergeCell ref="G64:H64"/>
    <mergeCell ref="G65:H65"/>
    <mergeCell ref="D63:E63"/>
    <mergeCell ref="D64:E64"/>
    <mergeCell ref="D65:E65"/>
    <mergeCell ref="D66:E66"/>
    <mergeCell ref="D67:E67"/>
    <mergeCell ref="G60:H60"/>
    <mergeCell ref="M55:N55"/>
    <mergeCell ref="M56:N56"/>
    <mergeCell ref="M57:N57"/>
    <mergeCell ref="M58:N58"/>
    <mergeCell ref="M59:N59"/>
    <mergeCell ref="M60:N60"/>
    <mergeCell ref="G55:H55"/>
    <mergeCell ref="G56:H56"/>
    <mergeCell ref="G57:H57"/>
    <mergeCell ref="G58:H58"/>
    <mergeCell ref="G59:H59"/>
    <mergeCell ref="A54:B54"/>
    <mergeCell ref="D54:E54"/>
    <mergeCell ref="G54:H54"/>
    <mergeCell ref="M54:N54"/>
    <mergeCell ref="A52:B52"/>
    <mergeCell ref="D52:E52"/>
    <mergeCell ref="G52:H52"/>
    <mergeCell ref="M52:N52"/>
    <mergeCell ref="A53:B53"/>
    <mergeCell ref="D53:E53"/>
    <mergeCell ref="G53:H53"/>
    <mergeCell ref="M53:N53"/>
    <mergeCell ref="A50:B50"/>
    <mergeCell ref="D50:E50"/>
    <mergeCell ref="G50:H50"/>
    <mergeCell ref="M50:N50"/>
    <mergeCell ref="A51:B51"/>
    <mergeCell ref="D51:E51"/>
    <mergeCell ref="G51:H51"/>
    <mergeCell ref="M51:N51"/>
    <mergeCell ref="A48:B48"/>
    <mergeCell ref="D48:E48"/>
    <mergeCell ref="G48:H48"/>
    <mergeCell ref="M48:N48"/>
    <mergeCell ref="A49:B49"/>
    <mergeCell ref="D49:E49"/>
    <mergeCell ref="G49:H49"/>
    <mergeCell ref="M49:N49"/>
    <mergeCell ref="A46:B46"/>
    <mergeCell ref="D46:E46"/>
    <mergeCell ref="G46:H46"/>
    <mergeCell ref="M46:N46"/>
    <mergeCell ref="A47:B47"/>
    <mergeCell ref="D47:E47"/>
    <mergeCell ref="G47:H47"/>
    <mergeCell ref="M47:N47"/>
    <mergeCell ref="A44:B44"/>
    <mergeCell ref="D44:E44"/>
    <mergeCell ref="G44:H44"/>
    <mergeCell ref="M44:N44"/>
    <mergeCell ref="A45:B45"/>
    <mergeCell ref="D45:E45"/>
    <mergeCell ref="G45:H45"/>
    <mergeCell ref="M45:N45"/>
    <mergeCell ref="A43:B43"/>
    <mergeCell ref="D43:E43"/>
    <mergeCell ref="G43:H43"/>
    <mergeCell ref="M43:N43"/>
    <mergeCell ref="A1:D2"/>
    <mergeCell ref="A4:M38"/>
    <mergeCell ref="A42:B42"/>
    <mergeCell ref="D42:E42"/>
    <mergeCell ref="G42:H42"/>
    <mergeCell ref="M42:N42"/>
    <mergeCell ref="A60:B60"/>
    <mergeCell ref="A61:B61"/>
    <mergeCell ref="A62:B62"/>
    <mergeCell ref="D55:E55"/>
    <mergeCell ref="D56:E56"/>
    <mergeCell ref="D57:E57"/>
    <mergeCell ref="D58:E58"/>
    <mergeCell ref="D59:E59"/>
    <mergeCell ref="D60:E60"/>
    <mergeCell ref="D61:E61"/>
    <mergeCell ref="D62:E62"/>
    <mergeCell ref="A55:B55"/>
    <mergeCell ref="A56:B56"/>
    <mergeCell ref="A57:B57"/>
    <mergeCell ref="A58:B58"/>
    <mergeCell ref="A59:B59"/>
  </mergeCells>
  <dataValidations count="3">
    <dataValidation type="list" allowBlank="1" showInputMessage="1" showErrorMessage="1" sqref="G44:H66" xr:uid="{2FACA5FF-472E-4661-9731-8C8441BE12D0}">
      <formula1>$Q$5:$Q$7</formula1>
    </dataValidation>
    <dataValidation type="list" allowBlank="1" showInputMessage="1" showErrorMessage="1" sqref="D44:E66" xr:uid="{9D5BB848-746F-4992-ACA0-8D384C6B2202}">
      <formula1>$O$5:$O$12</formula1>
    </dataValidation>
    <dataValidation type="list" allowBlank="1" showInputMessage="1" showErrorMessage="1" sqref="P44:P65" xr:uid="{D5BC5F8E-E33F-42D3-B633-7B85DB687409}">
      <formula1>$O$16:$O$18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B02-D457-4C12-859E-D9D11C7E80C2}">
  <dimension ref="A1:P44"/>
  <sheetViews>
    <sheetView workbookViewId="0">
      <selection activeCell="N6" sqref="N6"/>
    </sheetView>
  </sheetViews>
  <sheetFormatPr baseColWidth="10" defaultRowHeight="14.4" x14ac:dyDescent="0.3"/>
  <cols>
    <col min="8" max="8" width="12.88671875" customWidth="1"/>
    <col min="14" max="14" width="30.109375" customWidth="1"/>
    <col min="15" max="15" width="17.33203125" customWidth="1"/>
    <col min="16" max="16" width="13.88671875" customWidth="1"/>
  </cols>
  <sheetData>
    <row r="1" spans="1:16" x14ac:dyDescent="0.3">
      <c r="A1" s="15" t="s">
        <v>40</v>
      </c>
      <c r="B1" s="5"/>
      <c r="C1" s="5"/>
      <c r="D1" s="5"/>
    </row>
    <row r="2" spans="1:16" x14ac:dyDescent="0.3">
      <c r="A2" s="5"/>
      <c r="B2" s="5"/>
      <c r="C2" s="5"/>
      <c r="D2" s="5"/>
    </row>
    <row r="4" spans="1:16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N4" s="1" t="s">
        <v>18</v>
      </c>
      <c r="P4" s="1" t="s">
        <v>21</v>
      </c>
    </row>
    <row r="5" spans="1:1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N5" t="s">
        <v>5</v>
      </c>
      <c r="P5" t="s">
        <v>14</v>
      </c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t="s">
        <v>76</v>
      </c>
      <c r="P6" t="s">
        <v>6</v>
      </c>
    </row>
    <row r="7" spans="1:1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N7" t="s">
        <v>25</v>
      </c>
      <c r="P7" t="s">
        <v>22</v>
      </c>
    </row>
    <row r="8" spans="1:1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N8" t="s">
        <v>17</v>
      </c>
    </row>
    <row r="9" spans="1:1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N9" t="s">
        <v>19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t="s">
        <v>20</v>
      </c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N11" t="s">
        <v>26</v>
      </c>
    </row>
    <row r="12" spans="1:1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t="s">
        <v>13</v>
      </c>
    </row>
    <row r="13" spans="1:1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N15" s="1" t="s">
        <v>63</v>
      </c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N16" t="s">
        <v>64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N17" t="s">
        <v>65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N18" t="s">
        <v>22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3" spans="1:15" x14ac:dyDescent="0.3">
      <c r="A23" s="7" t="s">
        <v>0</v>
      </c>
      <c r="B23" s="5"/>
      <c r="D23" s="7" t="s">
        <v>2</v>
      </c>
      <c r="E23" s="5"/>
      <c r="G23" s="7" t="s">
        <v>1</v>
      </c>
      <c r="H23" s="5"/>
      <c r="L23" s="7" t="s">
        <v>3</v>
      </c>
      <c r="M23" s="5"/>
      <c r="O23" s="1" t="s">
        <v>63</v>
      </c>
    </row>
    <row r="24" spans="1:15" x14ac:dyDescent="0.3">
      <c r="A24" s="5"/>
      <c r="B24" s="5"/>
      <c r="D24" s="5"/>
      <c r="E24" s="5"/>
      <c r="G24" s="5"/>
      <c r="H24" s="5"/>
      <c r="L24" s="5"/>
      <c r="M24" s="5"/>
    </row>
    <row r="25" spans="1:15" x14ac:dyDescent="0.3">
      <c r="A25" s="7" t="s">
        <v>4</v>
      </c>
      <c r="B25" s="7"/>
      <c r="D25" s="5" t="s">
        <v>5</v>
      </c>
      <c r="E25" s="5"/>
      <c r="G25" s="5" t="s">
        <v>6</v>
      </c>
      <c r="H25" s="5"/>
      <c r="L25" s="5">
        <v>7</v>
      </c>
      <c r="M25" s="5"/>
      <c r="O25" t="s">
        <v>64</v>
      </c>
    </row>
    <row r="26" spans="1:15" x14ac:dyDescent="0.3">
      <c r="A26" s="13" t="s">
        <v>7</v>
      </c>
      <c r="B26" s="7"/>
      <c r="D26" s="5" t="s">
        <v>13</v>
      </c>
      <c r="E26" s="5"/>
      <c r="G26" s="5" t="s">
        <v>22</v>
      </c>
      <c r="H26" s="5"/>
      <c r="L26" s="5"/>
      <c r="M26" s="5"/>
      <c r="O26" t="s">
        <v>22</v>
      </c>
    </row>
    <row r="27" spans="1:15" x14ac:dyDescent="0.3">
      <c r="A27" s="14" t="s">
        <v>8</v>
      </c>
      <c r="B27" s="7"/>
      <c r="D27" s="5" t="s">
        <v>13</v>
      </c>
      <c r="E27" s="5"/>
      <c r="G27" s="5" t="s">
        <v>22</v>
      </c>
      <c r="H27" s="5"/>
      <c r="L27" s="5"/>
      <c r="M27" s="5"/>
      <c r="O27" t="s">
        <v>22</v>
      </c>
    </row>
    <row r="28" spans="1:15" x14ac:dyDescent="0.3">
      <c r="A28" s="11" t="s">
        <v>9</v>
      </c>
      <c r="B28" s="7"/>
      <c r="D28" s="5" t="s">
        <v>25</v>
      </c>
      <c r="E28" s="5"/>
      <c r="G28" s="5" t="s">
        <v>6</v>
      </c>
      <c r="H28" s="5"/>
      <c r="L28" s="5">
        <v>8</v>
      </c>
      <c r="M28" s="5"/>
      <c r="O28" t="s">
        <v>65</v>
      </c>
    </row>
    <row r="29" spans="1:15" x14ac:dyDescent="0.3">
      <c r="A29" s="12" t="s">
        <v>10</v>
      </c>
      <c r="B29" s="7"/>
      <c r="D29" s="5" t="s">
        <v>13</v>
      </c>
      <c r="E29" s="5"/>
      <c r="G29" s="5" t="s">
        <v>22</v>
      </c>
      <c r="H29" s="5"/>
      <c r="L29" s="5"/>
      <c r="M29" s="5"/>
      <c r="O29" t="s">
        <v>22</v>
      </c>
    </row>
    <row r="30" spans="1:15" x14ac:dyDescent="0.3">
      <c r="A30" s="9" t="s">
        <v>11</v>
      </c>
      <c r="B30" s="7"/>
      <c r="D30" s="5" t="s">
        <v>25</v>
      </c>
      <c r="E30" s="5"/>
      <c r="G30" s="5" t="s">
        <v>14</v>
      </c>
      <c r="H30" s="5"/>
      <c r="L30" s="5"/>
      <c r="M30" s="5"/>
      <c r="O30" t="s">
        <v>65</v>
      </c>
    </row>
    <row r="31" spans="1:15" x14ac:dyDescent="0.3">
      <c r="A31" s="10" t="s">
        <v>12</v>
      </c>
      <c r="B31" s="7"/>
      <c r="D31" s="5" t="s">
        <v>25</v>
      </c>
      <c r="E31" s="5"/>
      <c r="G31" s="5" t="s">
        <v>14</v>
      </c>
      <c r="H31" s="5"/>
      <c r="L31" s="5"/>
      <c r="M31" s="5"/>
      <c r="O31" t="s">
        <v>65</v>
      </c>
    </row>
    <row r="32" spans="1:15" x14ac:dyDescent="0.3">
      <c r="A32" s="6" t="s">
        <v>15</v>
      </c>
      <c r="B32" s="7"/>
      <c r="D32" s="5" t="s">
        <v>26</v>
      </c>
      <c r="E32" s="5"/>
      <c r="G32" s="5" t="s">
        <v>22</v>
      </c>
      <c r="H32" s="5"/>
      <c r="L32" s="5"/>
      <c r="M32" s="5"/>
      <c r="O32" t="s">
        <v>22</v>
      </c>
    </row>
    <row r="33" spans="1:15" x14ac:dyDescent="0.3">
      <c r="A33" s="8" t="s">
        <v>16</v>
      </c>
      <c r="B33" s="7"/>
      <c r="D33" s="5" t="s">
        <v>25</v>
      </c>
      <c r="E33" s="5"/>
      <c r="G33" s="5" t="s">
        <v>14</v>
      </c>
      <c r="H33" s="5"/>
      <c r="L33" s="5"/>
      <c r="M33" s="5"/>
      <c r="O33" t="s">
        <v>65</v>
      </c>
    </row>
    <row r="34" spans="1:15" x14ac:dyDescent="0.3">
      <c r="A34" s="22" t="s">
        <v>28</v>
      </c>
      <c r="B34" s="7"/>
      <c r="D34" s="5" t="s">
        <v>25</v>
      </c>
      <c r="E34" s="5"/>
      <c r="G34" s="5" t="s">
        <v>14</v>
      </c>
      <c r="H34" s="5"/>
      <c r="L34" s="5"/>
      <c r="M34" s="5"/>
      <c r="O34" t="s">
        <v>65</v>
      </c>
    </row>
    <row r="35" spans="1:15" x14ac:dyDescent="0.3">
      <c r="A35" s="23" t="s">
        <v>29</v>
      </c>
      <c r="B35" s="7"/>
      <c r="D35" s="5" t="s">
        <v>25</v>
      </c>
      <c r="E35" s="5"/>
      <c r="G35" s="5" t="s">
        <v>6</v>
      </c>
      <c r="H35" s="5"/>
      <c r="L35" s="5">
        <v>36</v>
      </c>
      <c r="M35" s="5"/>
      <c r="O35" t="s">
        <v>65</v>
      </c>
    </row>
    <row r="36" spans="1:15" x14ac:dyDescent="0.3">
      <c r="A36" s="24" t="s">
        <v>30</v>
      </c>
      <c r="B36" s="7"/>
      <c r="D36" s="5" t="s">
        <v>25</v>
      </c>
      <c r="E36" s="5"/>
      <c r="G36" s="5" t="s">
        <v>14</v>
      </c>
      <c r="H36" s="5"/>
      <c r="L36" s="5"/>
      <c r="M36" s="5"/>
      <c r="O36" t="s">
        <v>65</v>
      </c>
    </row>
    <row r="37" spans="1:15" x14ac:dyDescent="0.3">
      <c r="A37" s="19" t="s">
        <v>31</v>
      </c>
      <c r="B37" s="7"/>
      <c r="D37" s="5" t="s">
        <v>26</v>
      </c>
      <c r="E37" s="5"/>
      <c r="G37" s="5" t="s">
        <v>22</v>
      </c>
      <c r="H37" s="5"/>
      <c r="O37" t="s">
        <v>22</v>
      </c>
    </row>
    <row r="38" spans="1:15" x14ac:dyDescent="0.3">
      <c r="A38" s="20" t="s">
        <v>32</v>
      </c>
      <c r="B38" s="7"/>
      <c r="D38" s="5" t="s">
        <v>26</v>
      </c>
      <c r="E38" s="5"/>
      <c r="G38" s="5" t="s">
        <v>22</v>
      </c>
      <c r="H38" s="5"/>
      <c r="O38" t="s">
        <v>22</v>
      </c>
    </row>
    <row r="39" spans="1:15" x14ac:dyDescent="0.3">
      <c r="A39" s="18" t="s">
        <v>33</v>
      </c>
      <c r="B39" s="7"/>
      <c r="D39" s="5" t="s">
        <v>26</v>
      </c>
      <c r="E39" s="5"/>
      <c r="G39" s="5" t="s">
        <v>22</v>
      </c>
      <c r="H39" s="5"/>
      <c r="O39" t="s">
        <v>22</v>
      </c>
    </row>
    <row r="40" spans="1:15" x14ac:dyDescent="0.3">
      <c r="A40" s="21" t="s">
        <v>34</v>
      </c>
      <c r="B40" s="7"/>
      <c r="D40" s="5" t="s">
        <v>26</v>
      </c>
      <c r="E40" s="5"/>
      <c r="G40" s="5" t="s">
        <v>22</v>
      </c>
      <c r="H40" s="5"/>
      <c r="O40" t="s">
        <v>22</v>
      </c>
    </row>
    <row r="41" spans="1:15" x14ac:dyDescent="0.3">
      <c r="A41" s="25"/>
      <c r="B41" s="7"/>
      <c r="D41" s="5"/>
      <c r="E41" s="5"/>
    </row>
    <row r="42" spans="1:15" x14ac:dyDescent="0.3">
      <c r="A42" s="26"/>
      <c r="B42" s="7"/>
      <c r="D42" s="5"/>
      <c r="E42" s="5"/>
    </row>
    <row r="43" spans="1:15" x14ac:dyDescent="0.3">
      <c r="A43" s="28"/>
      <c r="B43" s="7"/>
      <c r="D43" s="5"/>
      <c r="E43" s="5"/>
    </row>
    <row r="44" spans="1:15" x14ac:dyDescent="0.3">
      <c r="A44" s="29"/>
      <c r="B44" s="7"/>
      <c r="D44" s="5"/>
      <c r="E44" s="5"/>
    </row>
  </sheetData>
  <mergeCells count="78">
    <mergeCell ref="G37:H37"/>
    <mergeCell ref="G38:H38"/>
    <mergeCell ref="G39:H39"/>
    <mergeCell ref="G40:H40"/>
    <mergeCell ref="D42:E42"/>
    <mergeCell ref="D43:E43"/>
    <mergeCell ref="D44:E44"/>
    <mergeCell ref="D37:E37"/>
    <mergeCell ref="D38:E38"/>
    <mergeCell ref="D39:E39"/>
    <mergeCell ref="D40:E40"/>
    <mergeCell ref="D41:E41"/>
    <mergeCell ref="A36:B36"/>
    <mergeCell ref="D36:E36"/>
    <mergeCell ref="G36:H36"/>
    <mergeCell ref="L36:M36"/>
    <mergeCell ref="A34:B34"/>
    <mergeCell ref="D34:E34"/>
    <mergeCell ref="G34:H34"/>
    <mergeCell ref="L34:M34"/>
    <mergeCell ref="A35:B35"/>
    <mergeCell ref="D35:E35"/>
    <mergeCell ref="G35:H35"/>
    <mergeCell ref="L35:M35"/>
    <mergeCell ref="A32:B32"/>
    <mergeCell ref="D32:E32"/>
    <mergeCell ref="G32:H32"/>
    <mergeCell ref="L32:M32"/>
    <mergeCell ref="A33:B33"/>
    <mergeCell ref="D33:E33"/>
    <mergeCell ref="G33:H33"/>
    <mergeCell ref="L33:M33"/>
    <mergeCell ref="A30:B30"/>
    <mergeCell ref="D30:E30"/>
    <mergeCell ref="G30:H30"/>
    <mergeCell ref="L30:M30"/>
    <mergeCell ref="A31:B31"/>
    <mergeCell ref="D31:E31"/>
    <mergeCell ref="G31:H31"/>
    <mergeCell ref="L31:M31"/>
    <mergeCell ref="A28:B28"/>
    <mergeCell ref="D28:E28"/>
    <mergeCell ref="G28:H28"/>
    <mergeCell ref="L28:M28"/>
    <mergeCell ref="A29:B29"/>
    <mergeCell ref="D29:E29"/>
    <mergeCell ref="G29:H29"/>
    <mergeCell ref="L29:M29"/>
    <mergeCell ref="A26:B26"/>
    <mergeCell ref="D26:E26"/>
    <mergeCell ref="G26:H26"/>
    <mergeCell ref="L26:M26"/>
    <mergeCell ref="A27:B27"/>
    <mergeCell ref="D27:E27"/>
    <mergeCell ref="G27:H27"/>
    <mergeCell ref="L27:M27"/>
    <mergeCell ref="A24:B24"/>
    <mergeCell ref="D24:E24"/>
    <mergeCell ref="G24:H24"/>
    <mergeCell ref="L24:M24"/>
    <mergeCell ref="A25:B25"/>
    <mergeCell ref="D25:E25"/>
    <mergeCell ref="G25:H25"/>
    <mergeCell ref="L25:M25"/>
    <mergeCell ref="A1:D2"/>
    <mergeCell ref="A4:L20"/>
    <mergeCell ref="A23:B23"/>
    <mergeCell ref="D23:E23"/>
    <mergeCell ref="G23:H23"/>
    <mergeCell ref="L23:M23"/>
    <mergeCell ref="A42:B42"/>
    <mergeCell ref="A43:B43"/>
    <mergeCell ref="A44:B44"/>
    <mergeCell ref="A37:B37"/>
    <mergeCell ref="A38:B38"/>
    <mergeCell ref="A39:B39"/>
    <mergeCell ref="A40:B40"/>
    <mergeCell ref="A41:B41"/>
  </mergeCells>
  <dataValidations count="3">
    <dataValidation type="list" allowBlank="1" showInputMessage="1" showErrorMessage="1" sqref="D25:E44" xr:uid="{607264B2-6FF5-4ED8-8845-8B7FDC50D5B3}">
      <formula1>$N$5:$N$12</formula1>
    </dataValidation>
    <dataValidation type="list" allowBlank="1" showInputMessage="1" showErrorMessage="1" sqref="G25:H40" xr:uid="{20A767CA-EB34-4EEA-AC94-4F2760A5901B}">
      <formula1>$P$5:$P$7</formula1>
    </dataValidation>
    <dataValidation type="list" allowBlank="1" showInputMessage="1" showErrorMessage="1" sqref="O25:O44" xr:uid="{18A527DA-5EFD-4BE0-AC01-563FFEFD1B33}">
      <formula1>$N$16:$N$18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6AA7-E469-4AD7-873E-B95B08CB42D1}">
  <dimension ref="A1:P44"/>
  <sheetViews>
    <sheetView workbookViewId="0">
      <selection activeCell="N6" sqref="N6"/>
    </sheetView>
  </sheetViews>
  <sheetFormatPr baseColWidth="10" defaultRowHeight="14.4" x14ac:dyDescent="0.3"/>
  <cols>
    <col min="8" max="8" width="12.88671875" customWidth="1"/>
    <col min="14" max="14" width="30.109375" customWidth="1"/>
    <col min="15" max="15" width="18.109375" customWidth="1"/>
    <col min="16" max="16" width="13.88671875" customWidth="1"/>
  </cols>
  <sheetData>
    <row r="1" spans="1:16" x14ac:dyDescent="0.3">
      <c r="A1" s="15" t="s">
        <v>44</v>
      </c>
      <c r="B1" s="5"/>
      <c r="C1" s="5"/>
      <c r="D1" s="5"/>
    </row>
    <row r="2" spans="1:16" x14ac:dyDescent="0.3">
      <c r="A2" s="5"/>
      <c r="B2" s="5"/>
      <c r="C2" s="5"/>
      <c r="D2" s="5"/>
    </row>
    <row r="4" spans="1:16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N4" s="1" t="s">
        <v>18</v>
      </c>
      <c r="P4" s="1" t="s">
        <v>21</v>
      </c>
    </row>
    <row r="5" spans="1:1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N5" t="s">
        <v>5</v>
      </c>
      <c r="P5" t="s">
        <v>14</v>
      </c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t="s">
        <v>76</v>
      </c>
      <c r="P6" t="s">
        <v>6</v>
      </c>
    </row>
    <row r="7" spans="1:1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N7" t="s">
        <v>25</v>
      </c>
      <c r="P7" t="s">
        <v>22</v>
      </c>
    </row>
    <row r="8" spans="1:1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N8" t="s">
        <v>17</v>
      </c>
    </row>
    <row r="9" spans="1:1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N9" t="s">
        <v>19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t="s">
        <v>20</v>
      </c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N11" t="s">
        <v>26</v>
      </c>
    </row>
    <row r="12" spans="1:1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t="s">
        <v>13</v>
      </c>
    </row>
    <row r="13" spans="1:1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N15" s="1" t="s">
        <v>63</v>
      </c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N16" t="s">
        <v>64</v>
      </c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N17" t="s">
        <v>22</v>
      </c>
    </row>
    <row r="18" spans="1:15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N18" t="s">
        <v>65</v>
      </c>
    </row>
    <row r="19" spans="1:15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5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3" spans="1:15" x14ac:dyDescent="0.3">
      <c r="A23" s="7" t="s">
        <v>0</v>
      </c>
      <c r="B23" s="5"/>
      <c r="D23" s="7" t="s">
        <v>2</v>
      </c>
      <c r="E23" s="5"/>
      <c r="G23" s="7" t="s">
        <v>1</v>
      </c>
      <c r="H23" s="5"/>
      <c r="L23" s="7" t="s">
        <v>3</v>
      </c>
      <c r="M23" s="5"/>
      <c r="O23" s="1" t="s">
        <v>63</v>
      </c>
    </row>
    <row r="24" spans="1:15" x14ac:dyDescent="0.3">
      <c r="A24" s="5"/>
      <c r="B24" s="5"/>
      <c r="D24" s="5"/>
      <c r="E24" s="5"/>
      <c r="G24" s="5"/>
      <c r="H24" s="5"/>
      <c r="L24" s="5"/>
      <c r="M24" s="5"/>
    </row>
    <row r="25" spans="1:15" x14ac:dyDescent="0.3">
      <c r="A25" s="7" t="s">
        <v>4</v>
      </c>
      <c r="B25" s="7"/>
      <c r="D25" s="5" t="s">
        <v>5</v>
      </c>
      <c r="E25" s="5"/>
      <c r="G25" s="5" t="s">
        <v>6</v>
      </c>
      <c r="H25" s="5"/>
      <c r="L25" s="5">
        <v>9</v>
      </c>
      <c r="M25" s="5"/>
      <c r="O25" t="s">
        <v>64</v>
      </c>
    </row>
    <row r="26" spans="1:15" x14ac:dyDescent="0.3">
      <c r="A26" s="13" t="s">
        <v>7</v>
      </c>
      <c r="B26" s="7"/>
      <c r="D26" s="5" t="s">
        <v>5</v>
      </c>
      <c r="E26" s="5"/>
      <c r="G26" s="5" t="s">
        <v>14</v>
      </c>
      <c r="H26" s="5"/>
      <c r="L26" s="5"/>
      <c r="M26" s="5"/>
      <c r="O26" t="s">
        <v>65</v>
      </c>
    </row>
    <row r="27" spans="1:15" x14ac:dyDescent="0.3">
      <c r="A27" s="14" t="s">
        <v>8</v>
      </c>
      <c r="B27" s="7"/>
      <c r="D27" s="5" t="s">
        <v>5</v>
      </c>
      <c r="E27" s="5"/>
      <c r="G27" s="5" t="s">
        <v>14</v>
      </c>
      <c r="H27" s="5"/>
      <c r="L27" s="5"/>
      <c r="M27" s="5"/>
      <c r="O27" t="s">
        <v>65</v>
      </c>
    </row>
    <row r="28" spans="1:15" x14ac:dyDescent="0.3">
      <c r="A28" s="11" t="s">
        <v>9</v>
      </c>
      <c r="B28" s="7"/>
      <c r="D28" s="5" t="s">
        <v>26</v>
      </c>
      <c r="E28" s="5"/>
      <c r="G28" s="5" t="s">
        <v>22</v>
      </c>
      <c r="H28" s="5"/>
      <c r="L28" s="5"/>
      <c r="M28" s="5"/>
      <c r="O28" t="s">
        <v>22</v>
      </c>
    </row>
    <row r="29" spans="1:15" x14ac:dyDescent="0.3">
      <c r="A29" s="12" t="s">
        <v>10</v>
      </c>
      <c r="B29" s="7"/>
      <c r="D29" s="5" t="s">
        <v>25</v>
      </c>
      <c r="E29" s="5"/>
      <c r="G29" s="5" t="s">
        <v>14</v>
      </c>
      <c r="H29" s="5"/>
      <c r="L29" s="5"/>
      <c r="M29" s="5"/>
      <c r="O29" t="s">
        <v>65</v>
      </c>
    </row>
    <row r="30" spans="1:15" x14ac:dyDescent="0.3">
      <c r="A30" s="9" t="s">
        <v>11</v>
      </c>
      <c r="B30" s="7"/>
      <c r="D30" s="5" t="s">
        <v>5</v>
      </c>
      <c r="E30" s="5"/>
      <c r="G30" s="5" t="s">
        <v>6</v>
      </c>
      <c r="H30" s="5"/>
      <c r="L30" s="5">
        <v>10</v>
      </c>
      <c r="M30" s="5"/>
      <c r="O30" t="s">
        <v>64</v>
      </c>
    </row>
    <row r="31" spans="1:15" x14ac:dyDescent="0.3">
      <c r="A31" s="10" t="s">
        <v>12</v>
      </c>
      <c r="B31" s="7"/>
      <c r="D31" s="5" t="s">
        <v>25</v>
      </c>
      <c r="E31" s="5"/>
      <c r="G31" s="5" t="s">
        <v>6</v>
      </c>
      <c r="H31" s="5"/>
      <c r="L31" s="5">
        <v>11</v>
      </c>
      <c r="M31" s="5"/>
      <c r="O31" t="s">
        <v>65</v>
      </c>
    </row>
    <row r="32" spans="1:15" x14ac:dyDescent="0.3">
      <c r="A32" s="6" t="s">
        <v>15</v>
      </c>
      <c r="B32" s="7"/>
      <c r="D32" s="5" t="s">
        <v>5</v>
      </c>
      <c r="E32" s="5"/>
      <c r="G32" s="5" t="s">
        <v>6</v>
      </c>
      <c r="H32" s="5"/>
      <c r="L32" s="5">
        <v>12</v>
      </c>
      <c r="M32" s="5"/>
      <c r="O32" t="s">
        <v>64</v>
      </c>
    </row>
    <row r="33" spans="1:15" x14ac:dyDescent="0.3">
      <c r="A33" s="8" t="s">
        <v>16</v>
      </c>
      <c r="B33" s="7"/>
      <c r="D33" s="5" t="s">
        <v>25</v>
      </c>
      <c r="E33" s="5"/>
      <c r="G33" s="5" t="s">
        <v>6</v>
      </c>
      <c r="H33" s="5"/>
      <c r="L33" s="5">
        <v>13</v>
      </c>
      <c r="M33" s="5"/>
      <c r="O33" t="s">
        <v>65</v>
      </c>
    </row>
    <row r="34" spans="1:15" x14ac:dyDescent="0.3">
      <c r="A34" s="22" t="s">
        <v>28</v>
      </c>
      <c r="B34" s="7"/>
      <c r="D34" s="5" t="s">
        <v>5</v>
      </c>
      <c r="E34" s="5"/>
      <c r="G34" s="5" t="s">
        <v>6</v>
      </c>
      <c r="H34" s="5"/>
      <c r="L34" s="5">
        <v>14</v>
      </c>
      <c r="M34" s="5"/>
      <c r="O34" t="s">
        <v>64</v>
      </c>
    </row>
    <row r="35" spans="1:15" x14ac:dyDescent="0.3">
      <c r="A35" s="23" t="s">
        <v>29</v>
      </c>
      <c r="B35" s="7"/>
      <c r="D35" s="5" t="s">
        <v>25</v>
      </c>
      <c r="E35" s="5"/>
      <c r="G35" s="5" t="s">
        <v>6</v>
      </c>
      <c r="H35" s="5"/>
      <c r="L35" s="5">
        <v>15</v>
      </c>
      <c r="M35" s="5"/>
      <c r="O35" t="s">
        <v>65</v>
      </c>
    </row>
    <row r="36" spans="1:15" x14ac:dyDescent="0.3">
      <c r="A36" s="24" t="s">
        <v>30</v>
      </c>
      <c r="B36" s="7"/>
      <c r="D36" s="5" t="s">
        <v>26</v>
      </c>
      <c r="E36" s="5"/>
      <c r="G36" s="5" t="s">
        <v>22</v>
      </c>
      <c r="H36" s="5"/>
      <c r="L36" s="5"/>
      <c r="M36" s="5"/>
      <c r="O36" t="s">
        <v>22</v>
      </c>
    </row>
    <row r="37" spans="1:15" x14ac:dyDescent="0.3">
      <c r="A37" s="19" t="s">
        <v>31</v>
      </c>
      <c r="B37" s="7"/>
      <c r="D37" s="5" t="s">
        <v>26</v>
      </c>
      <c r="E37" s="5"/>
      <c r="G37" s="5" t="s">
        <v>22</v>
      </c>
      <c r="H37" s="5"/>
      <c r="L37" s="5"/>
      <c r="M37" s="5"/>
      <c r="O37" t="s">
        <v>22</v>
      </c>
    </row>
    <row r="38" spans="1:15" x14ac:dyDescent="0.3">
      <c r="A38" s="20" t="s">
        <v>32</v>
      </c>
      <c r="B38" s="7"/>
      <c r="D38" s="5" t="s">
        <v>5</v>
      </c>
      <c r="E38" s="5"/>
      <c r="G38" s="5" t="s">
        <v>14</v>
      </c>
      <c r="H38" s="5"/>
      <c r="L38" s="5"/>
      <c r="M38" s="5"/>
      <c r="O38" t="s">
        <v>64</v>
      </c>
    </row>
    <row r="39" spans="1:15" x14ac:dyDescent="0.3">
      <c r="A39" s="18" t="s">
        <v>33</v>
      </c>
      <c r="B39" s="7"/>
      <c r="D39" s="5" t="s">
        <v>5</v>
      </c>
      <c r="E39" s="5"/>
      <c r="G39" s="5" t="s">
        <v>6</v>
      </c>
      <c r="H39" s="5"/>
      <c r="L39" s="5">
        <v>16</v>
      </c>
      <c r="M39" s="5"/>
      <c r="O39" t="s">
        <v>64</v>
      </c>
    </row>
    <row r="40" spans="1:15" x14ac:dyDescent="0.3">
      <c r="A40" s="21" t="s">
        <v>34</v>
      </c>
      <c r="B40" s="7"/>
      <c r="D40" s="5" t="s">
        <v>25</v>
      </c>
      <c r="E40" s="5"/>
      <c r="G40" s="5" t="s">
        <v>6</v>
      </c>
      <c r="H40" s="5"/>
      <c r="L40" s="5">
        <v>17</v>
      </c>
      <c r="M40" s="5"/>
      <c r="O40" t="s">
        <v>65</v>
      </c>
    </row>
    <row r="41" spans="1:15" x14ac:dyDescent="0.3">
      <c r="A41" s="25" t="s">
        <v>35</v>
      </c>
      <c r="B41" s="7"/>
      <c r="D41" s="5" t="s">
        <v>26</v>
      </c>
      <c r="E41" s="5"/>
      <c r="G41" s="5" t="s">
        <v>22</v>
      </c>
      <c r="H41" s="5"/>
      <c r="L41" s="5"/>
      <c r="M41" s="5"/>
      <c r="O41" t="s">
        <v>22</v>
      </c>
    </row>
    <row r="42" spans="1:15" x14ac:dyDescent="0.3">
      <c r="A42" s="26"/>
      <c r="B42" s="7"/>
      <c r="D42" s="5"/>
      <c r="E42" s="5"/>
    </row>
    <row r="43" spans="1:15" x14ac:dyDescent="0.3">
      <c r="A43" s="28"/>
      <c r="B43" s="7"/>
      <c r="D43" s="5"/>
      <c r="E43" s="5"/>
    </row>
    <row r="44" spans="1:15" x14ac:dyDescent="0.3">
      <c r="A44" s="29"/>
      <c r="B44" s="7"/>
      <c r="D44" s="5"/>
      <c r="E44" s="5"/>
    </row>
  </sheetData>
  <mergeCells count="84">
    <mergeCell ref="L37:M37"/>
    <mergeCell ref="L38:M38"/>
    <mergeCell ref="L39:M39"/>
    <mergeCell ref="L40:M40"/>
    <mergeCell ref="L41:M41"/>
    <mergeCell ref="G37:H37"/>
    <mergeCell ref="G38:H38"/>
    <mergeCell ref="G39:H39"/>
    <mergeCell ref="G40:H40"/>
    <mergeCell ref="G41:H41"/>
    <mergeCell ref="A36:B36"/>
    <mergeCell ref="D36:E36"/>
    <mergeCell ref="G36:H36"/>
    <mergeCell ref="L36:M36"/>
    <mergeCell ref="A34:B34"/>
    <mergeCell ref="D34:E34"/>
    <mergeCell ref="G34:H34"/>
    <mergeCell ref="L34:M34"/>
    <mergeCell ref="A35:B35"/>
    <mergeCell ref="D35:E35"/>
    <mergeCell ref="G35:H35"/>
    <mergeCell ref="L35:M35"/>
    <mergeCell ref="A32:B32"/>
    <mergeCell ref="D32:E32"/>
    <mergeCell ref="G32:H32"/>
    <mergeCell ref="L32:M32"/>
    <mergeCell ref="A33:B33"/>
    <mergeCell ref="D33:E33"/>
    <mergeCell ref="G33:H33"/>
    <mergeCell ref="L33:M33"/>
    <mergeCell ref="A30:B30"/>
    <mergeCell ref="D30:E30"/>
    <mergeCell ref="G30:H30"/>
    <mergeCell ref="L30:M30"/>
    <mergeCell ref="A31:B31"/>
    <mergeCell ref="D31:E31"/>
    <mergeCell ref="G31:H31"/>
    <mergeCell ref="L31:M31"/>
    <mergeCell ref="A28:B28"/>
    <mergeCell ref="D28:E28"/>
    <mergeCell ref="G28:H28"/>
    <mergeCell ref="L28:M28"/>
    <mergeCell ref="A29:B29"/>
    <mergeCell ref="D29:E29"/>
    <mergeCell ref="G29:H29"/>
    <mergeCell ref="L29:M29"/>
    <mergeCell ref="A26:B26"/>
    <mergeCell ref="D26:E26"/>
    <mergeCell ref="G26:H26"/>
    <mergeCell ref="L26:M26"/>
    <mergeCell ref="A27:B27"/>
    <mergeCell ref="D27:E27"/>
    <mergeCell ref="G27:H27"/>
    <mergeCell ref="L27:M27"/>
    <mergeCell ref="A24:B24"/>
    <mergeCell ref="D24:E24"/>
    <mergeCell ref="G24:H24"/>
    <mergeCell ref="L24:M24"/>
    <mergeCell ref="A25:B25"/>
    <mergeCell ref="D25:E25"/>
    <mergeCell ref="G25:H25"/>
    <mergeCell ref="L25:M25"/>
    <mergeCell ref="A1:D2"/>
    <mergeCell ref="A4:L20"/>
    <mergeCell ref="A23:B23"/>
    <mergeCell ref="D23:E23"/>
    <mergeCell ref="G23:H23"/>
    <mergeCell ref="L23:M23"/>
    <mergeCell ref="A42:B42"/>
    <mergeCell ref="A43:B43"/>
    <mergeCell ref="A44:B44"/>
    <mergeCell ref="D37:E37"/>
    <mergeCell ref="D38:E38"/>
    <mergeCell ref="D39:E39"/>
    <mergeCell ref="D40:E40"/>
    <mergeCell ref="D41:E41"/>
    <mergeCell ref="D42:E42"/>
    <mergeCell ref="D43:E43"/>
    <mergeCell ref="D44:E44"/>
    <mergeCell ref="A37:B37"/>
    <mergeCell ref="A38:B38"/>
    <mergeCell ref="A39:B39"/>
    <mergeCell ref="A40:B40"/>
    <mergeCell ref="A41:B41"/>
  </mergeCells>
  <dataValidations count="3">
    <dataValidation type="list" allowBlank="1" showInputMessage="1" showErrorMessage="1" sqref="G25:H41" xr:uid="{2B4F4453-E3A3-481E-B83C-85EBF8A338E1}">
      <formula1>$P$5:$P$7</formula1>
    </dataValidation>
    <dataValidation type="list" allowBlank="1" showInputMessage="1" showErrorMessage="1" sqref="D25:E44" xr:uid="{FD3B96B2-5615-4F56-A592-DA398E70CE7E}">
      <formula1>$N$5:$N$12</formula1>
    </dataValidation>
    <dataValidation type="list" allowBlank="1" showInputMessage="1" showErrorMessage="1" sqref="O25:O44" xr:uid="{02EABB14-3BDC-49CE-AC1F-AA3A18818CEC}">
      <formula1>$N$16:$N$18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0E60-5E7A-4090-A5C1-AEB846A6ACE8}">
  <dimension ref="A1:P67"/>
  <sheetViews>
    <sheetView workbookViewId="0">
      <selection activeCell="D56" sqref="D56:E56"/>
    </sheetView>
  </sheetViews>
  <sheetFormatPr baseColWidth="10" defaultRowHeight="14.4" x14ac:dyDescent="0.3"/>
  <cols>
    <col min="8" max="8" width="12.88671875" customWidth="1"/>
    <col min="14" max="14" width="30.109375" customWidth="1"/>
    <col min="15" max="15" width="17.33203125" customWidth="1"/>
    <col min="16" max="16" width="13.88671875" customWidth="1"/>
  </cols>
  <sheetData>
    <row r="1" spans="1:16" x14ac:dyDescent="0.3">
      <c r="A1" s="15" t="s">
        <v>41</v>
      </c>
      <c r="B1" s="5"/>
      <c r="C1" s="5"/>
      <c r="D1" s="5"/>
    </row>
    <row r="2" spans="1:16" x14ac:dyDescent="0.3">
      <c r="A2" s="5"/>
      <c r="B2" s="5"/>
      <c r="C2" s="5"/>
      <c r="D2" s="5"/>
    </row>
    <row r="4" spans="1:16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N4" s="1" t="s">
        <v>18</v>
      </c>
      <c r="P4" s="1" t="s">
        <v>21</v>
      </c>
    </row>
    <row r="5" spans="1:1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N5" t="s">
        <v>5</v>
      </c>
      <c r="P5" t="s">
        <v>14</v>
      </c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N6" t="s">
        <v>76</v>
      </c>
      <c r="P6" t="s">
        <v>6</v>
      </c>
    </row>
    <row r="7" spans="1:1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N7" t="s">
        <v>25</v>
      </c>
      <c r="P7" t="s">
        <v>22</v>
      </c>
    </row>
    <row r="8" spans="1:1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N8" t="s">
        <v>17</v>
      </c>
    </row>
    <row r="9" spans="1:1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N9" t="s">
        <v>19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N10" t="s">
        <v>20</v>
      </c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N11" t="s">
        <v>26</v>
      </c>
    </row>
    <row r="12" spans="1:1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t="s">
        <v>13</v>
      </c>
    </row>
    <row r="13" spans="1:1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N15" s="1" t="s">
        <v>63</v>
      </c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N16" t="s">
        <v>64</v>
      </c>
    </row>
    <row r="17" spans="1:14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N17" t="s">
        <v>22</v>
      </c>
    </row>
    <row r="18" spans="1:14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N18" t="s">
        <v>65</v>
      </c>
    </row>
    <row r="19" spans="1:14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4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4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4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4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4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4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4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4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4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4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4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4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4" spans="1:15" x14ac:dyDescent="0.3">
      <c r="A34" s="7" t="s">
        <v>0</v>
      </c>
      <c r="B34" s="5"/>
      <c r="D34" s="7" t="s">
        <v>2</v>
      </c>
      <c r="E34" s="5"/>
      <c r="G34" s="7" t="s">
        <v>1</v>
      </c>
      <c r="H34" s="5"/>
      <c r="L34" s="7" t="s">
        <v>3</v>
      </c>
      <c r="M34" s="5"/>
      <c r="O34" s="1" t="s">
        <v>63</v>
      </c>
    </row>
    <row r="35" spans="1:15" x14ac:dyDescent="0.3">
      <c r="A35" s="5"/>
      <c r="B35" s="5"/>
      <c r="D35" s="5"/>
      <c r="E35" s="5"/>
      <c r="G35" s="5"/>
      <c r="H35" s="5"/>
      <c r="L35" s="5"/>
      <c r="M35" s="5"/>
    </row>
    <row r="36" spans="1:15" x14ac:dyDescent="0.3">
      <c r="A36" s="7" t="s">
        <v>4</v>
      </c>
      <c r="B36" s="7"/>
      <c r="D36" s="5" t="s">
        <v>5</v>
      </c>
      <c r="E36" s="5"/>
      <c r="G36" s="5" t="s">
        <v>14</v>
      </c>
      <c r="H36" s="5"/>
      <c r="L36" s="5"/>
      <c r="M36" s="5"/>
      <c r="O36" t="s">
        <v>64</v>
      </c>
    </row>
    <row r="37" spans="1:15" x14ac:dyDescent="0.3">
      <c r="A37" s="13" t="s">
        <v>7</v>
      </c>
      <c r="B37" s="7"/>
      <c r="D37" s="5" t="s">
        <v>25</v>
      </c>
      <c r="E37" s="5"/>
      <c r="G37" s="5" t="s">
        <v>6</v>
      </c>
      <c r="H37" s="5"/>
      <c r="L37" s="5">
        <v>18</v>
      </c>
      <c r="M37" s="5"/>
      <c r="O37" t="s">
        <v>65</v>
      </c>
    </row>
    <row r="38" spans="1:15" x14ac:dyDescent="0.3">
      <c r="A38" s="14" t="s">
        <v>8</v>
      </c>
      <c r="B38" s="7"/>
      <c r="D38" s="5" t="s">
        <v>26</v>
      </c>
      <c r="E38" s="5"/>
      <c r="G38" s="5" t="s">
        <v>22</v>
      </c>
      <c r="H38" s="5"/>
      <c r="L38" s="5"/>
      <c r="M38" s="5"/>
      <c r="O38" t="s">
        <v>22</v>
      </c>
    </row>
    <row r="39" spans="1:15" x14ac:dyDescent="0.3">
      <c r="A39" s="11" t="s">
        <v>9</v>
      </c>
      <c r="B39" s="7"/>
      <c r="D39" s="5" t="s">
        <v>13</v>
      </c>
      <c r="E39" s="5"/>
      <c r="G39" s="5" t="s">
        <v>22</v>
      </c>
      <c r="H39" s="5"/>
      <c r="L39" s="5"/>
      <c r="M39" s="5"/>
      <c r="O39" t="s">
        <v>22</v>
      </c>
    </row>
    <row r="40" spans="1:15" x14ac:dyDescent="0.3">
      <c r="A40" s="12" t="s">
        <v>10</v>
      </c>
      <c r="B40" s="7"/>
      <c r="D40" s="5" t="s">
        <v>26</v>
      </c>
      <c r="E40" s="5"/>
      <c r="G40" s="5" t="s">
        <v>22</v>
      </c>
      <c r="H40" s="5"/>
      <c r="L40" s="5"/>
      <c r="M40" s="5"/>
      <c r="O40" t="s">
        <v>22</v>
      </c>
    </row>
    <row r="41" spans="1:15" x14ac:dyDescent="0.3">
      <c r="A41" s="9" t="s">
        <v>11</v>
      </c>
      <c r="B41" s="7"/>
      <c r="D41" s="5" t="s">
        <v>25</v>
      </c>
      <c r="E41" s="5"/>
      <c r="G41" s="5" t="s">
        <v>14</v>
      </c>
      <c r="H41" s="5"/>
      <c r="L41" s="5"/>
      <c r="M41" s="5"/>
      <c r="O41" t="s">
        <v>65</v>
      </c>
    </row>
    <row r="42" spans="1:15" x14ac:dyDescent="0.3">
      <c r="A42" s="10" t="s">
        <v>12</v>
      </c>
      <c r="B42" s="7"/>
      <c r="D42" s="5" t="s">
        <v>25</v>
      </c>
      <c r="E42" s="5"/>
      <c r="G42" s="5" t="s">
        <v>14</v>
      </c>
      <c r="H42" s="5"/>
      <c r="L42" s="5"/>
      <c r="M42" s="5"/>
      <c r="O42" t="s">
        <v>65</v>
      </c>
    </row>
    <row r="43" spans="1:15" x14ac:dyDescent="0.3">
      <c r="A43" s="6" t="s">
        <v>15</v>
      </c>
      <c r="B43" s="7"/>
      <c r="D43" s="5" t="s">
        <v>13</v>
      </c>
      <c r="E43" s="5"/>
      <c r="G43" s="5" t="s">
        <v>22</v>
      </c>
      <c r="H43" s="5"/>
      <c r="L43" s="5"/>
      <c r="M43" s="5"/>
      <c r="O43" t="s">
        <v>22</v>
      </c>
    </row>
    <row r="44" spans="1:15" x14ac:dyDescent="0.3">
      <c r="A44" s="8" t="s">
        <v>16</v>
      </c>
      <c r="B44" s="7"/>
      <c r="D44" s="5" t="s">
        <v>26</v>
      </c>
      <c r="E44" s="5"/>
      <c r="G44" s="5" t="s">
        <v>22</v>
      </c>
      <c r="H44" s="5"/>
      <c r="L44" s="5"/>
      <c r="M44" s="5"/>
      <c r="O44" t="s">
        <v>22</v>
      </c>
    </row>
    <row r="45" spans="1:15" x14ac:dyDescent="0.3">
      <c r="A45" s="22" t="s">
        <v>28</v>
      </c>
      <c r="B45" s="7"/>
      <c r="D45" s="5" t="s">
        <v>17</v>
      </c>
      <c r="E45" s="5"/>
      <c r="G45" s="5" t="s">
        <v>14</v>
      </c>
      <c r="H45" s="5"/>
      <c r="L45" s="5"/>
      <c r="M45" s="5"/>
      <c r="O45" t="s">
        <v>65</v>
      </c>
    </row>
    <row r="46" spans="1:15" x14ac:dyDescent="0.3">
      <c r="A46" s="23" t="s">
        <v>29</v>
      </c>
      <c r="B46" s="7"/>
      <c r="D46" s="5" t="s">
        <v>5</v>
      </c>
      <c r="E46" s="5"/>
      <c r="G46" s="5" t="s">
        <v>14</v>
      </c>
      <c r="H46" s="5"/>
      <c r="L46" s="5"/>
      <c r="M46" s="5"/>
      <c r="O46" t="s">
        <v>65</v>
      </c>
    </row>
    <row r="47" spans="1:15" x14ac:dyDescent="0.3">
      <c r="A47" s="24" t="s">
        <v>30</v>
      </c>
      <c r="B47" s="7"/>
      <c r="D47" s="5" t="s">
        <v>26</v>
      </c>
      <c r="E47" s="5"/>
      <c r="G47" s="5" t="s">
        <v>22</v>
      </c>
      <c r="H47" s="5"/>
      <c r="L47" s="5"/>
      <c r="M47" s="5"/>
      <c r="O47" t="s">
        <v>22</v>
      </c>
    </row>
    <row r="48" spans="1:15" x14ac:dyDescent="0.3">
      <c r="A48" s="19" t="s">
        <v>31</v>
      </c>
      <c r="B48" s="7"/>
      <c r="D48" s="5" t="s">
        <v>26</v>
      </c>
      <c r="E48" s="5"/>
      <c r="G48" s="5" t="s">
        <v>22</v>
      </c>
      <c r="H48" s="5"/>
      <c r="L48" s="5"/>
      <c r="M48" s="5"/>
      <c r="O48" t="s">
        <v>22</v>
      </c>
    </row>
    <row r="49" spans="1:15" x14ac:dyDescent="0.3">
      <c r="A49" s="20" t="s">
        <v>32</v>
      </c>
      <c r="B49" s="7"/>
      <c r="D49" s="5" t="s">
        <v>13</v>
      </c>
      <c r="E49" s="5"/>
      <c r="G49" s="5" t="s">
        <v>22</v>
      </c>
      <c r="H49" s="5"/>
      <c r="L49" s="5"/>
      <c r="M49" s="5"/>
      <c r="O49" t="s">
        <v>22</v>
      </c>
    </row>
    <row r="50" spans="1:15" x14ac:dyDescent="0.3">
      <c r="A50" s="18" t="s">
        <v>33</v>
      </c>
      <c r="B50" s="7"/>
      <c r="D50" s="5" t="s">
        <v>26</v>
      </c>
      <c r="E50" s="5"/>
      <c r="G50" s="5" t="s">
        <v>22</v>
      </c>
      <c r="H50" s="5"/>
      <c r="L50" s="5"/>
      <c r="M50" s="5"/>
      <c r="O50" t="s">
        <v>22</v>
      </c>
    </row>
    <row r="51" spans="1:15" x14ac:dyDescent="0.3">
      <c r="A51" s="21" t="s">
        <v>34</v>
      </c>
      <c r="B51" s="7"/>
      <c r="D51" s="5" t="s">
        <v>5</v>
      </c>
      <c r="E51" s="5"/>
      <c r="G51" s="5" t="s">
        <v>6</v>
      </c>
      <c r="H51" s="5"/>
      <c r="L51" s="5">
        <v>19</v>
      </c>
      <c r="M51" s="5"/>
      <c r="O51" t="s">
        <v>64</v>
      </c>
    </row>
    <row r="52" spans="1:15" x14ac:dyDescent="0.3">
      <c r="A52" s="25" t="s">
        <v>35</v>
      </c>
      <c r="B52" s="7"/>
      <c r="D52" s="5" t="s">
        <v>13</v>
      </c>
      <c r="E52" s="5"/>
      <c r="G52" s="5" t="s">
        <v>22</v>
      </c>
      <c r="H52" s="5"/>
      <c r="L52" s="5"/>
      <c r="M52" s="5"/>
      <c r="O52" t="s">
        <v>22</v>
      </c>
    </row>
    <row r="53" spans="1:15" x14ac:dyDescent="0.3">
      <c r="A53" s="26" t="s">
        <v>36</v>
      </c>
      <c r="B53" s="7"/>
      <c r="D53" s="5" t="s">
        <v>5</v>
      </c>
      <c r="E53" s="5"/>
      <c r="G53" s="5" t="s">
        <v>14</v>
      </c>
      <c r="H53" s="5"/>
      <c r="L53" s="5"/>
      <c r="M53" s="5"/>
      <c r="O53" t="s">
        <v>64</v>
      </c>
    </row>
    <row r="54" spans="1:15" x14ac:dyDescent="0.3">
      <c r="A54" s="28" t="s">
        <v>37</v>
      </c>
      <c r="B54" s="7"/>
      <c r="D54" s="5" t="s">
        <v>26</v>
      </c>
      <c r="E54" s="5"/>
      <c r="G54" s="5" t="s">
        <v>22</v>
      </c>
      <c r="H54" s="5"/>
      <c r="L54" s="5"/>
      <c r="M54" s="5"/>
      <c r="O54" t="s">
        <v>22</v>
      </c>
    </row>
    <row r="55" spans="1:15" x14ac:dyDescent="0.3">
      <c r="A55" s="29" t="s">
        <v>38</v>
      </c>
      <c r="B55" s="7"/>
      <c r="D55" s="5" t="s">
        <v>5</v>
      </c>
      <c r="E55" s="5"/>
      <c r="G55" s="5" t="s">
        <v>14</v>
      </c>
      <c r="H55" s="5"/>
      <c r="L55" s="5"/>
      <c r="M55" s="5"/>
      <c r="O55" t="s">
        <v>64</v>
      </c>
    </row>
    <row r="56" spans="1:15" x14ac:dyDescent="0.3">
      <c r="A56" s="27" t="s">
        <v>45</v>
      </c>
      <c r="B56" s="7"/>
      <c r="D56" s="5" t="s">
        <v>76</v>
      </c>
      <c r="E56" s="5"/>
      <c r="G56" s="5" t="s">
        <v>14</v>
      </c>
      <c r="H56" s="5"/>
      <c r="L56" s="5"/>
      <c r="M56" s="5"/>
      <c r="O56" t="s">
        <v>65</v>
      </c>
    </row>
    <row r="57" spans="1:15" x14ac:dyDescent="0.3">
      <c r="A57" s="13" t="s">
        <v>46</v>
      </c>
      <c r="B57" s="7"/>
      <c r="D57" s="5" t="s">
        <v>25</v>
      </c>
      <c r="E57" s="5"/>
      <c r="G57" s="5" t="s">
        <v>6</v>
      </c>
      <c r="H57" s="5"/>
      <c r="L57" s="5">
        <v>8</v>
      </c>
      <c r="M57" s="5"/>
      <c r="O57" t="s">
        <v>65</v>
      </c>
    </row>
    <row r="58" spans="1:15" x14ac:dyDescent="0.3">
      <c r="A58" s="14" t="s">
        <v>47</v>
      </c>
      <c r="B58" s="7"/>
      <c r="D58" s="5" t="s">
        <v>5</v>
      </c>
      <c r="E58" s="5"/>
      <c r="G58" s="5" t="s">
        <v>6</v>
      </c>
      <c r="H58" s="5"/>
      <c r="L58" s="5">
        <v>20</v>
      </c>
      <c r="M58" s="5"/>
      <c r="O58" t="s">
        <v>64</v>
      </c>
    </row>
    <row r="59" spans="1:15" x14ac:dyDescent="0.3">
      <c r="A59" s="11" t="s">
        <v>48</v>
      </c>
      <c r="B59" s="7"/>
      <c r="D59" s="5" t="s">
        <v>5</v>
      </c>
      <c r="E59" s="5"/>
      <c r="G59" s="5" t="s">
        <v>6</v>
      </c>
      <c r="H59" s="5"/>
      <c r="L59" s="5">
        <v>21</v>
      </c>
      <c r="M59" s="5"/>
      <c r="O59" t="s">
        <v>65</v>
      </c>
    </row>
    <row r="60" spans="1:15" x14ac:dyDescent="0.3">
      <c r="A60" s="12" t="s">
        <v>49</v>
      </c>
      <c r="B60" s="5"/>
      <c r="D60" s="5" t="s">
        <v>26</v>
      </c>
      <c r="E60" s="5"/>
      <c r="G60" s="5" t="s">
        <v>22</v>
      </c>
      <c r="H60" s="5"/>
      <c r="L60" s="5"/>
      <c r="M60" s="5"/>
      <c r="O60" t="s">
        <v>22</v>
      </c>
    </row>
    <row r="61" spans="1:15" x14ac:dyDescent="0.3">
      <c r="A61" s="9" t="s">
        <v>50</v>
      </c>
      <c r="B61" s="5"/>
      <c r="D61" s="5" t="s">
        <v>26</v>
      </c>
      <c r="E61" s="5"/>
      <c r="G61" s="5" t="s">
        <v>22</v>
      </c>
      <c r="H61" s="5"/>
      <c r="L61" s="5"/>
      <c r="M61" s="5"/>
      <c r="O61" t="s">
        <v>22</v>
      </c>
    </row>
    <row r="62" spans="1:15" x14ac:dyDescent="0.3">
      <c r="A62" s="10" t="s">
        <v>51</v>
      </c>
      <c r="B62" s="5"/>
      <c r="D62" s="5" t="s">
        <v>26</v>
      </c>
      <c r="E62" s="5"/>
      <c r="G62" s="5" t="s">
        <v>22</v>
      </c>
      <c r="H62" s="5"/>
      <c r="L62" s="5"/>
      <c r="M62" s="5"/>
      <c r="O62" t="s">
        <v>22</v>
      </c>
    </row>
    <row r="63" spans="1:15" x14ac:dyDescent="0.3">
      <c r="A63" s="6" t="s">
        <v>52</v>
      </c>
      <c r="B63" s="5"/>
      <c r="D63" s="5" t="s">
        <v>25</v>
      </c>
      <c r="E63" s="5"/>
      <c r="G63" s="5" t="s">
        <v>6</v>
      </c>
      <c r="H63" s="5"/>
      <c r="L63" s="5">
        <v>37</v>
      </c>
      <c r="M63" s="5"/>
      <c r="O63" t="s">
        <v>65</v>
      </c>
    </row>
    <row r="64" spans="1:15" x14ac:dyDescent="0.3">
      <c r="A64" s="8" t="s">
        <v>53</v>
      </c>
      <c r="B64" s="5"/>
      <c r="D64" s="5" t="s">
        <v>25</v>
      </c>
      <c r="E64" s="5"/>
      <c r="G64" s="5" t="s">
        <v>6</v>
      </c>
      <c r="H64" s="5"/>
      <c r="L64" s="5">
        <v>37</v>
      </c>
      <c r="M64" s="5"/>
      <c r="O64" t="s">
        <v>65</v>
      </c>
    </row>
    <row r="65" spans="1:15" x14ac:dyDescent="0.3">
      <c r="A65" s="22" t="s">
        <v>54</v>
      </c>
      <c r="B65" s="5"/>
      <c r="D65" s="5" t="s">
        <v>5</v>
      </c>
      <c r="E65" s="5"/>
      <c r="G65" s="5" t="s">
        <v>6</v>
      </c>
      <c r="H65" s="5"/>
      <c r="L65" s="5">
        <v>22</v>
      </c>
      <c r="M65" s="5"/>
      <c r="O65" t="s">
        <v>64</v>
      </c>
    </row>
    <row r="66" spans="1:15" x14ac:dyDescent="0.3">
      <c r="A66" s="23" t="s">
        <v>55</v>
      </c>
      <c r="B66" s="5"/>
      <c r="D66" s="5" t="s">
        <v>5</v>
      </c>
      <c r="E66" s="5"/>
      <c r="G66" s="5" t="s">
        <v>6</v>
      </c>
      <c r="H66" s="5"/>
      <c r="L66" s="5">
        <v>23</v>
      </c>
      <c r="M66" s="5"/>
      <c r="O66" t="s">
        <v>64</v>
      </c>
    </row>
    <row r="67" spans="1:15" x14ac:dyDescent="0.3">
      <c r="A67" s="24" t="s">
        <v>56</v>
      </c>
      <c r="B67" s="5"/>
      <c r="D67" s="5" t="s">
        <v>13</v>
      </c>
      <c r="E67" s="5"/>
      <c r="G67" s="5" t="s">
        <v>22</v>
      </c>
      <c r="H67" s="5"/>
      <c r="L67" s="5"/>
      <c r="M67" s="5"/>
      <c r="O67" t="s">
        <v>22</v>
      </c>
    </row>
  </sheetData>
  <mergeCells count="138">
    <mergeCell ref="A47:B47"/>
    <mergeCell ref="D47:E47"/>
    <mergeCell ref="G47:H47"/>
    <mergeCell ref="L47:M47"/>
    <mergeCell ref="A45:B45"/>
    <mergeCell ref="D45:E45"/>
    <mergeCell ref="G45:H45"/>
    <mergeCell ref="L45:M45"/>
    <mergeCell ref="A46:B46"/>
    <mergeCell ref="D46:E46"/>
    <mergeCell ref="G46:H46"/>
    <mergeCell ref="L46:M46"/>
    <mergeCell ref="A42:B42"/>
    <mergeCell ref="D42:E42"/>
    <mergeCell ref="G42:H42"/>
    <mergeCell ref="L42:M42"/>
    <mergeCell ref="A43:B43"/>
    <mergeCell ref="D43:E43"/>
    <mergeCell ref="G43:H43"/>
    <mergeCell ref="L43:M43"/>
    <mergeCell ref="A44:B44"/>
    <mergeCell ref="D44:E44"/>
    <mergeCell ref="G44:H44"/>
    <mergeCell ref="L44:M44"/>
    <mergeCell ref="A39:B39"/>
    <mergeCell ref="D39:E39"/>
    <mergeCell ref="G39:H39"/>
    <mergeCell ref="L39:M39"/>
    <mergeCell ref="A40:B40"/>
    <mergeCell ref="D40:E40"/>
    <mergeCell ref="G40:H40"/>
    <mergeCell ref="L40:M40"/>
    <mergeCell ref="A41:B41"/>
    <mergeCell ref="D41:E41"/>
    <mergeCell ref="G41:H41"/>
    <mergeCell ref="L41:M41"/>
    <mergeCell ref="A36:B36"/>
    <mergeCell ref="D36:E36"/>
    <mergeCell ref="G36:H36"/>
    <mergeCell ref="L36:M36"/>
    <mergeCell ref="A37:B37"/>
    <mergeCell ref="D37:E37"/>
    <mergeCell ref="G37:H37"/>
    <mergeCell ref="L37:M37"/>
    <mergeCell ref="A38:B38"/>
    <mergeCell ref="D38:E38"/>
    <mergeCell ref="G38:H38"/>
    <mergeCell ref="L38:M38"/>
    <mergeCell ref="A1:D2"/>
    <mergeCell ref="A4:L31"/>
    <mergeCell ref="A34:B34"/>
    <mergeCell ref="D34:E34"/>
    <mergeCell ref="G34:H34"/>
    <mergeCell ref="L34:M34"/>
    <mergeCell ref="A35:B35"/>
    <mergeCell ref="D35:E35"/>
    <mergeCell ref="G35:H35"/>
    <mergeCell ref="L35:M35"/>
    <mergeCell ref="A48:B48"/>
    <mergeCell ref="A49:B49"/>
    <mergeCell ref="A50:B50"/>
    <mergeCell ref="A51:B51"/>
    <mergeCell ref="A52:B52"/>
    <mergeCell ref="D48:E48"/>
    <mergeCell ref="D49:E49"/>
    <mergeCell ref="D50:E50"/>
    <mergeCell ref="D51:E51"/>
    <mergeCell ref="D52:E52"/>
    <mergeCell ref="G51:H51"/>
    <mergeCell ref="G52:H52"/>
    <mergeCell ref="A59:B59"/>
    <mergeCell ref="A60:B60"/>
    <mergeCell ref="A61:B61"/>
    <mergeCell ref="A62:B62"/>
    <mergeCell ref="D59:E59"/>
    <mergeCell ref="D60:E60"/>
    <mergeCell ref="D61:E61"/>
    <mergeCell ref="D62:E62"/>
    <mergeCell ref="A58:B58"/>
    <mergeCell ref="D57:E57"/>
    <mergeCell ref="D58:E58"/>
    <mergeCell ref="A53:B53"/>
    <mergeCell ref="A54:B54"/>
    <mergeCell ref="A55:B55"/>
    <mergeCell ref="A56:B56"/>
    <mergeCell ref="A57:B57"/>
    <mergeCell ref="D53:E53"/>
    <mergeCell ref="D54:E54"/>
    <mergeCell ref="D55:E55"/>
    <mergeCell ref="D56:E56"/>
    <mergeCell ref="G63:H63"/>
    <mergeCell ref="G64:H64"/>
    <mergeCell ref="G65:H65"/>
    <mergeCell ref="L48:M48"/>
    <mergeCell ref="L49:M49"/>
    <mergeCell ref="L50:M50"/>
    <mergeCell ref="L51:M51"/>
    <mergeCell ref="L52:M52"/>
    <mergeCell ref="G58:H58"/>
    <mergeCell ref="G59:H59"/>
    <mergeCell ref="G60:H60"/>
    <mergeCell ref="G61:H61"/>
    <mergeCell ref="L58:M58"/>
    <mergeCell ref="L59:M59"/>
    <mergeCell ref="L60:M60"/>
    <mergeCell ref="L61:M61"/>
    <mergeCell ref="G53:H53"/>
    <mergeCell ref="G54:H54"/>
    <mergeCell ref="G55:H55"/>
    <mergeCell ref="G56:H56"/>
    <mergeCell ref="G57:H57"/>
    <mergeCell ref="G48:H48"/>
    <mergeCell ref="G49:H49"/>
    <mergeCell ref="G50:H50"/>
    <mergeCell ref="L62:M62"/>
    <mergeCell ref="L53:M53"/>
    <mergeCell ref="L54:M54"/>
    <mergeCell ref="L55:M55"/>
    <mergeCell ref="L56:M56"/>
    <mergeCell ref="L57:M57"/>
    <mergeCell ref="G66:H66"/>
    <mergeCell ref="G62:H62"/>
    <mergeCell ref="A67:B67"/>
    <mergeCell ref="D67:E67"/>
    <mergeCell ref="G67:H67"/>
    <mergeCell ref="L65:M65"/>
    <mergeCell ref="L66:M66"/>
    <mergeCell ref="L67:M67"/>
    <mergeCell ref="A66:B66"/>
    <mergeCell ref="D63:E63"/>
    <mergeCell ref="D64:E64"/>
    <mergeCell ref="D65:E65"/>
    <mergeCell ref="D66:E66"/>
    <mergeCell ref="L63:M63"/>
    <mergeCell ref="L64:M64"/>
    <mergeCell ref="A63:B63"/>
    <mergeCell ref="A64:B64"/>
    <mergeCell ref="A65:B65"/>
  </mergeCells>
  <dataValidations count="3">
    <dataValidation type="list" allowBlank="1" showInputMessage="1" showErrorMessage="1" sqref="G36:H67" xr:uid="{17B17587-7BF2-46AF-952C-52B02A5545BB}">
      <formula1>$P$5:$P$7</formula1>
    </dataValidation>
    <dataValidation type="list" allowBlank="1" showInputMessage="1" showErrorMessage="1" sqref="D36:E67" xr:uid="{12217F12-2D5A-451F-8766-D40BAF7EA425}">
      <formula1>$N$5:$N$12</formula1>
    </dataValidation>
    <dataValidation type="list" allowBlank="1" showInputMessage="1" showErrorMessage="1" sqref="O36:O67" xr:uid="{46DFC361-12A0-438C-89C3-907405690E2C}">
      <formula1>$N$16:$N$18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Modell</vt:lpstr>
      <vt:lpstr>Ergebnisse</vt:lpstr>
      <vt:lpstr>Architecture</vt:lpstr>
      <vt:lpstr>UI - Notes</vt:lpstr>
      <vt:lpstr>UI - User Invoked Requests</vt:lpstr>
      <vt:lpstr>UI - Automated Requests</vt:lpstr>
      <vt:lpstr>Logic</vt:lpstr>
      <vt:lpstr>Logic - Logic API</vt:lpstr>
      <vt:lpstr>Storage</vt:lpstr>
      <vt:lpstr>Common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Asik</dc:creator>
  <cp:lastModifiedBy>Akin Asik</cp:lastModifiedBy>
  <dcterms:created xsi:type="dcterms:W3CDTF">2020-05-25T08:05:53Z</dcterms:created>
  <dcterms:modified xsi:type="dcterms:W3CDTF">2020-08-17T07:58:51Z</dcterms:modified>
</cp:coreProperties>
</file>