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inik/projects/paper/2025/AIRE25-EnsembleLLMs/results/"/>
    </mc:Choice>
  </mc:AlternateContent>
  <xr:revisionPtr revIDLastSave="0" documentId="8_{252D3B74-6168-E84D-9743-91CC51F82E52}" xr6:coauthVersionLast="47" xr6:coauthVersionMax="47" xr10:uidLastSave="{00000000-0000-0000-0000-000000000000}"/>
  <bookViews>
    <workbookView xWindow="45420" yWindow="1300" windowWidth="27640" windowHeight="16940" xr2:uid="{AC4CE99F-FF9F-E24A-9531-69A83AFE1D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0" i="1" l="1"/>
  <c r="J70" i="1"/>
  <c r="K70" i="1"/>
  <c r="H70" i="1"/>
  <c r="I63" i="1"/>
  <c r="J63" i="1"/>
  <c r="K63" i="1"/>
  <c r="H63" i="1"/>
</calcChain>
</file>

<file path=xl/sharedStrings.xml><?xml version="1.0" encoding="utf-8"?>
<sst xmlns="http://schemas.openxmlformats.org/spreadsheetml/2006/main" count="231" uniqueCount="69">
  <si>
    <t>Filename</t>
  </si>
  <si>
    <t>Dataset</t>
  </si>
  <si>
    <t>Approach</t>
  </si>
  <si>
    <t>Model</t>
  </si>
  <si>
    <t>True Positives</t>
  </si>
  <si>
    <t>False Positives</t>
  </si>
  <si>
    <t>False Negatives</t>
  </si>
  <si>
    <t>Precision</t>
  </si>
  <si>
    <t>Recall</t>
  </si>
  <si>
    <t>F1</t>
  </si>
  <si>
    <t>F2</t>
  </si>
  <si>
    <t>IR</t>
  </si>
  <si>
    <t>only</t>
  </si>
  <si>
    <t>CoT</t>
  </si>
  <si>
    <t>gpt_gpt-4o</t>
  </si>
  <si>
    <t>gpt_gpt-4o-mini</t>
  </si>
  <si>
    <t>ollama_codellama_13b</t>
  </si>
  <si>
    <t>ollama_llama3.1_8b-instruct-fp16</t>
  </si>
  <si>
    <t>KISS</t>
  </si>
  <si>
    <t>results-CM1-NASA_no_llm.json_f7fffccf-a3d8-3fdc-85e5-592a77a770c9.md</t>
  </si>
  <si>
    <t>CM1-NASA</t>
  </si>
  <si>
    <t>results-CM1-NASA_reasoning_gpt_gpt-4o-2024-08-06.json_706d00b9-5137-3a19-860a-95e3f735fe1c.md</t>
  </si>
  <si>
    <t>results-CM1-NASA_reasoning_gpt_gpt-4o-mini-2024-07-18.json_cec4f254-fe26-3878-b1a9-fa70f9f48bbb.md</t>
  </si>
  <si>
    <t>results-CM1-NASA_reasoning_ollama_codellama_13b.json_7d860cd5-c495-38e5-9599-2394f55d3efd.md</t>
  </si>
  <si>
    <t>results-CM1-NASA_reasoning_ollama_llama3.1_8b-instruct-fp16.json_bb1167d1-4493-3f75-9799-6ea57c741a4a.md</t>
  </si>
  <si>
    <t>results-CM1-NASA_simple_gpt_gpt-4o-2024-08-06.json_ee7f57c9-f2b5-39ea-aef6-21906509de07.md</t>
  </si>
  <si>
    <t>results-CM1-NASA_simple_gpt_gpt-4o-mini-2024-07-18.json_d5eb2dd7-82cb-32cf-9cd2-50720ef0881e.md</t>
  </si>
  <si>
    <t>results-CM1-NASA_simple_ollama_codellama_13b.json_2143b943-c6c0-3a67-a6c6-a6c0fd8f2411.md</t>
  </si>
  <si>
    <t>results-CM1-NASA_simple_ollama_llama3.1_8b-instruct-fp16.json_febbf672-cb88-3027-b162-03a2a9153aa8.md</t>
  </si>
  <si>
    <t>results-dronology_no_llm.json_6749d361-9d8f-3bee-b132-36abb0c8645b.md</t>
  </si>
  <si>
    <t>dronology</t>
  </si>
  <si>
    <t>results-dronology_reasoning_gpt_gpt-4o-2024-08-06.json_27966810-e7c4-39dd-8125-dab0b8215090.md</t>
  </si>
  <si>
    <t>results-dronology_reasoning_gpt_gpt-4o-mini-2024-07-18.json_fd4b0451-c31a-3804-9f75-2b1e1499c921.md</t>
  </si>
  <si>
    <t>results-dronology_reasoning_ollama_codellama_13b.json_c3547365-8233-3251-bdf9-7a4816280c33.md</t>
  </si>
  <si>
    <t>results-dronology_reasoning_ollama_llama3.1_8b-instruct-fp16.json_cf7fcfa5-14b0-305c-87e5-7246dcf5d082.md</t>
  </si>
  <si>
    <t>results-dronology_simple_gpt_gpt-4o-2024-08-06.json_8b0ce84b-946c-3c09-a03c-2cd2033ecb54.md</t>
  </si>
  <si>
    <t>results-dronology_simple_gpt_gpt-4o-mini-2024-07-18.json_61b2d84d-6b6d-3d09-b65b-9c77c5f80511.md</t>
  </si>
  <si>
    <t>results-dronology_simple_ollama_codellama_13b.json_1d932927-690f-3f4b-9732-107686b68792.md</t>
  </si>
  <si>
    <t>results-dronology_simple_ollama_llama3.1_8b-instruct-fp16.json_73194d19-b24e-319e-8e6f-cc8f80a68a8e.md</t>
  </si>
  <si>
    <t>results-GANNT_no_llm.json_18d3b517-1e76-3ad8-8282-84d41cef1cdf.md</t>
  </si>
  <si>
    <t>GANNT</t>
  </si>
  <si>
    <t>results-GANNT_reasoning_gpt_gpt-4o-2024-08-06.json_e5fa2372-dfa8-3c90-a2ba-aff4f0ce174f.md</t>
  </si>
  <si>
    <t>results-GANNT_reasoning_gpt_gpt-4o-mini-2024-07-18.json_576469be-ed03-3ec3-9542-af4279352c74.md</t>
  </si>
  <si>
    <t>results-GANNT_reasoning_ollama_codellama_13b.json_f0288730-5d46-3dd8-a086-84c465ff7f88.md</t>
  </si>
  <si>
    <t>results-GANNT_reasoning_ollama_llama3.1_8b-instruct-fp16.json_5ddfde02-68bd-3863-814d-3c2cfc57bce1.md</t>
  </si>
  <si>
    <t>results-GANNT_simple_gpt_gpt-4o-2024-08-06.json_a2b67ebd-3aea-38f4-9ad1-3b24071f2895.md</t>
  </si>
  <si>
    <t>results-GANNT_simple_gpt_gpt-4o-mini-2024-07-18.json_ef0969c9-97dd-3e31-8011-6e21dfe80496.md</t>
  </si>
  <si>
    <t>results-GANNT_simple_ollama_codellama_13b.json_78af1294-12b1-3b13-afbf-9e83a8e9f2a9.md</t>
  </si>
  <si>
    <t>results-GANNT_simple_ollama_llama3.1_8b-instruct-fp16.json_ac59925a-30e9-3b5f-830f-eab23ea7de50.md</t>
  </si>
  <si>
    <t>results-ModisDataset_no_llm.json_5a614ac5-c477-3d5c-ac76-8b56d0803102.md</t>
  </si>
  <si>
    <t>ModisDataset</t>
  </si>
  <si>
    <t>results-ModisDataset_reasoning_gpt_gpt-4o-2024-08-06.json_ff5b37a6-4510-3f53-9113-f06934b2eb84.md</t>
  </si>
  <si>
    <t>results-ModisDataset_reasoning_gpt_gpt-4o-mini-2024-07-18.json_de0ec53f-d24c-3378-a648-2ea92645c3f8.md</t>
  </si>
  <si>
    <t>results-ModisDataset_reasoning_ollama_codellama_13b.json_acb70c3c-b829-3a66-97bd-0858fd44f228.md</t>
  </si>
  <si>
    <t>results-ModisDataset_reasoning_ollama_llama3.1_8b-instruct-fp16.json_18125ce9-7609-3f1a-a56c-34ec63edfcf6.md</t>
  </si>
  <si>
    <t>results-ModisDataset_simple_gpt_gpt-4o-2024-08-06.json_239b5128-da2d-379e-be98-c79c2b71637c.md</t>
  </si>
  <si>
    <t>results-ModisDataset_simple_gpt_gpt-4o-mini-2024-07-18.json_49e09fec-48e5-3373-a7d5-641b8dd92682.md</t>
  </si>
  <si>
    <t>results-ModisDataset_simple_ollama_codellama_13b.json_0eaf6a6b-cb8c-3c81-bb05-70dba15abf94.md</t>
  </si>
  <si>
    <t>results-ModisDataset_simple_ollama_llama3.1_8b-instruct-fp16.json_d1d1e204-9789-37a9-9174-f97583d3a46b.md</t>
  </si>
  <si>
    <t>results-WARC_no_llm.json_7d694791-a265-332a-acb9-aa69d510ed1f.md</t>
  </si>
  <si>
    <t>WARC</t>
  </si>
  <si>
    <t>results-WARC_reasoning_gpt_gpt-4o-2024-08-06.json_4aa662a2-6900-3f61-989a-2bde5009668a.md</t>
  </si>
  <si>
    <t>results-WARC_reasoning_gpt_gpt-4o-mini-2024-07-18.json_2bc1781b-4564-37d4-ac21-baa3bbefa721.md</t>
  </si>
  <si>
    <t>results-WARC_reasoning_ollama_codellama_13b.json_a10c8c49-2d3c-3b87-a32b-160a1f0d567a.md</t>
  </si>
  <si>
    <t>results-WARC_reasoning_ollama_llama3.1_8b-instruct-fp16.json_6b61be56-0bbf-31b1-b719-72f6760f6271.md</t>
  </si>
  <si>
    <t>results-WARC_simple_gpt_gpt-4o-2024-08-06.json_578d51c9-0eef-34c6-8f3a-bd75357a698b.md</t>
  </si>
  <si>
    <t>results-WARC_simple_gpt_gpt-4o-mini-2024-07-18.json_1de73215-eb76-328e-9e72-f1520ca1fb92.md</t>
  </si>
  <si>
    <t>results-WARC_simple_ollama_codellama_13b.json_e28af02b-45ba-304f-83ce-40e76c6bf82e.md</t>
  </si>
  <si>
    <t>results-WARC_simple_ollama_llama3.1_8b-instruct-fp16.json_215f6939-43e7-3312-8fc7-ee7a110bd526.md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</si>
</sst>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A56DBD-7964-E24F-8D9B-D8EF648BD910}" name="Table1" displayName="Table1" ref="A1:K46" totalsRowShown="0">
  <autoFilter ref="A1:K46" xr:uid="{CCA56DBD-7964-E24F-8D9B-D8EF648BD910}">
    <filterColumn colId="3">
      <filters>
        <filter val="only"/>
      </filters>
    </filterColumn>
  </autoFilter>
  <tableColumns count="11">
    <tableColumn id="1" xr3:uid="{B0A96409-F44B-834F-BFF9-A573E243F06F}" name="Filename"/>
    <tableColumn id="2" xr3:uid="{545B504B-00B6-D04A-AC14-26E140E66205}" name="Dataset"/>
    <tableColumn id="3" xr3:uid="{BDDBBF16-8C4B-A24B-9F6C-2A2B071D30AC}" name="Approach"/>
    <tableColumn id="4" xr3:uid="{70BAB030-12E3-4245-A8F7-D79D437FCEA3}" name="Model"/>
    <tableColumn id="5" xr3:uid="{E637503E-F5A3-394E-B4BB-0A1E322076A7}" name="True Positives"/>
    <tableColumn id="6" xr3:uid="{AD5BD88A-29CC-B240-BBCA-C90183D3EC91}" name="False Positives"/>
    <tableColumn id="7" xr3:uid="{25AB69A4-221A-7F4D-86E7-FCBF8CC75972}" name="False Negatives"/>
    <tableColumn id="8" xr3:uid="{AD78AE91-E0BA-6146-A460-E360A57638FE}" name="Precision"/>
    <tableColumn id="9" xr3:uid="{4F7BFCC1-6021-0B49-BA3D-4A4F816C9D01}" name="Recall"/>
    <tableColumn id="10" xr3:uid="{A9BC9E76-E506-AF44-957E-D4E4F29C952C}" name="F1"/>
    <tableColumn id="11" xr3:uid="{C6ED8550-DBA5-7448-ABBB-25A02FC51822}" name="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0C8E-6835-7A4E-8B63-218BD8B05964}">
  <dimension ref="A1:K70"/>
  <sheetViews>
    <sheetView tabSelected="1" topLeftCell="B1" workbookViewId="0">
      <selection activeCell="H58" sqref="H58:K70"/>
    </sheetView>
  </sheetViews>
  <sheetFormatPr baseColWidth="10" defaultRowHeight="16" x14ac:dyDescent="0.2"/>
  <cols>
    <col min="1" max="1" width="80.6640625" bestFit="1" customWidth="1"/>
    <col min="2" max="2" width="12.5" bestFit="1" customWidth="1"/>
    <col min="3" max="3" width="11.1640625" customWidth="1"/>
    <col min="4" max="4" width="29" bestFit="1" customWidth="1"/>
    <col min="5" max="5" width="14.5" customWidth="1"/>
    <col min="6" max="6" width="15.33203125" customWidth="1"/>
    <col min="7" max="7" width="16.1640625" customWidth="1"/>
    <col min="8" max="11" width="12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19</v>
      </c>
      <c r="B2" t="s">
        <v>20</v>
      </c>
      <c r="C2" t="s">
        <v>11</v>
      </c>
      <c r="D2" t="s">
        <v>12</v>
      </c>
      <c r="E2">
        <v>29</v>
      </c>
      <c r="F2">
        <v>59</v>
      </c>
      <c r="G2">
        <v>16</v>
      </c>
      <c r="H2">
        <v>0.32954545454545497</v>
      </c>
      <c r="I2">
        <v>0.64444444444444504</v>
      </c>
      <c r="J2">
        <v>0.43609022556390997</v>
      </c>
      <c r="K2">
        <v>0.54104477611940305</v>
      </c>
    </row>
    <row r="3" spans="1:11" hidden="1" x14ac:dyDescent="0.2">
      <c r="A3" t="s">
        <v>21</v>
      </c>
      <c r="B3" t="s">
        <v>20</v>
      </c>
      <c r="C3" t="s">
        <v>13</v>
      </c>
      <c r="D3" t="s">
        <v>14</v>
      </c>
      <c r="E3">
        <v>27</v>
      </c>
      <c r="F3">
        <v>32</v>
      </c>
      <c r="G3">
        <v>18</v>
      </c>
      <c r="H3">
        <v>0.45762711864406802</v>
      </c>
      <c r="I3">
        <v>0.6</v>
      </c>
      <c r="J3">
        <v>0.51923076923076905</v>
      </c>
      <c r="K3">
        <v>0.56485355648535596</v>
      </c>
    </row>
    <row r="4" spans="1:11" hidden="1" x14ac:dyDescent="0.2">
      <c r="A4" t="s">
        <v>22</v>
      </c>
      <c r="B4" t="s">
        <v>20</v>
      </c>
      <c r="C4" t="s">
        <v>13</v>
      </c>
      <c r="D4" t="s">
        <v>15</v>
      </c>
      <c r="E4">
        <v>29</v>
      </c>
      <c r="F4">
        <v>52</v>
      </c>
      <c r="G4">
        <v>16</v>
      </c>
      <c r="H4">
        <v>0.358024691358025</v>
      </c>
      <c r="I4">
        <v>0.64444444444444504</v>
      </c>
      <c r="J4">
        <v>0.46031746031746001</v>
      </c>
      <c r="K4">
        <v>0.55555555555555602</v>
      </c>
    </row>
    <row r="5" spans="1:11" hidden="1" x14ac:dyDescent="0.2">
      <c r="A5" t="s">
        <v>23</v>
      </c>
      <c r="B5" t="s">
        <v>20</v>
      </c>
      <c r="C5" t="s">
        <v>13</v>
      </c>
      <c r="D5" t="s">
        <v>16</v>
      </c>
      <c r="E5">
        <v>21</v>
      </c>
      <c r="F5">
        <v>27</v>
      </c>
      <c r="G5">
        <v>24</v>
      </c>
      <c r="H5">
        <v>0.4375</v>
      </c>
      <c r="I5">
        <v>0.46666666666666701</v>
      </c>
      <c r="J5">
        <v>0.45161290322580599</v>
      </c>
      <c r="K5">
        <v>0.46052631578947401</v>
      </c>
    </row>
    <row r="6" spans="1:11" hidden="1" x14ac:dyDescent="0.2">
      <c r="A6" t="s">
        <v>24</v>
      </c>
      <c r="B6" t="s">
        <v>20</v>
      </c>
      <c r="C6" t="s">
        <v>13</v>
      </c>
      <c r="D6" t="s">
        <v>17</v>
      </c>
      <c r="E6">
        <v>29</v>
      </c>
      <c r="F6">
        <v>41</v>
      </c>
      <c r="G6">
        <v>16</v>
      </c>
      <c r="H6">
        <v>0.41428571428571398</v>
      </c>
      <c r="I6">
        <v>0.64444444444444504</v>
      </c>
      <c r="J6">
        <v>0.50434782608695705</v>
      </c>
      <c r="K6">
        <v>0.57999999999999996</v>
      </c>
    </row>
    <row r="7" spans="1:11" hidden="1" x14ac:dyDescent="0.2">
      <c r="A7" t="s">
        <v>25</v>
      </c>
      <c r="B7" t="s">
        <v>20</v>
      </c>
      <c r="C7" t="s">
        <v>18</v>
      </c>
      <c r="D7" t="s">
        <v>14</v>
      </c>
      <c r="E7">
        <v>29</v>
      </c>
      <c r="F7">
        <v>56</v>
      </c>
      <c r="G7">
        <v>16</v>
      </c>
      <c r="H7">
        <v>0.34117647058823503</v>
      </c>
      <c r="I7">
        <v>0.64444444444444504</v>
      </c>
      <c r="J7">
        <v>0.44615384615384601</v>
      </c>
      <c r="K7">
        <v>0.54716981132075504</v>
      </c>
    </row>
    <row r="8" spans="1:11" hidden="1" x14ac:dyDescent="0.2">
      <c r="A8" t="s">
        <v>26</v>
      </c>
      <c r="B8" t="s">
        <v>20</v>
      </c>
      <c r="C8" t="s">
        <v>18</v>
      </c>
      <c r="D8" t="s">
        <v>15</v>
      </c>
      <c r="E8">
        <v>29</v>
      </c>
      <c r="F8">
        <v>59</v>
      </c>
      <c r="G8">
        <v>16</v>
      </c>
      <c r="H8">
        <v>0.32954545454545497</v>
      </c>
      <c r="I8">
        <v>0.64444444444444504</v>
      </c>
      <c r="J8">
        <v>0.43609022556390997</v>
      </c>
      <c r="K8">
        <v>0.54104477611940305</v>
      </c>
    </row>
    <row r="9" spans="1:11" hidden="1" x14ac:dyDescent="0.2">
      <c r="A9" t="s">
        <v>27</v>
      </c>
      <c r="B9" t="s">
        <v>20</v>
      </c>
      <c r="C9" t="s">
        <v>18</v>
      </c>
      <c r="D9" t="s">
        <v>16</v>
      </c>
      <c r="E9">
        <v>29</v>
      </c>
      <c r="F9">
        <v>56</v>
      </c>
      <c r="G9">
        <v>16</v>
      </c>
      <c r="H9">
        <v>0.34117647058823503</v>
      </c>
      <c r="I9">
        <v>0.64444444444444504</v>
      </c>
      <c r="J9">
        <v>0.44615384615384601</v>
      </c>
      <c r="K9">
        <v>0.54716981132075504</v>
      </c>
    </row>
    <row r="10" spans="1:11" hidden="1" x14ac:dyDescent="0.2">
      <c r="A10" t="s">
        <v>28</v>
      </c>
      <c r="B10" t="s">
        <v>20</v>
      </c>
      <c r="C10" t="s">
        <v>18</v>
      </c>
      <c r="D10" t="s">
        <v>17</v>
      </c>
      <c r="E10">
        <v>29</v>
      </c>
      <c r="F10">
        <v>59</v>
      </c>
      <c r="G10">
        <v>16</v>
      </c>
      <c r="H10">
        <v>0.32954545454545497</v>
      </c>
      <c r="I10">
        <v>0.64444444444444504</v>
      </c>
      <c r="J10">
        <v>0.43609022556390997</v>
      </c>
      <c r="K10">
        <v>0.54104477611940305</v>
      </c>
    </row>
    <row r="11" spans="1:11" x14ac:dyDescent="0.2">
      <c r="A11" t="s">
        <v>29</v>
      </c>
      <c r="B11" t="s">
        <v>30</v>
      </c>
      <c r="C11" t="s">
        <v>11</v>
      </c>
      <c r="D11" t="s">
        <v>12</v>
      </c>
      <c r="E11">
        <v>153</v>
      </c>
      <c r="F11">
        <v>243</v>
      </c>
      <c r="G11">
        <v>67</v>
      </c>
      <c r="H11">
        <v>0.38636363636363602</v>
      </c>
      <c r="I11">
        <v>0.69545454545454499</v>
      </c>
      <c r="J11">
        <v>0.496753246753247</v>
      </c>
      <c r="K11">
        <v>0.59952978056426298</v>
      </c>
    </row>
    <row r="12" spans="1:11" hidden="1" x14ac:dyDescent="0.2">
      <c r="A12" t="s">
        <v>31</v>
      </c>
      <c r="B12" t="s">
        <v>30</v>
      </c>
      <c r="C12" t="s">
        <v>13</v>
      </c>
      <c r="D12" t="s">
        <v>14</v>
      </c>
      <c r="E12">
        <v>144</v>
      </c>
      <c r="F12">
        <v>137</v>
      </c>
      <c r="G12">
        <v>76</v>
      </c>
      <c r="H12">
        <v>0.512455516014235</v>
      </c>
      <c r="I12">
        <v>0.65454545454545499</v>
      </c>
      <c r="J12">
        <v>0.57485029940119803</v>
      </c>
      <c r="K12">
        <v>0.62015503875969002</v>
      </c>
    </row>
    <row r="13" spans="1:11" hidden="1" x14ac:dyDescent="0.2">
      <c r="A13" t="s">
        <v>32</v>
      </c>
      <c r="B13" t="s">
        <v>30</v>
      </c>
      <c r="C13" t="s">
        <v>13</v>
      </c>
      <c r="D13" t="s">
        <v>15</v>
      </c>
      <c r="E13">
        <v>147</v>
      </c>
      <c r="F13">
        <v>202</v>
      </c>
      <c r="G13">
        <v>73</v>
      </c>
      <c r="H13">
        <v>0.42120343839541502</v>
      </c>
      <c r="I13">
        <v>0.66818181818181799</v>
      </c>
      <c r="J13">
        <v>0.51669595782073796</v>
      </c>
      <c r="K13">
        <v>0.59804719283970698</v>
      </c>
    </row>
    <row r="14" spans="1:11" hidden="1" x14ac:dyDescent="0.2">
      <c r="A14" t="s">
        <v>33</v>
      </c>
      <c r="B14" t="s">
        <v>30</v>
      </c>
      <c r="C14" t="s">
        <v>13</v>
      </c>
      <c r="D14" t="s">
        <v>16</v>
      </c>
      <c r="E14">
        <v>139</v>
      </c>
      <c r="F14">
        <v>219</v>
      </c>
      <c r="G14">
        <v>81</v>
      </c>
      <c r="H14">
        <v>0.38826815642458101</v>
      </c>
      <c r="I14">
        <v>0.63181818181818195</v>
      </c>
      <c r="J14">
        <v>0.48096885813148799</v>
      </c>
      <c r="K14">
        <v>0.56138933764135701</v>
      </c>
    </row>
    <row r="15" spans="1:11" hidden="1" x14ac:dyDescent="0.2">
      <c r="A15" t="s">
        <v>34</v>
      </c>
      <c r="B15" t="s">
        <v>30</v>
      </c>
      <c r="C15" t="s">
        <v>13</v>
      </c>
      <c r="D15" t="s">
        <v>17</v>
      </c>
      <c r="E15">
        <v>125</v>
      </c>
      <c r="F15">
        <v>184</v>
      </c>
      <c r="G15">
        <v>95</v>
      </c>
      <c r="H15">
        <v>0.40453074433656999</v>
      </c>
      <c r="I15">
        <v>0.56818181818181801</v>
      </c>
      <c r="J15">
        <v>0.47258979206049201</v>
      </c>
      <c r="K15">
        <v>0.52565180824222102</v>
      </c>
    </row>
    <row r="16" spans="1:11" hidden="1" x14ac:dyDescent="0.2">
      <c r="A16" t="s">
        <v>35</v>
      </c>
      <c r="B16" t="s">
        <v>30</v>
      </c>
      <c r="C16" t="s">
        <v>18</v>
      </c>
      <c r="D16" t="s">
        <v>14</v>
      </c>
      <c r="E16">
        <v>153</v>
      </c>
      <c r="F16">
        <v>235</v>
      </c>
      <c r="G16">
        <v>67</v>
      </c>
      <c r="H16">
        <v>0.39432989690721698</v>
      </c>
      <c r="I16">
        <v>0.69545454545454499</v>
      </c>
      <c r="J16">
        <v>0.50328947368421095</v>
      </c>
      <c r="K16">
        <v>0.60331230283911697</v>
      </c>
    </row>
    <row r="17" spans="1:11" hidden="1" x14ac:dyDescent="0.2">
      <c r="A17" t="s">
        <v>36</v>
      </c>
      <c r="B17" t="s">
        <v>30</v>
      </c>
      <c r="C17" t="s">
        <v>18</v>
      </c>
      <c r="D17" t="s">
        <v>15</v>
      </c>
      <c r="E17">
        <v>153</v>
      </c>
      <c r="F17">
        <v>243</v>
      </c>
      <c r="G17">
        <v>67</v>
      </c>
      <c r="H17">
        <v>0.38636363636363602</v>
      </c>
      <c r="I17">
        <v>0.69545454545454499</v>
      </c>
      <c r="J17">
        <v>0.496753246753247</v>
      </c>
      <c r="K17">
        <v>0.59952978056426298</v>
      </c>
    </row>
    <row r="18" spans="1:11" hidden="1" x14ac:dyDescent="0.2">
      <c r="A18" t="s">
        <v>37</v>
      </c>
      <c r="B18" t="s">
        <v>30</v>
      </c>
      <c r="C18" t="s">
        <v>18</v>
      </c>
      <c r="D18" t="s">
        <v>16</v>
      </c>
      <c r="E18">
        <v>135</v>
      </c>
      <c r="F18">
        <v>189</v>
      </c>
      <c r="G18">
        <v>85</v>
      </c>
      <c r="H18">
        <v>0.41666666666666702</v>
      </c>
      <c r="I18">
        <v>0.61363636363636398</v>
      </c>
      <c r="J18">
        <v>0.496323529411765</v>
      </c>
      <c r="K18">
        <v>0.56063122923588105</v>
      </c>
    </row>
    <row r="19" spans="1:11" hidden="1" x14ac:dyDescent="0.2">
      <c r="A19" t="s">
        <v>38</v>
      </c>
      <c r="B19" t="s">
        <v>30</v>
      </c>
      <c r="C19" t="s">
        <v>18</v>
      </c>
      <c r="D19" t="s">
        <v>17</v>
      </c>
      <c r="E19">
        <v>151</v>
      </c>
      <c r="F19">
        <v>243</v>
      </c>
      <c r="G19">
        <v>69</v>
      </c>
      <c r="H19">
        <v>0.38324873096446699</v>
      </c>
      <c r="I19">
        <v>0.68636363636363595</v>
      </c>
      <c r="J19">
        <v>0.49185667752443002</v>
      </c>
      <c r="K19">
        <v>0.59262166405023498</v>
      </c>
    </row>
    <row r="20" spans="1:11" x14ac:dyDescent="0.2">
      <c r="A20" t="s">
        <v>39</v>
      </c>
      <c r="B20" t="s">
        <v>40</v>
      </c>
      <c r="C20" t="s">
        <v>11</v>
      </c>
      <c r="D20" t="s">
        <v>12</v>
      </c>
      <c r="E20">
        <v>37</v>
      </c>
      <c r="F20">
        <v>31</v>
      </c>
      <c r="G20">
        <v>31</v>
      </c>
      <c r="H20">
        <v>0.54411764705882404</v>
      </c>
      <c r="I20">
        <v>0.54411764705882404</v>
      </c>
      <c r="J20">
        <v>0.54411764705882404</v>
      </c>
      <c r="K20">
        <v>0.54411764705882404</v>
      </c>
    </row>
    <row r="21" spans="1:11" hidden="1" x14ac:dyDescent="0.2">
      <c r="A21" t="s">
        <v>41</v>
      </c>
      <c r="B21" t="s">
        <v>40</v>
      </c>
      <c r="C21" t="s">
        <v>13</v>
      </c>
      <c r="D21" t="s">
        <v>14</v>
      </c>
      <c r="E21">
        <v>37</v>
      </c>
      <c r="F21">
        <v>24</v>
      </c>
      <c r="G21">
        <v>31</v>
      </c>
      <c r="H21">
        <v>0.60655737704918</v>
      </c>
      <c r="I21">
        <v>0.54411764705882404</v>
      </c>
      <c r="J21">
        <v>0.57364341085271298</v>
      </c>
      <c r="K21">
        <v>0.55555555555555602</v>
      </c>
    </row>
    <row r="22" spans="1:11" hidden="1" x14ac:dyDescent="0.2">
      <c r="A22" t="s">
        <v>42</v>
      </c>
      <c r="B22" t="s">
        <v>40</v>
      </c>
      <c r="C22" t="s">
        <v>13</v>
      </c>
      <c r="D22" t="s">
        <v>15</v>
      </c>
      <c r="E22">
        <v>37</v>
      </c>
      <c r="F22">
        <v>28</v>
      </c>
      <c r="G22">
        <v>31</v>
      </c>
      <c r="H22">
        <v>0.56923076923076898</v>
      </c>
      <c r="I22">
        <v>0.54411764705882404</v>
      </c>
      <c r="J22">
        <v>0.55639097744360899</v>
      </c>
      <c r="K22">
        <v>0.54896142433234396</v>
      </c>
    </row>
    <row r="23" spans="1:11" hidden="1" x14ac:dyDescent="0.2">
      <c r="A23" t="s">
        <v>43</v>
      </c>
      <c r="B23" t="s">
        <v>40</v>
      </c>
      <c r="C23" t="s">
        <v>13</v>
      </c>
      <c r="D23" t="s">
        <v>16</v>
      </c>
      <c r="E23">
        <v>35</v>
      </c>
      <c r="F23">
        <v>27</v>
      </c>
      <c r="G23">
        <v>33</v>
      </c>
      <c r="H23">
        <v>0.56451612903225801</v>
      </c>
      <c r="I23">
        <v>0.51470588235294101</v>
      </c>
      <c r="J23">
        <v>0.53846153846153799</v>
      </c>
      <c r="K23">
        <v>0.52395209580838298</v>
      </c>
    </row>
    <row r="24" spans="1:11" hidden="1" x14ac:dyDescent="0.2">
      <c r="A24" t="s">
        <v>44</v>
      </c>
      <c r="B24" t="s">
        <v>40</v>
      </c>
      <c r="C24" t="s">
        <v>13</v>
      </c>
      <c r="D24" t="s">
        <v>17</v>
      </c>
      <c r="E24">
        <v>36</v>
      </c>
      <c r="F24">
        <v>27</v>
      </c>
      <c r="G24">
        <v>32</v>
      </c>
      <c r="H24">
        <v>0.57142857142857095</v>
      </c>
      <c r="I24">
        <v>0.52941176470588203</v>
      </c>
      <c r="J24">
        <v>0.54961832061068705</v>
      </c>
      <c r="K24">
        <v>0.537313432835821</v>
      </c>
    </row>
    <row r="25" spans="1:11" hidden="1" x14ac:dyDescent="0.2">
      <c r="A25" t="s">
        <v>45</v>
      </c>
      <c r="B25" t="s">
        <v>40</v>
      </c>
      <c r="C25" t="s">
        <v>18</v>
      </c>
      <c r="D25" t="s">
        <v>14</v>
      </c>
      <c r="E25">
        <v>37</v>
      </c>
      <c r="F25">
        <v>31</v>
      </c>
      <c r="G25">
        <v>31</v>
      </c>
      <c r="H25">
        <v>0.54411764705882404</v>
      </c>
      <c r="I25">
        <v>0.54411764705882404</v>
      </c>
      <c r="J25">
        <v>0.54411764705882404</v>
      </c>
      <c r="K25">
        <v>0.54411764705882404</v>
      </c>
    </row>
    <row r="26" spans="1:11" hidden="1" x14ac:dyDescent="0.2">
      <c r="A26" t="s">
        <v>46</v>
      </c>
      <c r="B26" t="s">
        <v>40</v>
      </c>
      <c r="C26" t="s">
        <v>18</v>
      </c>
      <c r="D26" t="s">
        <v>15</v>
      </c>
      <c r="E26">
        <v>37</v>
      </c>
      <c r="F26">
        <v>31</v>
      </c>
      <c r="G26">
        <v>31</v>
      </c>
      <c r="H26">
        <v>0.54411764705882404</v>
      </c>
      <c r="I26">
        <v>0.54411764705882404</v>
      </c>
      <c r="J26">
        <v>0.54411764705882404</v>
      </c>
      <c r="K26">
        <v>0.54411764705882404</v>
      </c>
    </row>
    <row r="27" spans="1:11" hidden="1" x14ac:dyDescent="0.2">
      <c r="A27" t="s">
        <v>47</v>
      </c>
      <c r="B27" t="s">
        <v>40</v>
      </c>
      <c r="C27" t="s">
        <v>18</v>
      </c>
      <c r="D27" t="s">
        <v>16</v>
      </c>
      <c r="E27">
        <v>37</v>
      </c>
      <c r="F27">
        <v>31</v>
      </c>
      <c r="G27">
        <v>31</v>
      </c>
      <c r="H27">
        <v>0.54411764705882404</v>
      </c>
      <c r="I27">
        <v>0.54411764705882404</v>
      </c>
      <c r="J27">
        <v>0.54411764705882404</v>
      </c>
      <c r="K27">
        <v>0.54411764705882404</v>
      </c>
    </row>
    <row r="28" spans="1:11" hidden="1" x14ac:dyDescent="0.2">
      <c r="A28" t="s">
        <v>48</v>
      </c>
      <c r="B28" t="s">
        <v>40</v>
      </c>
      <c r="C28" t="s">
        <v>18</v>
      </c>
      <c r="D28" t="s">
        <v>17</v>
      </c>
      <c r="E28">
        <v>37</v>
      </c>
      <c r="F28">
        <v>29</v>
      </c>
      <c r="G28">
        <v>31</v>
      </c>
      <c r="H28">
        <v>0.560606060606061</v>
      </c>
      <c r="I28">
        <v>0.54411764705882404</v>
      </c>
      <c r="J28">
        <v>0.55223880597014896</v>
      </c>
      <c r="K28">
        <v>0.54733727810650901</v>
      </c>
    </row>
    <row r="29" spans="1:11" x14ac:dyDescent="0.2">
      <c r="A29" t="s">
        <v>49</v>
      </c>
      <c r="B29" t="s">
        <v>50</v>
      </c>
      <c r="C29" t="s">
        <v>11</v>
      </c>
      <c r="D29" t="s">
        <v>12</v>
      </c>
      <c r="E29">
        <v>11</v>
      </c>
      <c r="F29">
        <v>65</v>
      </c>
      <c r="G29">
        <v>30</v>
      </c>
      <c r="H29">
        <v>0.144736842105263</v>
      </c>
      <c r="I29">
        <v>0.26829268292682901</v>
      </c>
      <c r="J29">
        <v>0.188034188034188</v>
      </c>
      <c r="K29">
        <v>0.22916666666666699</v>
      </c>
    </row>
    <row r="30" spans="1:11" hidden="1" x14ac:dyDescent="0.2">
      <c r="A30" t="s">
        <v>51</v>
      </c>
      <c r="B30" t="s">
        <v>50</v>
      </c>
      <c r="C30" t="s">
        <v>13</v>
      </c>
      <c r="D30" t="s">
        <v>14</v>
      </c>
      <c r="E30">
        <v>7</v>
      </c>
      <c r="F30">
        <v>7</v>
      </c>
      <c r="G30">
        <v>34</v>
      </c>
      <c r="H30">
        <v>0.5</v>
      </c>
      <c r="I30">
        <v>0.17073170731707299</v>
      </c>
      <c r="J30">
        <v>0.25454545454545502</v>
      </c>
      <c r="K30">
        <v>0.19662921348314599</v>
      </c>
    </row>
    <row r="31" spans="1:11" hidden="1" x14ac:dyDescent="0.2">
      <c r="A31" t="s">
        <v>52</v>
      </c>
      <c r="B31" t="s">
        <v>50</v>
      </c>
      <c r="C31" t="s">
        <v>13</v>
      </c>
      <c r="D31" t="s">
        <v>15</v>
      </c>
      <c r="E31">
        <v>10</v>
      </c>
      <c r="F31">
        <v>28</v>
      </c>
      <c r="G31">
        <v>31</v>
      </c>
      <c r="H31">
        <v>0.26315789473684198</v>
      </c>
      <c r="I31">
        <v>0.24390243902438999</v>
      </c>
      <c r="J31">
        <v>0.253164556962025</v>
      </c>
      <c r="K31">
        <v>0.24752475247524799</v>
      </c>
    </row>
    <row r="32" spans="1:11" hidden="1" x14ac:dyDescent="0.2">
      <c r="A32" t="s">
        <v>53</v>
      </c>
      <c r="B32" t="s">
        <v>50</v>
      </c>
      <c r="C32" t="s">
        <v>13</v>
      </c>
      <c r="D32" t="s">
        <v>16</v>
      </c>
      <c r="E32">
        <v>9</v>
      </c>
      <c r="F32">
        <v>50</v>
      </c>
      <c r="G32">
        <v>32</v>
      </c>
      <c r="H32">
        <v>0.152542372881356</v>
      </c>
      <c r="I32">
        <v>0.219512195121951</v>
      </c>
      <c r="J32">
        <v>0.18</v>
      </c>
      <c r="K32">
        <v>0.201793721973094</v>
      </c>
    </row>
    <row r="33" spans="1:11" hidden="1" x14ac:dyDescent="0.2">
      <c r="A33" t="s">
        <v>54</v>
      </c>
      <c r="B33" t="s">
        <v>50</v>
      </c>
      <c r="C33" t="s">
        <v>13</v>
      </c>
      <c r="D33" t="s">
        <v>17</v>
      </c>
      <c r="E33">
        <v>10</v>
      </c>
      <c r="F33">
        <v>33</v>
      </c>
      <c r="G33">
        <v>31</v>
      </c>
      <c r="H33">
        <v>0.232558139534884</v>
      </c>
      <c r="I33">
        <v>0.24390243902438999</v>
      </c>
      <c r="J33">
        <v>0.238095238095238</v>
      </c>
      <c r="K33">
        <v>0.241545893719807</v>
      </c>
    </row>
    <row r="34" spans="1:11" hidden="1" x14ac:dyDescent="0.2">
      <c r="A34" t="s">
        <v>55</v>
      </c>
      <c r="B34" t="s">
        <v>50</v>
      </c>
      <c r="C34" t="s">
        <v>18</v>
      </c>
      <c r="D34" t="s">
        <v>14</v>
      </c>
      <c r="E34">
        <v>11</v>
      </c>
      <c r="F34">
        <v>44</v>
      </c>
      <c r="G34">
        <v>30</v>
      </c>
      <c r="H34">
        <v>0.2</v>
      </c>
      <c r="I34">
        <v>0.26829268292682901</v>
      </c>
      <c r="J34">
        <v>0.22916666666666699</v>
      </c>
      <c r="K34">
        <v>0.25114155251141601</v>
      </c>
    </row>
    <row r="35" spans="1:11" hidden="1" x14ac:dyDescent="0.2">
      <c r="A35" t="s">
        <v>56</v>
      </c>
      <c r="B35" t="s">
        <v>50</v>
      </c>
      <c r="C35" t="s">
        <v>18</v>
      </c>
      <c r="D35" t="s">
        <v>15</v>
      </c>
      <c r="E35">
        <v>11</v>
      </c>
      <c r="F35">
        <v>46</v>
      </c>
      <c r="G35">
        <v>30</v>
      </c>
      <c r="H35">
        <v>0.19298245614035101</v>
      </c>
      <c r="I35">
        <v>0.26829268292682901</v>
      </c>
      <c r="J35">
        <v>0.22448979591836701</v>
      </c>
      <c r="K35">
        <v>0.24886877828054299</v>
      </c>
    </row>
    <row r="36" spans="1:11" hidden="1" x14ac:dyDescent="0.2">
      <c r="A36" t="s">
        <v>57</v>
      </c>
      <c r="B36" t="s">
        <v>50</v>
      </c>
      <c r="C36" t="s">
        <v>18</v>
      </c>
      <c r="D36" t="s">
        <v>16</v>
      </c>
      <c r="E36">
        <v>11</v>
      </c>
      <c r="F36">
        <v>30</v>
      </c>
      <c r="G36">
        <v>30</v>
      </c>
      <c r="H36">
        <v>0.26829268292682901</v>
      </c>
      <c r="I36">
        <v>0.26829268292682901</v>
      </c>
      <c r="J36">
        <v>0.26829268292682901</v>
      </c>
      <c r="K36">
        <v>0.26829268292682901</v>
      </c>
    </row>
    <row r="37" spans="1:11" hidden="1" x14ac:dyDescent="0.2">
      <c r="A37" t="s">
        <v>58</v>
      </c>
      <c r="B37" t="s">
        <v>50</v>
      </c>
      <c r="C37" t="s">
        <v>18</v>
      </c>
      <c r="D37" t="s">
        <v>17</v>
      </c>
      <c r="E37">
        <v>11</v>
      </c>
      <c r="F37">
        <v>39</v>
      </c>
      <c r="G37">
        <v>30</v>
      </c>
      <c r="H37">
        <v>0.22</v>
      </c>
      <c r="I37">
        <v>0.26829268292682901</v>
      </c>
      <c r="J37">
        <v>0.24175824175824201</v>
      </c>
      <c r="K37">
        <v>0.257009345794393</v>
      </c>
    </row>
    <row r="38" spans="1:11" x14ac:dyDescent="0.2">
      <c r="A38" t="s">
        <v>59</v>
      </c>
      <c r="B38" t="s">
        <v>60</v>
      </c>
      <c r="C38" t="s">
        <v>11</v>
      </c>
      <c r="D38" t="s">
        <v>12</v>
      </c>
      <c r="E38">
        <v>94</v>
      </c>
      <c r="F38">
        <v>158</v>
      </c>
      <c r="G38">
        <v>42</v>
      </c>
      <c r="H38">
        <v>0.37301587301587302</v>
      </c>
      <c r="I38">
        <v>0.69117647058823495</v>
      </c>
      <c r="J38">
        <v>0.48453608247422703</v>
      </c>
      <c r="K38">
        <v>0.59045226130653305</v>
      </c>
    </row>
    <row r="39" spans="1:11" hidden="1" x14ac:dyDescent="0.2">
      <c r="A39" t="s">
        <v>61</v>
      </c>
      <c r="B39" t="s">
        <v>60</v>
      </c>
      <c r="C39" t="s">
        <v>13</v>
      </c>
      <c r="D39" t="s">
        <v>14</v>
      </c>
      <c r="E39">
        <v>87</v>
      </c>
      <c r="F39">
        <v>75</v>
      </c>
      <c r="G39">
        <v>49</v>
      </c>
      <c r="H39">
        <v>0.53703703703703698</v>
      </c>
      <c r="I39">
        <v>0.63970588235294101</v>
      </c>
      <c r="J39">
        <v>0.58389261744966403</v>
      </c>
      <c r="K39">
        <v>0.61614730878186996</v>
      </c>
    </row>
    <row r="40" spans="1:11" hidden="1" x14ac:dyDescent="0.2">
      <c r="A40" t="s">
        <v>62</v>
      </c>
      <c r="B40" t="s">
        <v>60</v>
      </c>
      <c r="C40" t="s">
        <v>13</v>
      </c>
      <c r="D40" t="s">
        <v>15</v>
      </c>
      <c r="E40">
        <v>89</v>
      </c>
      <c r="F40">
        <v>129</v>
      </c>
      <c r="G40">
        <v>47</v>
      </c>
      <c r="H40">
        <v>0.408256880733945</v>
      </c>
      <c r="I40">
        <v>0.65441176470588203</v>
      </c>
      <c r="J40">
        <v>0.50282485875706195</v>
      </c>
      <c r="K40">
        <v>0.58398950131233596</v>
      </c>
    </row>
    <row r="41" spans="1:11" hidden="1" x14ac:dyDescent="0.2">
      <c r="A41" t="s">
        <v>63</v>
      </c>
      <c r="B41" t="s">
        <v>60</v>
      </c>
      <c r="C41" t="s">
        <v>13</v>
      </c>
      <c r="D41" t="s">
        <v>16</v>
      </c>
      <c r="E41">
        <v>85</v>
      </c>
      <c r="F41">
        <v>125</v>
      </c>
      <c r="G41">
        <v>51</v>
      </c>
      <c r="H41">
        <v>0.40476190476190499</v>
      </c>
      <c r="I41">
        <v>0.625</v>
      </c>
      <c r="J41">
        <v>0.49132947976878599</v>
      </c>
      <c r="K41">
        <v>0.56366047745358105</v>
      </c>
    </row>
    <row r="42" spans="1:11" hidden="1" x14ac:dyDescent="0.2">
      <c r="A42" t="s">
        <v>64</v>
      </c>
      <c r="B42" t="s">
        <v>60</v>
      </c>
      <c r="C42" t="s">
        <v>13</v>
      </c>
      <c r="D42" t="s">
        <v>17</v>
      </c>
      <c r="E42">
        <v>87</v>
      </c>
      <c r="F42">
        <v>114</v>
      </c>
      <c r="G42">
        <v>49</v>
      </c>
      <c r="H42">
        <v>0.43283582089552203</v>
      </c>
      <c r="I42">
        <v>0.63970588235294101</v>
      </c>
      <c r="J42">
        <v>0.51632047477744802</v>
      </c>
      <c r="K42">
        <v>0.58389261744966403</v>
      </c>
    </row>
    <row r="43" spans="1:11" hidden="1" x14ac:dyDescent="0.2">
      <c r="A43" t="s">
        <v>65</v>
      </c>
      <c r="B43" t="s">
        <v>60</v>
      </c>
      <c r="C43" t="s">
        <v>18</v>
      </c>
      <c r="D43" t="s">
        <v>14</v>
      </c>
      <c r="E43">
        <v>94</v>
      </c>
      <c r="F43">
        <v>149</v>
      </c>
      <c r="G43">
        <v>42</v>
      </c>
      <c r="H43">
        <v>0.38683127572016501</v>
      </c>
      <c r="I43">
        <v>0.69117647058823495</v>
      </c>
      <c r="J43">
        <v>0.49604221635883899</v>
      </c>
      <c r="K43">
        <v>0.59720457433290997</v>
      </c>
    </row>
    <row r="44" spans="1:11" hidden="1" x14ac:dyDescent="0.2">
      <c r="A44" t="s">
        <v>66</v>
      </c>
      <c r="B44" t="s">
        <v>60</v>
      </c>
      <c r="C44" t="s">
        <v>18</v>
      </c>
      <c r="D44" t="s">
        <v>15</v>
      </c>
      <c r="E44">
        <v>94</v>
      </c>
      <c r="F44">
        <v>158</v>
      </c>
      <c r="G44">
        <v>42</v>
      </c>
      <c r="H44">
        <v>0.37301587301587302</v>
      </c>
      <c r="I44">
        <v>0.69117647058823495</v>
      </c>
      <c r="J44">
        <v>0.48453608247422703</v>
      </c>
      <c r="K44">
        <v>0.59045226130653305</v>
      </c>
    </row>
    <row r="45" spans="1:11" hidden="1" x14ac:dyDescent="0.2">
      <c r="A45" t="s">
        <v>67</v>
      </c>
      <c r="B45" t="s">
        <v>60</v>
      </c>
      <c r="C45" t="s">
        <v>18</v>
      </c>
      <c r="D45" t="s">
        <v>16</v>
      </c>
      <c r="E45">
        <v>77</v>
      </c>
      <c r="F45">
        <v>103</v>
      </c>
      <c r="G45">
        <v>59</v>
      </c>
      <c r="H45">
        <v>0.42777777777777798</v>
      </c>
      <c r="I45">
        <v>0.56617647058823495</v>
      </c>
      <c r="J45">
        <v>0.487341772151899</v>
      </c>
      <c r="K45">
        <v>0.53176795580110503</v>
      </c>
    </row>
    <row r="46" spans="1:11" hidden="1" x14ac:dyDescent="0.2">
      <c r="A46" t="s">
        <v>68</v>
      </c>
      <c r="B46" t="s">
        <v>60</v>
      </c>
      <c r="C46" t="s">
        <v>18</v>
      </c>
      <c r="D46" t="s">
        <v>17</v>
      </c>
      <c r="E46">
        <v>92</v>
      </c>
      <c r="F46">
        <v>154</v>
      </c>
      <c r="G46">
        <v>44</v>
      </c>
      <c r="H46">
        <v>0.37398373983739802</v>
      </c>
      <c r="I46">
        <v>0.67647058823529405</v>
      </c>
      <c r="J46">
        <v>0.48167539267015702</v>
      </c>
      <c r="K46">
        <v>0.582278481012658</v>
      </c>
    </row>
    <row r="58" spans="1:11" x14ac:dyDescent="0.2">
      <c r="A58" t="s">
        <v>21</v>
      </c>
      <c r="B58" t="s">
        <v>20</v>
      </c>
      <c r="C58" t="s">
        <v>13</v>
      </c>
      <c r="D58" t="s">
        <v>14</v>
      </c>
      <c r="E58">
        <v>27</v>
      </c>
      <c r="F58">
        <v>32</v>
      </c>
      <c r="G58">
        <v>18</v>
      </c>
      <c r="H58" s="1">
        <v>0.45762711864406802</v>
      </c>
      <c r="I58" s="1">
        <v>0.6</v>
      </c>
      <c r="J58" s="1">
        <v>0.51923076923076905</v>
      </c>
      <c r="K58" s="1">
        <v>0.56485355648535596</v>
      </c>
    </row>
    <row r="59" spans="1:11" x14ac:dyDescent="0.2">
      <c r="A59" t="s">
        <v>31</v>
      </c>
      <c r="B59" t="s">
        <v>30</v>
      </c>
      <c r="C59" t="s">
        <v>13</v>
      </c>
      <c r="D59" t="s">
        <v>14</v>
      </c>
      <c r="E59">
        <v>144</v>
      </c>
      <c r="F59">
        <v>137</v>
      </c>
      <c r="G59">
        <v>76</v>
      </c>
      <c r="H59" s="1">
        <v>0.512455516014235</v>
      </c>
      <c r="I59" s="1">
        <v>0.65454545454545499</v>
      </c>
      <c r="J59" s="1">
        <v>0.57485029940119803</v>
      </c>
      <c r="K59" s="1">
        <v>0.62015503875969002</v>
      </c>
    </row>
    <row r="60" spans="1:11" x14ac:dyDescent="0.2">
      <c r="A60" t="s">
        <v>41</v>
      </c>
      <c r="B60" t="s">
        <v>40</v>
      </c>
      <c r="C60" t="s">
        <v>13</v>
      </c>
      <c r="D60" t="s">
        <v>14</v>
      </c>
      <c r="E60">
        <v>37</v>
      </c>
      <c r="F60">
        <v>24</v>
      </c>
      <c r="G60">
        <v>31</v>
      </c>
      <c r="H60" s="1">
        <v>0.60655737704918</v>
      </c>
      <c r="I60" s="1">
        <v>0.54411764705882404</v>
      </c>
      <c r="J60" s="1">
        <v>0.57364341085271298</v>
      </c>
      <c r="K60" s="1">
        <v>0.55555555555555602</v>
      </c>
    </row>
    <row r="61" spans="1:11" x14ac:dyDescent="0.2">
      <c r="A61" t="s">
        <v>51</v>
      </c>
      <c r="B61" t="s">
        <v>50</v>
      </c>
      <c r="C61" t="s">
        <v>13</v>
      </c>
      <c r="D61" t="s">
        <v>14</v>
      </c>
      <c r="E61">
        <v>7</v>
      </c>
      <c r="F61">
        <v>7</v>
      </c>
      <c r="G61">
        <v>34</v>
      </c>
      <c r="H61" s="1">
        <v>0.5</v>
      </c>
      <c r="I61" s="1">
        <v>0.17073170731707299</v>
      </c>
      <c r="J61" s="1">
        <v>0.25454545454545502</v>
      </c>
      <c r="K61" s="1">
        <v>0.19662921348314599</v>
      </c>
    </row>
    <row r="62" spans="1:11" x14ac:dyDescent="0.2">
      <c r="A62" t="s">
        <v>61</v>
      </c>
      <c r="B62" t="s">
        <v>60</v>
      </c>
      <c r="C62" t="s">
        <v>13</v>
      </c>
      <c r="D62" t="s">
        <v>14</v>
      </c>
      <c r="E62">
        <v>87</v>
      </c>
      <c r="F62">
        <v>75</v>
      </c>
      <c r="G62">
        <v>49</v>
      </c>
      <c r="H62" s="1">
        <v>0.53703703703703698</v>
      </c>
      <c r="I62" s="1">
        <v>0.63970588235294101</v>
      </c>
      <c r="J62" s="1">
        <v>0.58389261744966403</v>
      </c>
      <c r="K62" s="1">
        <v>0.61614730878186996</v>
      </c>
    </row>
    <row r="63" spans="1:11" x14ac:dyDescent="0.2">
      <c r="H63" s="1">
        <f>AVERAGE(H58:H62)</f>
        <v>0.52273540974890409</v>
      </c>
      <c r="I63" s="1">
        <f t="shared" ref="I63:K63" si="0">AVERAGE(I58:I62)</f>
        <v>0.52182013825485862</v>
      </c>
      <c r="J63" s="1">
        <f t="shared" si="0"/>
        <v>0.50123251029595983</v>
      </c>
      <c r="K63" s="1">
        <f t="shared" si="0"/>
        <v>0.51066813461312355</v>
      </c>
    </row>
    <row r="65" spans="1:11" x14ac:dyDescent="0.2">
      <c r="A65" t="s">
        <v>19</v>
      </c>
      <c r="B65" t="s">
        <v>20</v>
      </c>
      <c r="C65" t="s">
        <v>11</v>
      </c>
      <c r="D65" t="s">
        <v>12</v>
      </c>
      <c r="E65">
        <v>29</v>
      </c>
      <c r="F65">
        <v>59</v>
      </c>
      <c r="G65">
        <v>16</v>
      </c>
      <c r="H65" s="1">
        <v>0.32954545454545497</v>
      </c>
      <c r="I65" s="1">
        <v>0.64444444444444504</v>
      </c>
      <c r="J65" s="1">
        <v>0.43609022556390997</v>
      </c>
      <c r="K65" s="1">
        <v>0.54104477611940305</v>
      </c>
    </row>
    <row r="66" spans="1:11" x14ac:dyDescent="0.2">
      <c r="A66" t="s">
        <v>29</v>
      </c>
      <c r="B66" t="s">
        <v>30</v>
      </c>
      <c r="C66" t="s">
        <v>11</v>
      </c>
      <c r="D66" t="s">
        <v>12</v>
      </c>
      <c r="E66">
        <v>153</v>
      </c>
      <c r="F66">
        <v>243</v>
      </c>
      <c r="G66">
        <v>67</v>
      </c>
      <c r="H66" s="1">
        <v>0.38636363636363602</v>
      </c>
      <c r="I66" s="1">
        <v>0.69545454545454499</v>
      </c>
      <c r="J66" s="1">
        <v>0.496753246753247</v>
      </c>
      <c r="K66" s="1">
        <v>0.59952978056426298</v>
      </c>
    </row>
    <row r="67" spans="1:11" x14ac:dyDescent="0.2">
      <c r="A67" t="s">
        <v>39</v>
      </c>
      <c r="B67" t="s">
        <v>40</v>
      </c>
      <c r="C67" t="s">
        <v>11</v>
      </c>
      <c r="D67" t="s">
        <v>12</v>
      </c>
      <c r="E67">
        <v>37</v>
      </c>
      <c r="F67">
        <v>31</v>
      </c>
      <c r="G67">
        <v>31</v>
      </c>
      <c r="H67" s="1">
        <v>0.54411764705882404</v>
      </c>
      <c r="I67" s="1">
        <v>0.54411764705882404</v>
      </c>
      <c r="J67" s="1">
        <v>0.54411764705882404</v>
      </c>
      <c r="K67" s="1">
        <v>0.54411764705882404</v>
      </c>
    </row>
    <row r="68" spans="1:11" x14ac:dyDescent="0.2">
      <c r="A68" t="s">
        <v>49</v>
      </c>
      <c r="B68" t="s">
        <v>50</v>
      </c>
      <c r="C68" t="s">
        <v>11</v>
      </c>
      <c r="D68" t="s">
        <v>12</v>
      </c>
      <c r="E68">
        <v>11</v>
      </c>
      <c r="F68">
        <v>65</v>
      </c>
      <c r="G68">
        <v>30</v>
      </c>
      <c r="H68" s="1">
        <v>0.144736842105263</v>
      </c>
      <c r="I68" s="1">
        <v>0.26829268292682901</v>
      </c>
      <c r="J68" s="1">
        <v>0.188034188034188</v>
      </c>
      <c r="K68" s="1">
        <v>0.22916666666666699</v>
      </c>
    </row>
    <row r="69" spans="1:11" x14ac:dyDescent="0.2">
      <c r="A69" t="s">
        <v>59</v>
      </c>
      <c r="B69" t="s">
        <v>60</v>
      </c>
      <c r="C69" t="s">
        <v>11</v>
      </c>
      <c r="D69" t="s">
        <v>12</v>
      </c>
      <c r="E69">
        <v>94</v>
      </c>
      <c r="F69">
        <v>158</v>
      </c>
      <c r="G69">
        <v>42</v>
      </c>
      <c r="H69" s="1">
        <v>0.37301587301587302</v>
      </c>
      <c r="I69" s="1">
        <v>0.69117647058823495</v>
      </c>
      <c r="J69" s="1">
        <v>0.48453608247422703</v>
      </c>
      <c r="K69" s="1">
        <v>0.59045226130653305</v>
      </c>
    </row>
    <row r="70" spans="1:11" x14ac:dyDescent="0.2">
      <c r="H70" s="1">
        <f>AVERAGE(H65:H69)</f>
        <v>0.35555589061781023</v>
      </c>
      <c r="I70" s="1">
        <f t="shared" ref="I70:K70" si="1">AVERAGE(I65:I69)</f>
        <v>0.56869715809457566</v>
      </c>
      <c r="J70" s="1">
        <f t="shared" si="1"/>
        <v>0.42990627797687919</v>
      </c>
      <c r="K70" s="1">
        <f t="shared" si="1"/>
        <v>0.50086222634313804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Fuchß, Dominik (KASTEL)</dc:creator>
  <cp:lastModifiedBy>Fuchß, Dominik (KASTEL)</cp:lastModifiedBy>
  <dcterms:created xsi:type="dcterms:W3CDTF">2025-06-03T13:25:36Z</dcterms:created>
  <dcterms:modified xsi:type="dcterms:W3CDTF">2025-06-03T14:48:33Z</dcterms:modified>
</cp:coreProperties>
</file>