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ABF75E89-D9DB-4A3D-A3CA-0A17E57CEFBE}" xr6:coauthVersionLast="47" xr6:coauthVersionMax="47" xr10:uidLastSave="{00000000-0000-0000-0000-000000000000}"/>
  <bookViews>
    <workbookView xWindow="8415" yWindow="1410" windowWidth="16410" windowHeight="11580" xr2:uid="{00000000-000D-0000-FFFF-FFFF00000000}"/>
  </bookViews>
  <sheets>
    <sheet name="Results" sheetId="1" r:id="rId1"/>
    <sheet name="Calculation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F3" i="1"/>
  <c r="D5" i="1"/>
  <c r="C5" i="1"/>
  <c r="B5" i="1"/>
  <c r="B4" i="1"/>
  <c r="B3" i="1"/>
  <c r="D3" i="1"/>
  <c r="C3" i="1"/>
  <c r="D4" i="1"/>
  <c r="C4" i="1"/>
</calcChain>
</file>

<file path=xl/sharedStrings.xml><?xml version="1.0" encoding="utf-8"?>
<sst xmlns="http://schemas.openxmlformats.org/spreadsheetml/2006/main" count="38" uniqueCount="24">
  <si>
    <t>vs TAROT</t>
  </si>
  <si>
    <t>vs FTLR</t>
  </si>
  <si>
    <t>Precision</t>
  </si>
  <si>
    <t>Recall</t>
  </si>
  <si>
    <t>F1</t>
  </si>
  <si>
    <t>TAROT</t>
  </si>
  <si>
    <t>FTLR</t>
  </si>
  <si>
    <t>Wilcoxon Signed Rank Test (Right)</t>
  </si>
  <si>
    <t>Ours - TAROT</t>
  </si>
  <si>
    <t>MS</t>
  </si>
  <si>
    <t>TS</t>
  </si>
  <si>
    <t>TM</t>
  </si>
  <si>
    <t>BBB</t>
  </si>
  <si>
    <t>JR</t>
  </si>
  <si>
    <t>Wilcoxon Signed Rank Test (Right) - Overall (P,R)</t>
  </si>
  <si>
    <t>Wilcoxon Signed Rank Test (Right) - Overall (P,R,F1)</t>
  </si>
  <si>
    <t>p-value calculated with Wilcoxon Rank Sum Test</t>
  </si>
  <si>
    <t>TransArC</t>
  </si>
  <si>
    <t>ArDoCo</t>
  </si>
  <si>
    <t>Ours - FTLR</t>
  </si>
  <si>
    <t>Ours - ArDoCo</t>
  </si>
  <si>
    <t>vs ArDoCo</t>
  </si>
  <si>
    <t>P+R</t>
  </si>
  <si>
    <t>P+R+F1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</si>
</sst>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0" fillId="0" borderId="0" xfId="0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9.7109375" customWidth="1"/>
    <col min="2" max="2" width="10" customWidth="1"/>
    <col min="3" max="4" width="10.28515625" bestFit="1" customWidth="1"/>
  </cols>
  <sheetData>
    <row r="1" spans="1:7" x14ac:dyDescent="0.25">
      <c r="A1" s="1" t="s">
        <v>16</v>
      </c>
    </row>
    <row r="2" spans="1:7" x14ac:dyDescent="0.25">
      <c r="B2" t="s">
        <v>2</v>
      </c>
      <c r="C2" t="s">
        <v>3</v>
      </c>
      <c r="D2" t="s">
        <v>4</v>
      </c>
      <c r="F2" t="s">
        <v>22</v>
      </c>
      <c r="G2" t="s">
        <v>23</v>
      </c>
    </row>
    <row r="3" spans="1:7" x14ac:dyDescent="0.25">
      <c r="A3" t="s">
        <v>0</v>
      </c>
      <c r="B3" s="4">
        <f>Calculation!C11</f>
        <v>3.125E-2</v>
      </c>
      <c r="C3" s="4">
        <f>Calculation!H11</f>
        <v>3.125E-2</v>
      </c>
      <c r="D3" s="4">
        <f>Calculation!M11</f>
        <v>3.125E-2</v>
      </c>
      <c r="F3" s="4">
        <f>Calculation!C14</f>
        <v>1.9530000000000001E-3</v>
      </c>
      <c r="G3" s="4">
        <f>Calculation!C19</f>
        <v>6.1039999999999998E-5</v>
      </c>
    </row>
    <row r="4" spans="1:7" x14ac:dyDescent="0.25">
      <c r="A4" t="s">
        <v>1</v>
      </c>
      <c r="B4" s="4">
        <f>Calculation!D11</f>
        <v>3.125E-2</v>
      </c>
      <c r="C4" s="4">
        <f>Calculation!I11</f>
        <v>3.125E-2</v>
      </c>
      <c r="D4" s="4">
        <f>Calculation!N11</f>
        <v>3.125E-2</v>
      </c>
      <c r="F4" s="4">
        <f>Calculation!C15</f>
        <v>9.7659999999999999E-4</v>
      </c>
      <c r="G4" s="4">
        <f>Calculation!C20</f>
        <v>3.6240000000000003E-4</v>
      </c>
    </row>
    <row r="5" spans="1:7" x14ac:dyDescent="0.25">
      <c r="A5" t="s">
        <v>21</v>
      </c>
      <c r="B5" s="4">
        <f>Calculation!E11</f>
        <v>3.125E-2</v>
      </c>
      <c r="C5" s="4">
        <f>Calculation!J11</f>
        <v>0.6875</v>
      </c>
      <c r="D5" s="4">
        <f>Calculation!O11</f>
        <v>3.125E-2</v>
      </c>
      <c r="F5" s="4">
        <f>Calculation!C16</f>
        <v>2.734E-2</v>
      </c>
      <c r="G5" s="4">
        <f>Calculation!C21</f>
        <v>1.16E-3</v>
      </c>
    </row>
  </sheetData>
  <conditionalFormatting sqref="B3:D4">
    <cfRule type="cellIs" dxfId="7" priority="8" operator="lessThan">
      <formula>0.05</formula>
    </cfRule>
  </conditionalFormatting>
  <conditionalFormatting sqref="B5:D5">
    <cfRule type="cellIs" dxfId="6" priority="7" operator="lessThan">
      <formula>0.05</formula>
    </cfRule>
  </conditionalFormatting>
  <conditionalFormatting sqref="F3">
    <cfRule type="cellIs" dxfId="5" priority="6" operator="lessThan">
      <formula>0.05</formula>
    </cfRule>
  </conditionalFormatting>
  <conditionalFormatting sqref="G3">
    <cfRule type="cellIs" dxfId="4" priority="5" operator="lessThan">
      <formula>0.05</formula>
    </cfRule>
  </conditionalFormatting>
  <conditionalFormatting sqref="F4">
    <cfRule type="cellIs" dxfId="3" priority="4" operator="lessThan">
      <formula>0.05</formula>
    </cfRule>
  </conditionalFormatting>
  <conditionalFormatting sqref="G4">
    <cfRule type="cellIs" dxfId="2" priority="3" operator="lessThan">
      <formula>0.05</formula>
    </cfRule>
  </conditionalFormatting>
  <conditionalFormatting sqref="F5">
    <cfRule type="cellIs" dxfId="1" priority="2" operator="lessThan">
      <formula>0.05</formula>
    </cfRule>
  </conditionalFormatting>
  <conditionalFormatting sqref="G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7E4-703C-4773-B740-75D743C942E5}">
  <dimension ref="A1:O21"/>
  <sheetViews>
    <sheetView topLeftCell="B1" workbookViewId="0">
      <selection activeCell="G18" sqref="G18"/>
    </sheetView>
  </sheetViews>
  <sheetFormatPr baseColWidth="10" defaultColWidth="10.85546875" defaultRowHeight="15" x14ac:dyDescent="0.25"/>
  <cols>
    <col min="2" max="2" width="13" customWidth="1"/>
    <col min="3" max="3" width="10.7109375" customWidth="1"/>
    <col min="6" max="6" width="3.5703125" customWidth="1"/>
    <col min="11" max="11" width="3.85546875" customWidth="1"/>
  </cols>
  <sheetData>
    <row r="1" spans="1:15" x14ac:dyDescent="0.25">
      <c r="B1" t="s">
        <v>2</v>
      </c>
      <c r="G1" t="s">
        <v>3</v>
      </c>
      <c r="L1" t="s">
        <v>4</v>
      </c>
    </row>
    <row r="2" spans="1:15" x14ac:dyDescent="0.25">
      <c r="B2" t="s">
        <v>17</v>
      </c>
      <c r="C2" t="s">
        <v>5</v>
      </c>
      <c r="D2" t="s">
        <v>6</v>
      </c>
      <c r="E2" t="s">
        <v>18</v>
      </c>
      <c r="G2" t="s">
        <v>17</v>
      </c>
      <c r="H2" t="s">
        <v>5</v>
      </c>
      <c r="I2" t="s">
        <v>6</v>
      </c>
      <c r="J2" t="s">
        <v>18</v>
      </c>
      <c r="L2" t="s">
        <v>17</v>
      </c>
      <c r="M2" t="s">
        <v>5</v>
      </c>
      <c r="N2" t="s">
        <v>6</v>
      </c>
      <c r="O2" t="s">
        <v>18</v>
      </c>
    </row>
    <row r="3" spans="1:15" x14ac:dyDescent="0.25">
      <c r="A3" t="s">
        <v>9</v>
      </c>
      <c r="B3">
        <v>1</v>
      </c>
      <c r="C3">
        <v>0.09</v>
      </c>
      <c r="D3">
        <v>0.15</v>
      </c>
      <c r="E3">
        <v>0.05</v>
      </c>
      <c r="G3">
        <v>0.52</v>
      </c>
      <c r="H3">
        <v>0.24</v>
      </c>
      <c r="I3">
        <v>0.26</v>
      </c>
      <c r="J3">
        <v>0.66</v>
      </c>
      <c r="L3">
        <v>0.68</v>
      </c>
      <c r="M3">
        <v>0.13</v>
      </c>
      <c r="N3">
        <v>0.19</v>
      </c>
      <c r="O3">
        <v>0.09</v>
      </c>
    </row>
    <row r="4" spans="1:15" x14ac:dyDescent="0.25">
      <c r="A4" t="s">
        <v>10</v>
      </c>
      <c r="B4">
        <v>1</v>
      </c>
      <c r="C4">
        <v>0.19</v>
      </c>
      <c r="D4">
        <v>0.19</v>
      </c>
      <c r="E4">
        <v>0.2</v>
      </c>
      <c r="G4">
        <v>0.71</v>
      </c>
      <c r="H4">
        <v>0.44</v>
      </c>
      <c r="I4">
        <v>0.25</v>
      </c>
      <c r="J4">
        <v>0.74</v>
      </c>
      <c r="L4">
        <v>0.83</v>
      </c>
      <c r="M4">
        <v>0.27</v>
      </c>
      <c r="N4">
        <v>0.21</v>
      </c>
      <c r="O4">
        <v>0.31</v>
      </c>
    </row>
    <row r="5" spans="1:15" x14ac:dyDescent="0.25">
      <c r="A5" t="s">
        <v>11</v>
      </c>
      <c r="B5">
        <v>0.71</v>
      </c>
      <c r="C5">
        <v>0.06</v>
      </c>
      <c r="D5">
        <v>0.06</v>
      </c>
      <c r="E5">
        <v>0.35</v>
      </c>
      <c r="G5">
        <v>0.91</v>
      </c>
      <c r="H5">
        <v>0.32</v>
      </c>
      <c r="I5">
        <v>0.3</v>
      </c>
      <c r="J5">
        <v>0.93</v>
      </c>
      <c r="L5">
        <v>0.8</v>
      </c>
      <c r="M5">
        <v>0.11</v>
      </c>
      <c r="N5">
        <v>0.1</v>
      </c>
      <c r="O5">
        <v>0.51</v>
      </c>
    </row>
    <row r="6" spans="1:15" x14ac:dyDescent="0.25">
      <c r="A6" t="s">
        <v>12</v>
      </c>
      <c r="B6">
        <v>0.77</v>
      </c>
      <c r="C6">
        <v>7.0000000000000007E-2</v>
      </c>
      <c r="D6">
        <v>0.04</v>
      </c>
      <c r="E6">
        <v>7.0000000000000007E-2</v>
      </c>
      <c r="G6">
        <v>0.91</v>
      </c>
      <c r="H6">
        <v>0.18</v>
      </c>
      <c r="I6">
        <v>0.41</v>
      </c>
      <c r="J6">
        <v>0.56999999999999995</v>
      </c>
      <c r="L6">
        <v>0.84</v>
      </c>
      <c r="M6">
        <v>0.1</v>
      </c>
      <c r="N6">
        <v>7.0000000000000007E-2</v>
      </c>
      <c r="O6">
        <v>0.13</v>
      </c>
    </row>
    <row r="7" spans="1:15" x14ac:dyDescent="0.25">
      <c r="A7" t="s">
        <v>13</v>
      </c>
      <c r="B7">
        <v>0.89</v>
      </c>
      <c r="C7">
        <v>0.32</v>
      </c>
      <c r="D7">
        <v>0.32</v>
      </c>
      <c r="E7">
        <v>0.66</v>
      </c>
      <c r="G7">
        <v>1</v>
      </c>
      <c r="H7">
        <v>1</v>
      </c>
      <c r="I7">
        <v>0.93</v>
      </c>
      <c r="J7">
        <v>1</v>
      </c>
      <c r="L7">
        <v>0.94</v>
      </c>
      <c r="M7">
        <v>0.48</v>
      </c>
      <c r="N7">
        <v>0.48</v>
      </c>
      <c r="O7">
        <v>0.8</v>
      </c>
    </row>
    <row r="10" spans="1:15" x14ac:dyDescent="0.25">
      <c r="B10" s="5" t="s">
        <v>7</v>
      </c>
      <c r="C10" s="5"/>
      <c r="D10" s="5"/>
      <c r="E10" s="5"/>
    </row>
    <row r="11" spans="1:15" x14ac:dyDescent="0.25">
      <c r="C11" s="4">
        <v>3.125E-2</v>
      </c>
      <c r="D11" s="3">
        <v>3.125E-2</v>
      </c>
      <c r="E11">
        <v>3.125E-2</v>
      </c>
      <c r="H11">
        <v>3.125E-2</v>
      </c>
      <c r="I11">
        <v>3.125E-2</v>
      </c>
      <c r="J11">
        <v>0.6875</v>
      </c>
      <c r="L11" s="2"/>
      <c r="M11" s="4">
        <v>3.125E-2</v>
      </c>
      <c r="N11">
        <v>3.125E-2</v>
      </c>
      <c r="O11">
        <v>3.125E-2</v>
      </c>
    </row>
    <row r="13" spans="1:15" x14ac:dyDescent="0.25">
      <c r="B13" s="5" t="s">
        <v>14</v>
      </c>
      <c r="C13" s="5"/>
      <c r="D13" s="5"/>
      <c r="E13" s="5"/>
    </row>
    <row r="14" spans="1:15" x14ac:dyDescent="0.25">
      <c r="B14" t="s">
        <v>8</v>
      </c>
      <c r="C14" s="2">
        <v>1.9530000000000001E-3</v>
      </c>
    </row>
    <row r="15" spans="1:15" x14ac:dyDescent="0.25">
      <c r="B15" t="s">
        <v>19</v>
      </c>
      <c r="C15" s="3">
        <v>9.7659999999999999E-4</v>
      </c>
    </row>
    <row r="16" spans="1:15" x14ac:dyDescent="0.25">
      <c r="B16" t="s">
        <v>20</v>
      </c>
      <c r="C16" s="2">
        <v>2.734E-2</v>
      </c>
    </row>
    <row r="18" spans="2:5" x14ac:dyDescent="0.25">
      <c r="B18" s="5" t="s">
        <v>15</v>
      </c>
      <c r="C18" s="5"/>
      <c r="D18" s="5"/>
      <c r="E18" s="5"/>
    </row>
    <row r="19" spans="2:5" x14ac:dyDescent="0.25">
      <c r="B19" t="s">
        <v>8</v>
      </c>
      <c r="C19" s="2">
        <v>6.1039999999999998E-5</v>
      </c>
    </row>
    <row r="20" spans="2:5" x14ac:dyDescent="0.25">
      <c r="B20" t="s">
        <v>19</v>
      </c>
      <c r="C20">
        <v>3.6240000000000003E-4</v>
      </c>
    </row>
    <row r="21" spans="2:5" x14ac:dyDescent="0.25">
      <c r="B21" t="s">
        <v>20</v>
      </c>
      <c r="C21" s="2">
        <v>1.16E-3</v>
      </c>
    </row>
  </sheetData>
  <mergeCells count="3">
    <mergeCell ref="B10:E10"/>
    <mergeCell ref="B13:E13"/>
    <mergeCell ref="B18:E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Keim</cp:lastModifiedBy>
  <dcterms:created xsi:type="dcterms:W3CDTF">2015-06-05T18:19:34Z</dcterms:created>
  <dcterms:modified xsi:type="dcterms:W3CDTF">2023-08-01T08:32:29Z</dcterms:modified>
</cp:coreProperties>
</file>