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pms\2023\Data_Reports_Annual\"/>
    </mc:Choice>
  </mc:AlternateContent>
  <xr:revisionPtr revIDLastSave="0" documentId="13_ncr:1_{CD572408-B352-42D7-A2C3-2B08F0F5D07D}" xr6:coauthVersionLast="47" xr6:coauthVersionMax="47" xr10:uidLastSave="{00000000-0000-0000-0000-000000000000}"/>
  <bookViews>
    <workbookView xWindow="2475" yWindow="690" windowWidth="21600" windowHeight="14415" tabRatio="643" xr2:uid="{00000000-000D-0000-FFFF-FFFF00000000}"/>
  </bookViews>
  <sheets>
    <sheet name="DVMT &amp; Length by County" sheetId="1" r:id="rId1"/>
  </sheets>
  <definedNames>
    <definedName name="_xlnm.Print_Area" localSheetId="0">'DVMT &amp; Length by County'!$A$1:$F$51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D47" i="1"/>
  <c r="C47" i="1" l="1"/>
  <c r="E47" i="1"/>
</calcChain>
</file>

<file path=xl/sharedStrings.xml><?xml version="1.0" encoding="utf-8"?>
<sst xmlns="http://schemas.openxmlformats.org/spreadsheetml/2006/main" count="60" uniqueCount="57">
  <si>
    <t>County</t>
  </si>
  <si>
    <t>Federal</t>
  </si>
  <si>
    <r>
      <t>Total</t>
    </r>
    <r>
      <rPr>
        <sz val="12"/>
        <color indexed="56"/>
        <rFont val="Times New Roman"/>
        <family val="1"/>
      </rPr>
      <t xml:space="preserve"> (All Public Roads)</t>
    </r>
  </si>
  <si>
    <t>Centerline</t>
  </si>
  <si>
    <t>Lane</t>
  </si>
  <si>
    <t>Daily VMT</t>
  </si>
  <si>
    <t xml:space="preserve">Annual VMT </t>
  </si>
  <si>
    <t>Name</t>
  </si>
  <si>
    <t>Number</t>
  </si>
  <si>
    <t>Miles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</si>
  <si>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</si>
  <si>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</si>
  <si>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</si>
  <si>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</si>
  <si>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</si>
  <si>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</si>
  <si>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</si>
  <si>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</si>
  <si>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</si>
  <si>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</si>
  <si>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</si>
  <si>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</si>
  <si>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</si>
  <si>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</si>
  <si>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</si>
  <si>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</si>
  <si>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</si>
  <si>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</si>
  <si>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Klickitat</t>
  </si>
  <si>
    <t>Lincoln</t>
  </si>
  <si>
    <t>Mason</t>
  </si>
  <si>
    <t>Okanogan</t>
  </si>
  <si>
    <t>Pacific</t>
  </si>
  <si>
    <t>Pend Oreille</t>
  </si>
  <si>
    <t>San Juan</t>
  </si>
  <si>
    <t>Skagit</t>
  </si>
  <si>
    <t>Skamania</t>
  </si>
  <si>
    <t>Spokane</t>
  </si>
  <si>
    <t>Thurston</t>
  </si>
  <si>
    <t>Wahkiakum</t>
  </si>
  <si>
    <t>Walla Walla</t>
  </si>
  <si>
    <t>Whatcom</t>
  </si>
  <si>
    <t>Whitman</t>
  </si>
  <si>
    <t>Yakima</t>
  </si>
  <si>
    <t/>
  </si>
  <si>
    <t>Total</t>
  </si>
  <si>
    <t>(in 1,000s)</t>
  </si>
  <si>
    <t>Kittitas</t>
  </si>
  <si>
    <t>Lewis</t>
  </si>
  <si>
    <t>Pierce</t>
  </si>
  <si>
    <t>Snohomish</t>
  </si>
  <si>
    <t>Stevens</t>
  </si>
  <si>
    <t>Local Access roads are assumed to have two lanes and VMT for Local Access roads is estimated</t>
  </si>
  <si>
    <t>2023 HPMS Miles and VMT by County</t>
  </si>
  <si>
    <r>
      <t>Information is from the</t>
    </r>
    <r>
      <rPr>
        <b/>
        <sz val="8"/>
        <color indexed="21"/>
        <rFont val="Times New Roman"/>
        <family val="1"/>
      </rPr>
      <t xml:space="preserve"> 2023</t>
    </r>
    <r>
      <rPr>
        <sz val="8"/>
        <color indexed="21"/>
        <rFont val="Times New Roman"/>
        <family val="1"/>
      </rPr>
      <t xml:space="preserve"> HPMS data system and includes all public roads excluding ramps</t>
    </r>
  </si>
  <si>
    <t xml:space="preserve">DVMT2023COrpt.XLSX </t>
  </si>
  <si>
    <t xml:space="preserve"> June 7,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</si>
</sst>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MS Sans Serif"/>
    </font>
    <font>
      <sz val="11"/>
      <color rgb="FF000000"/>
      <name val="Calibri"/>
      <family val="2"/>
    </font>
    <font>
      <b/>
      <sz val="16"/>
      <color indexed="21"/>
      <name val="Times New Roman"/>
      <family val="1"/>
    </font>
    <font>
      <sz val="10"/>
      <color indexed="21"/>
      <name val="Times New Roman"/>
      <family val="1"/>
    </font>
    <font>
      <sz val="8"/>
      <color indexed="21"/>
      <name val="Times New Roman"/>
      <family val="1"/>
    </font>
    <font>
      <b/>
      <sz val="8"/>
      <color indexed="21"/>
      <name val="Times New Roman"/>
      <family val="1"/>
    </font>
    <font>
      <sz val="11"/>
      <color indexed="21"/>
      <name val="Times New Roman"/>
      <family val="1"/>
    </font>
    <font>
      <sz val="11"/>
      <name val="Times New Roman"/>
      <family val="1"/>
    </font>
    <font>
      <b/>
      <sz val="12"/>
      <color indexed="56"/>
      <name val="Times New Roman"/>
      <family val="1"/>
    </font>
    <font>
      <sz val="12"/>
      <color indexed="56"/>
      <name val="Times New Roman"/>
      <family val="1"/>
    </font>
    <font>
      <sz val="11"/>
      <color indexed="8"/>
      <name val="Times New Roman"/>
      <family val="1"/>
    </font>
    <font>
      <sz val="11"/>
      <color indexed="56"/>
      <name val="Times New Roman"/>
      <family val="1"/>
    </font>
    <font>
      <sz val="10"/>
      <color indexed="56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1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16" fillId="2" borderId="0"/>
    <xf numFmtId="0" fontId="16" fillId="2" borderId="0"/>
  </cellStyleXfs>
  <cellXfs count="38">
    <xf numFmtId="0" fontId="0" fillId="0" borderId="0" xfId="0"/>
    <xf numFmtId="4" fontId="0" fillId="0" borderId="0" xfId="0" applyNumberFormat="1"/>
    <xf numFmtId="0" fontId="4" fillId="0" borderId="0" xfId="0" quotePrefix="1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7" xfId="0" quotePrefix="1" applyFont="1" applyFill="1" applyBorder="1" applyAlignment="1">
      <alignment horizontal="center"/>
    </xf>
    <xf numFmtId="0" fontId="11" fillId="2" borderId="10" xfId="0" quotePrefix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2" fillId="2" borderId="15" xfId="0" quotePrefix="1" applyFont="1" applyFill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14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4" fontId="15" fillId="2" borderId="16" xfId="1" applyNumberFormat="1" applyFont="1" applyBorder="1" applyAlignment="1">
      <alignment horizontal="right" wrapText="1"/>
    </xf>
    <xf numFmtId="4" fontId="15" fillId="2" borderId="16" xfId="1" applyNumberFormat="1" applyFont="1" applyBorder="1" applyAlignment="1">
      <alignment horizontal="center" wrapText="1"/>
    </xf>
    <xf numFmtId="3" fontId="15" fillId="2" borderId="16" xfId="1" applyNumberFormat="1" applyFont="1" applyBorder="1" applyAlignment="1">
      <alignment horizontal="right" wrapText="1"/>
    </xf>
    <xf numFmtId="3" fontId="1" fillId="2" borderId="16" xfId="0" applyNumberFormat="1" applyFont="1" applyFill="1" applyBorder="1" applyAlignment="1">
      <alignment horizontal="right" vertical="center" wrapText="1"/>
    </xf>
    <xf numFmtId="0" fontId="15" fillId="2" borderId="17" xfId="1" applyFont="1" applyBorder="1" applyAlignment="1">
      <alignment wrapText="1"/>
    </xf>
    <xf numFmtId="0" fontId="15" fillId="2" borderId="17" xfId="1" applyFont="1" applyBorder="1" applyAlignment="1">
      <alignment horizontal="center" wrapText="1"/>
    </xf>
    <xf numFmtId="4" fontId="17" fillId="2" borderId="1" xfId="0" applyNumberFormat="1" applyFont="1" applyFill="1" applyBorder="1" applyAlignment="1">
      <alignment horizontal="right" vertical="center" wrapText="1"/>
    </xf>
    <xf numFmtId="3" fontId="17" fillId="2" borderId="1" xfId="0" applyNumberFormat="1" applyFont="1" applyFill="1" applyBorder="1" applyAlignment="1">
      <alignment horizontal="right" vertical="center" wrapText="1"/>
    </xf>
    <xf numFmtId="4" fontId="15" fillId="2" borderId="17" xfId="2" applyNumberFormat="1" applyFont="1" applyBorder="1" applyAlignment="1">
      <alignment horizontal="right" wrapText="1"/>
    </xf>
    <xf numFmtId="4" fontId="15" fillId="2" borderId="18" xfId="2" applyNumberFormat="1" applyFont="1" applyBorder="1" applyAlignment="1">
      <alignment horizontal="right" wrapText="1"/>
    </xf>
    <xf numFmtId="0" fontId="15" fillId="0" borderId="0" xfId="2" applyFont="1" applyFill="1" applyAlignment="1">
      <alignment horizontal="center"/>
    </xf>
    <xf numFmtId="4" fontId="15" fillId="0" borderId="0" xfId="2" applyNumberFormat="1" applyFont="1" applyFill="1" applyAlignment="1">
      <alignment horizontal="right" wrapText="1"/>
    </xf>
    <xf numFmtId="0" fontId="8" fillId="2" borderId="4" xfId="0" quotePrefix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2" fillId="0" borderId="0" xfId="0" quotePrefix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quotePrefix="1" applyFont="1" applyAlignment="1" applyProtection="1">
      <alignment horizontal="center"/>
      <protection locked="0"/>
    </xf>
  </cellXfs>
  <cellStyles count="3">
    <cellStyle name="Normal" xfId="0" builtinId="0"/>
    <cellStyle name="Normal_DVMT &amp; Length by County incl Lo" xfId="1" xr:uid="{00000000-0005-0000-0000-000001000000}"/>
    <cellStyle name="Normal_DVMT &amp; Length by County_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1"/>
  <sheetViews>
    <sheetView tabSelected="1" zoomScaleNormal="100" workbookViewId="0">
      <pane ySplit="7" topLeftCell="A8" activePane="bottomLeft" state="frozen"/>
      <selection pane="bottomLeft" activeCell="H4" sqref="H4"/>
    </sheetView>
  </sheetViews>
  <sheetFormatPr defaultRowHeight="12.75" x14ac:dyDescent="0.2"/>
  <cols>
    <col min="1" max="1" width="16.42578125" customWidth="1"/>
    <col min="2" max="2" width="16.42578125" style="19" customWidth="1"/>
    <col min="3" max="6" width="16.42578125" customWidth="1"/>
    <col min="8" max="8" width="20.28515625" customWidth="1"/>
    <col min="13" max="13" width="15.5703125" customWidth="1"/>
  </cols>
  <sheetData>
    <row r="1" spans="1:9" ht="20.25" x14ac:dyDescent="0.3">
      <c r="A1" s="35" t="s">
        <v>53</v>
      </c>
      <c r="B1" s="36"/>
      <c r="C1" s="36"/>
      <c r="D1" s="36"/>
      <c r="E1" s="36"/>
      <c r="F1" s="36"/>
    </row>
    <row r="2" spans="1:9" x14ac:dyDescent="0.2">
      <c r="A2" s="37" t="s">
        <v>56</v>
      </c>
      <c r="B2" s="37"/>
      <c r="C2" s="37"/>
      <c r="D2" s="37"/>
      <c r="E2" s="37"/>
      <c r="F2" s="37"/>
    </row>
    <row r="3" spans="1:9" x14ac:dyDescent="0.2">
      <c r="A3" s="3"/>
    </row>
    <row r="4" spans="1:9" ht="13.5" thickBot="1" x14ac:dyDescent="0.25">
      <c r="A4" s="2" t="s">
        <v>54</v>
      </c>
    </row>
    <row r="5" spans="1:9" ht="16.5" thickTop="1" x14ac:dyDescent="0.25">
      <c r="A5" s="4"/>
      <c r="B5" s="5" t="s">
        <v>1</v>
      </c>
      <c r="C5" s="32" t="s">
        <v>2</v>
      </c>
      <c r="D5" s="33"/>
      <c r="E5" s="33"/>
      <c r="F5" s="34"/>
    </row>
    <row r="6" spans="1:9" ht="15" x14ac:dyDescent="0.25">
      <c r="A6" s="6" t="s">
        <v>0</v>
      </c>
      <c r="B6" s="7" t="s">
        <v>0</v>
      </c>
      <c r="C6" s="8" t="s">
        <v>3</v>
      </c>
      <c r="D6" s="9" t="s">
        <v>4</v>
      </c>
      <c r="E6" s="10" t="s">
        <v>5</v>
      </c>
      <c r="F6" s="11" t="s">
        <v>6</v>
      </c>
    </row>
    <row r="7" spans="1:9" ht="15.75" thickBot="1" x14ac:dyDescent="0.3">
      <c r="A7" s="12" t="s">
        <v>7</v>
      </c>
      <c r="B7" s="13" t="s">
        <v>8</v>
      </c>
      <c r="C7" s="14" t="s">
        <v>9</v>
      </c>
      <c r="D7" s="15" t="s">
        <v>9</v>
      </c>
      <c r="E7" s="15" t="s">
        <v>46</v>
      </c>
      <c r="F7" s="16" t="s">
        <v>46</v>
      </c>
    </row>
    <row r="8" spans="1:9" ht="15.75" thickTop="1" x14ac:dyDescent="0.25">
      <c r="A8" s="24" t="s">
        <v>10</v>
      </c>
      <c r="B8" s="25">
        <v>1</v>
      </c>
      <c r="C8" s="26">
        <v>2098.8980000000006</v>
      </c>
      <c r="D8" s="27">
        <v>4361.6540000000005</v>
      </c>
      <c r="E8" s="27">
        <v>1663.0010000000002</v>
      </c>
      <c r="F8" s="27">
        <v>606994.61399999994</v>
      </c>
    </row>
    <row r="9" spans="1:9" ht="15" x14ac:dyDescent="0.25">
      <c r="A9" s="24" t="s">
        <v>11</v>
      </c>
      <c r="B9" s="25">
        <v>3</v>
      </c>
      <c r="C9" s="26">
        <v>612.87400000000059</v>
      </c>
      <c r="D9" s="27">
        <v>1229.756000000001</v>
      </c>
      <c r="E9" s="27">
        <v>287.51999999999987</v>
      </c>
      <c r="F9" s="27">
        <v>104943.69199999998</v>
      </c>
    </row>
    <row r="10" spans="1:9" ht="15" x14ac:dyDescent="0.25">
      <c r="A10" s="24" t="s">
        <v>12</v>
      </c>
      <c r="B10" s="25">
        <v>5</v>
      </c>
      <c r="C10" s="26">
        <v>1979.7630000000024</v>
      </c>
      <c r="D10" s="27">
        <v>4246.1320000000105</v>
      </c>
      <c r="E10" s="27">
        <v>4956.9970000000003</v>
      </c>
      <c r="F10" s="27">
        <v>1809296.9720000003</v>
      </c>
    </row>
    <row r="11" spans="1:9" ht="15" x14ac:dyDescent="0.25">
      <c r="A11" s="24" t="s">
        <v>13</v>
      </c>
      <c r="B11" s="25">
        <v>7</v>
      </c>
      <c r="C11" s="26">
        <v>1362.3720000000021</v>
      </c>
      <c r="D11" s="27">
        <v>2785.7600000000052</v>
      </c>
      <c r="E11" s="27">
        <v>1943.5749999999996</v>
      </c>
      <c r="F11" s="27">
        <v>709401.603</v>
      </c>
      <c r="H11" s="30"/>
      <c r="I11" s="30"/>
    </row>
    <row r="12" spans="1:9" ht="15" x14ac:dyDescent="0.25">
      <c r="A12" s="24" t="s">
        <v>14</v>
      </c>
      <c r="B12" s="25">
        <v>9</v>
      </c>
      <c r="C12" s="26">
        <v>1439.4490000000001</v>
      </c>
      <c r="D12" s="27">
        <v>2903.9080000000008</v>
      </c>
      <c r="E12" s="27">
        <v>1658.1900000000005</v>
      </c>
      <c r="F12" s="27">
        <v>605242.62800000003</v>
      </c>
      <c r="H12" s="31"/>
      <c r="I12" s="31"/>
    </row>
    <row r="13" spans="1:9" ht="15" x14ac:dyDescent="0.25">
      <c r="A13" s="24" t="s">
        <v>15</v>
      </c>
      <c r="B13" s="25">
        <v>11</v>
      </c>
      <c r="C13" s="26">
        <v>2381.6810000000078</v>
      </c>
      <c r="D13" s="27">
        <v>5117.4370000000208</v>
      </c>
      <c r="E13" s="27">
        <v>8405.4410000000007</v>
      </c>
      <c r="F13" s="27">
        <v>3067988.7669999986</v>
      </c>
      <c r="H13" s="31"/>
      <c r="I13" s="31"/>
    </row>
    <row r="14" spans="1:9" ht="15" x14ac:dyDescent="0.25">
      <c r="A14" s="24" t="s">
        <v>16</v>
      </c>
      <c r="B14" s="25">
        <v>13</v>
      </c>
      <c r="C14" s="26">
        <v>658.81300000000033</v>
      </c>
      <c r="D14" s="27">
        <v>1318.3060000000005</v>
      </c>
      <c r="E14" s="27">
        <v>178.02800000000002</v>
      </c>
      <c r="F14" s="27">
        <v>64979.697</v>
      </c>
      <c r="H14" s="31"/>
      <c r="I14" s="31"/>
    </row>
    <row r="15" spans="1:9" ht="15" x14ac:dyDescent="0.25">
      <c r="A15" s="24" t="s">
        <v>17</v>
      </c>
      <c r="B15" s="25">
        <v>15</v>
      </c>
      <c r="C15" s="26">
        <v>1427.2659999999987</v>
      </c>
      <c r="D15" s="27">
        <v>3041.5169999999966</v>
      </c>
      <c r="E15" s="27">
        <v>3767.0580000000018</v>
      </c>
      <c r="F15" s="27">
        <v>1374978.6459999997</v>
      </c>
      <c r="H15" s="31"/>
      <c r="I15" s="31"/>
    </row>
    <row r="16" spans="1:9" ht="15" x14ac:dyDescent="0.25">
      <c r="A16" s="24" t="s">
        <v>18</v>
      </c>
      <c r="B16" s="25">
        <v>17</v>
      </c>
      <c r="C16" s="26">
        <v>2077.7500000000005</v>
      </c>
      <c r="D16" s="27">
        <v>4168.0679999999993</v>
      </c>
      <c r="E16" s="27">
        <v>1163.5319999999999</v>
      </c>
      <c r="F16" s="27">
        <v>424686.91700000013</v>
      </c>
      <c r="H16" s="31"/>
      <c r="I16" s="31"/>
    </row>
    <row r="17" spans="1:9" ht="15" x14ac:dyDescent="0.25">
      <c r="A17" s="24" t="s">
        <v>19</v>
      </c>
      <c r="B17" s="25">
        <v>19</v>
      </c>
      <c r="C17" s="26">
        <v>1560.8789999999995</v>
      </c>
      <c r="D17" s="27">
        <v>3121.7579999999989</v>
      </c>
      <c r="E17" s="27">
        <v>315.36899999999991</v>
      </c>
      <c r="F17" s="27">
        <v>115109.53499999999</v>
      </c>
      <c r="H17" s="31"/>
      <c r="I17" s="31"/>
    </row>
    <row r="18" spans="1:9" ht="15" x14ac:dyDescent="0.25">
      <c r="A18" s="24" t="s">
        <v>20</v>
      </c>
      <c r="B18" s="25">
        <v>21</v>
      </c>
      <c r="C18" s="26">
        <v>1557.7369999999987</v>
      </c>
      <c r="D18" s="27">
        <v>3270.5579999999982</v>
      </c>
      <c r="E18" s="27">
        <v>2223.9540000000002</v>
      </c>
      <c r="F18" s="27">
        <v>811741.20100000047</v>
      </c>
      <c r="H18" s="31"/>
      <c r="I18" s="31"/>
    </row>
    <row r="19" spans="1:9" ht="15" x14ac:dyDescent="0.25">
      <c r="A19" s="24" t="s">
        <v>21</v>
      </c>
      <c r="B19" s="25">
        <v>23</v>
      </c>
      <c r="C19" s="26">
        <v>547.16400000000044</v>
      </c>
      <c r="D19" s="27">
        <v>1094.3280000000009</v>
      </c>
      <c r="E19" s="27">
        <v>167.70099999999999</v>
      </c>
      <c r="F19" s="27">
        <v>61212.584000000003</v>
      </c>
      <c r="H19" s="31"/>
      <c r="I19" s="31"/>
    </row>
    <row r="20" spans="1:9" ht="15" x14ac:dyDescent="0.25">
      <c r="A20" s="24" t="s">
        <v>22</v>
      </c>
      <c r="B20" s="25">
        <v>25</v>
      </c>
      <c r="C20" s="26">
        <v>3415.3920000000012</v>
      </c>
      <c r="D20" s="27">
        <v>6993.2810000000063</v>
      </c>
      <c r="E20" s="27">
        <v>3156.0539999999992</v>
      </c>
      <c r="F20" s="27">
        <v>1151962.9229999997</v>
      </c>
      <c r="H20" s="31"/>
      <c r="I20" s="31"/>
    </row>
    <row r="21" spans="1:9" ht="15" x14ac:dyDescent="0.25">
      <c r="A21" s="24" t="s">
        <v>23</v>
      </c>
      <c r="B21" s="25">
        <v>27</v>
      </c>
      <c r="C21" s="26">
        <v>1635.3609999999983</v>
      </c>
      <c r="D21" s="27">
        <v>3338.9219999999973</v>
      </c>
      <c r="E21" s="27">
        <v>2025.034000000001</v>
      </c>
      <c r="F21" s="27">
        <v>739131.57800000033</v>
      </c>
      <c r="H21" s="31"/>
      <c r="I21" s="31"/>
    </row>
    <row r="22" spans="1:9" ht="15" x14ac:dyDescent="0.25">
      <c r="A22" s="24" t="s">
        <v>24</v>
      </c>
      <c r="B22" s="25">
        <v>29</v>
      </c>
      <c r="C22" s="26">
        <v>857.50999999999897</v>
      </c>
      <c r="D22" s="27">
        <v>1720.8599999999974</v>
      </c>
      <c r="E22" s="27">
        <v>1253.8100000000006</v>
      </c>
      <c r="F22" s="27">
        <v>457636.70000000013</v>
      </c>
      <c r="H22" s="31"/>
      <c r="I22" s="31"/>
    </row>
    <row r="23" spans="1:9" ht="15" x14ac:dyDescent="0.25">
      <c r="A23" s="24" t="s">
        <v>25</v>
      </c>
      <c r="B23" s="25">
        <v>31</v>
      </c>
      <c r="C23" s="26">
        <v>1354.5779999999997</v>
      </c>
      <c r="D23" s="27">
        <v>2709.2559999999994</v>
      </c>
      <c r="E23" s="27">
        <v>1046.135</v>
      </c>
      <c r="F23" s="27">
        <v>381840.49299999984</v>
      </c>
      <c r="H23" s="31"/>
      <c r="I23" s="31"/>
    </row>
    <row r="24" spans="1:9" ht="15" x14ac:dyDescent="0.25">
      <c r="A24" s="24" t="s">
        <v>26</v>
      </c>
      <c r="B24" s="25">
        <v>33</v>
      </c>
      <c r="C24" s="26">
        <v>7398.8200000000506</v>
      </c>
      <c r="D24" s="27">
        <v>16525.483000000109</v>
      </c>
      <c r="E24" s="27">
        <v>43820.112000000045</v>
      </c>
      <c r="F24" s="27">
        <v>15994343.256000016</v>
      </c>
      <c r="H24" s="31"/>
      <c r="I24" s="31"/>
    </row>
    <row r="25" spans="1:9" ht="15" x14ac:dyDescent="0.25">
      <c r="A25" s="24" t="s">
        <v>27</v>
      </c>
      <c r="B25" s="25">
        <v>35</v>
      </c>
      <c r="C25" s="26">
        <v>1678.5719999999983</v>
      </c>
      <c r="D25" s="27">
        <v>3471.9189999999981</v>
      </c>
      <c r="E25" s="27">
        <v>4840.0299999999988</v>
      </c>
      <c r="F25" s="27">
        <v>1766608.223</v>
      </c>
      <c r="H25" s="31"/>
      <c r="I25" s="31"/>
    </row>
    <row r="26" spans="1:9" ht="15" x14ac:dyDescent="0.25">
      <c r="A26" s="24" t="s">
        <v>47</v>
      </c>
      <c r="B26" s="25">
        <v>37</v>
      </c>
      <c r="C26" s="26">
        <v>1839.5619999999983</v>
      </c>
      <c r="D26" s="27">
        <v>3894.1939999999981</v>
      </c>
      <c r="E26" s="27">
        <v>3536.4299999999989</v>
      </c>
      <c r="F26" s="27">
        <v>1290798.652</v>
      </c>
      <c r="H26" s="31"/>
      <c r="I26" s="31"/>
    </row>
    <row r="27" spans="1:9" ht="15" x14ac:dyDescent="0.25">
      <c r="A27" s="24" t="s">
        <v>28</v>
      </c>
      <c r="B27" s="25">
        <v>39</v>
      </c>
      <c r="C27" s="26">
        <v>1684.4319999999998</v>
      </c>
      <c r="D27" s="27">
        <v>3368.7440000000001</v>
      </c>
      <c r="E27" s="27">
        <v>709.72699999999998</v>
      </c>
      <c r="F27" s="27">
        <v>259050.56400000001</v>
      </c>
      <c r="H27" s="31"/>
      <c r="I27" s="31"/>
    </row>
    <row r="28" spans="1:9" ht="15" x14ac:dyDescent="0.25">
      <c r="A28" s="24" t="s">
        <v>48</v>
      </c>
      <c r="B28" s="25">
        <v>41</v>
      </c>
      <c r="C28" s="26">
        <v>1810.488000000001</v>
      </c>
      <c r="D28" s="27">
        <v>3702.8750000000005</v>
      </c>
      <c r="E28" s="27">
        <v>2996.0159999999973</v>
      </c>
      <c r="F28" s="27">
        <v>1093547.4450000003</v>
      </c>
      <c r="H28" s="31"/>
      <c r="I28" s="31"/>
    </row>
    <row r="29" spans="1:9" ht="15" x14ac:dyDescent="0.25">
      <c r="A29" s="24" t="s">
        <v>29</v>
      </c>
      <c r="B29" s="25">
        <v>43</v>
      </c>
      <c r="C29" s="26">
        <v>2391.7459999999978</v>
      </c>
      <c r="D29" s="27">
        <v>4815.8519999999962</v>
      </c>
      <c r="E29" s="27">
        <v>907.81399999999974</v>
      </c>
      <c r="F29" s="27">
        <v>331353.88799999992</v>
      </c>
      <c r="H29" s="31"/>
      <c r="I29" s="31"/>
    </row>
    <row r="30" spans="1:9" ht="15" x14ac:dyDescent="0.25">
      <c r="A30" s="24" t="s">
        <v>30</v>
      </c>
      <c r="B30" s="25">
        <v>45</v>
      </c>
      <c r="C30" s="26">
        <v>995.02100000000053</v>
      </c>
      <c r="D30" s="27">
        <v>2008.9860000000015</v>
      </c>
      <c r="E30" s="27">
        <v>1390.6020000000005</v>
      </c>
      <c r="F30" s="27">
        <v>507566.29900000029</v>
      </c>
      <c r="H30" s="31"/>
      <c r="I30" s="31"/>
    </row>
    <row r="31" spans="1:9" ht="15" x14ac:dyDescent="0.25">
      <c r="A31" s="24" t="s">
        <v>31</v>
      </c>
      <c r="B31" s="25">
        <v>47</v>
      </c>
      <c r="C31" s="26">
        <v>3551.4060000000031</v>
      </c>
      <c r="D31" s="27">
        <v>7103.5360000000055</v>
      </c>
      <c r="E31" s="27">
        <v>1418.7210000000005</v>
      </c>
      <c r="F31" s="27">
        <v>517831.4549999999</v>
      </c>
      <c r="H31" s="31"/>
      <c r="I31" s="31"/>
    </row>
    <row r="32" spans="1:9" ht="15" x14ac:dyDescent="0.25">
      <c r="A32" s="24" t="s">
        <v>32</v>
      </c>
      <c r="B32" s="25">
        <v>49</v>
      </c>
      <c r="C32" s="26">
        <v>936.93900000000053</v>
      </c>
      <c r="D32" s="27">
        <v>1876.0980000000009</v>
      </c>
      <c r="E32" s="27">
        <v>681.38799999999992</v>
      </c>
      <c r="F32" s="27">
        <v>248704.095</v>
      </c>
      <c r="H32" s="31"/>
      <c r="I32" s="31"/>
    </row>
    <row r="33" spans="1:9" ht="15" x14ac:dyDescent="0.25">
      <c r="A33" s="24" t="s">
        <v>33</v>
      </c>
      <c r="B33" s="25">
        <v>51</v>
      </c>
      <c r="C33" s="26">
        <v>1057.0609999999999</v>
      </c>
      <c r="D33" s="27">
        <v>2126.0920000000001</v>
      </c>
      <c r="E33" s="27">
        <v>401.93099999999993</v>
      </c>
      <c r="F33" s="27">
        <v>146705.17999999996</v>
      </c>
      <c r="H33" s="31"/>
      <c r="I33" s="31"/>
    </row>
    <row r="34" spans="1:9" ht="15" x14ac:dyDescent="0.25">
      <c r="A34" s="24" t="s">
        <v>49</v>
      </c>
      <c r="B34" s="25">
        <v>53</v>
      </c>
      <c r="C34" s="26">
        <v>4379.5360000000082</v>
      </c>
      <c r="D34" s="27">
        <v>9427.2870000000166</v>
      </c>
      <c r="E34" s="27">
        <v>17994.803000000025</v>
      </c>
      <c r="F34" s="27">
        <v>6568100.608</v>
      </c>
      <c r="H34" s="31"/>
      <c r="I34" s="31"/>
    </row>
    <row r="35" spans="1:9" ht="15" x14ac:dyDescent="0.25">
      <c r="A35" s="24" t="s">
        <v>34</v>
      </c>
      <c r="B35" s="25">
        <v>55</v>
      </c>
      <c r="C35" s="26">
        <v>304.01999999999981</v>
      </c>
      <c r="D35" s="27">
        <v>608.03999999999962</v>
      </c>
      <c r="E35" s="27">
        <v>147.12599999999995</v>
      </c>
      <c r="F35" s="27">
        <v>53702.293999999994</v>
      </c>
      <c r="H35" s="31"/>
      <c r="I35" s="31"/>
    </row>
    <row r="36" spans="1:9" ht="15" x14ac:dyDescent="0.25">
      <c r="A36" s="24" t="s">
        <v>35</v>
      </c>
      <c r="B36" s="25">
        <v>57</v>
      </c>
      <c r="C36" s="26">
        <v>1616.4139999999977</v>
      </c>
      <c r="D36" s="27">
        <v>3339.1789999999937</v>
      </c>
      <c r="E36" s="27">
        <v>3972.684999999999</v>
      </c>
      <c r="F36" s="27">
        <v>1450030.9839999999</v>
      </c>
      <c r="H36" s="29"/>
      <c r="I36" s="29"/>
    </row>
    <row r="37" spans="1:9" ht="15" x14ac:dyDescent="0.25">
      <c r="A37" s="24" t="s">
        <v>36</v>
      </c>
      <c r="B37" s="25">
        <v>59</v>
      </c>
      <c r="C37" s="26">
        <v>754.84099999999967</v>
      </c>
      <c r="D37" s="27">
        <v>1509.6819999999993</v>
      </c>
      <c r="E37" s="27">
        <v>370.10300000000007</v>
      </c>
      <c r="F37" s="27">
        <v>135088.77900000001</v>
      </c>
      <c r="H37" s="28"/>
      <c r="I37" s="28"/>
    </row>
    <row r="38" spans="1:9" ht="15" x14ac:dyDescent="0.25">
      <c r="A38" s="24" t="s">
        <v>50</v>
      </c>
      <c r="B38" s="25">
        <v>61</v>
      </c>
      <c r="C38" s="26">
        <v>3724.3950000000164</v>
      </c>
      <c r="D38" s="27">
        <v>7944.4200000000374</v>
      </c>
      <c r="E38" s="27">
        <v>15825.793999999994</v>
      </c>
      <c r="F38" s="27">
        <v>5776414.6299999915</v>
      </c>
      <c r="H38" s="28"/>
      <c r="I38" s="28"/>
    </row>
    <row r="39" spans="1:9" ht="15" x14ac:dyDescent="0.25">
      <c r="A39" s="24" t="s">
        <v>37</v>
      </c>
      <c r="B39" s="25">
        <v>63</v>
      </c>
      <c r="C39" s="26">
        <v>4516.1720000000087</v>
      </c>
      <c r="D39" s="27">
        <v>9579.2370000000647</v>
      </c>
      <c r="E39" s="27">
        <v>10603.487000000012</v>
      </c>
      <c r="F39" s="27">
        <v>3870277.1010000035</v>
      </c>
      <c r="H39" s="28"/>
      <c r="I39" s="28"/>
    </row>
    <row r="40" spans="1:9" ht="15" x14ac:dyDescent="0.25">
      <c r="A40" s="24" t="s">
        <v>51</v>
      </c>
      <c r="B40" s="25">
        <v>65</v>
      </c>
      <c r="C40" s="26">
        <v>2861.6620000000034</v>
      </c>
      <c r="D40" s="27">
        <v>5724.5240000000076</v>
      </c>
      <c r="E40" s="27">
        <v>1103.0359999999996</v>
      </c>
      <c r="F40" s="27">
        <v>402606.32599999977</v>
      </c>
      <c r="H40" s="28"/>
      <c r="I40" s="28"/>
    </row>
    <row r="41" spans="1:9" ht="15" x14ac:dyDescent="0.25">
      <c r="A41" s="24" t="s">
        <v>38</v>
      </c>
      <c r="B41" s="25">
        <v>67</v>
      </c>
      <c r="C41" s="26">
        <v>2081.2619999999984</v>
      </c>
      <c r="D41" s="27">
        <v>4416.2439999999951</v>
      </c>
      <c r="E41" s="27">
        <v>6588.827000000002</v>
      </c>
      <c r="F41" s="27">
        <v>2404917.4290000023</v>
      </c>
      <c r="H41" s="28"/>
      <c r="I41" s="28"/>
    </row>
    <row r="42" spans="1:9" ht="15" x14ac:dyDescent="0.25">
      <c r="A42" s="24" t="s">
        <v>39</v>
      </c>
      <c r="B42" s="25">
        <v>69</v>
      </c>
      <c r="C42" s="26">
        <v>343.88399999999984</v>
      </c>
      <c r="D42" s="27">
        <v>687.76799999999969</v>
      </c>
      <c r="E42" s="27">
        <v>116.63799999999998</v>
      </c>
      <c r="F42" s="27">
        <v>42572.744000000006</v>
      </c>
      <c r="H42" s="28"/>
      <c r="I42" s="28"/>
    </row>
    <row r="43" spans="1:9" ht="15" x14ac:dyDescent="0.25">
      <c r="A43" s="24" t="s">
        <v>40</v>
      </c>
      <c r="B43" s="25">
        <v>71</v>
      </c>
      <c r="C43" s="26">
        <v>1368.0770000000005</v>
      </c>
      <c r="D43" s="27">
        <v>2825.3670000000011</v>
      </c>
      <c r="E43" s="27">
        <v>1331.1269999999988</v>
      </c>
      <c r="F43" s="27">
        <v>485861.32400000031</v>
      </c>
      <c r="H43" s="28"/>
      <c r="I43" s="28"/>
    </row>
    <row r="44" spans="1:9" ht="15" x14ac:dyDescent="0.25">
      <c r="A44" s="24" t="s">
        <v>41</v>
      </c>
      <c r="B44" s="25">
        <v>73</v>
      </c>
      <c r="C44" s="26">
        <v>1967.6449999999963</v>
      </c>
      <c r="D44" s="27">
        <v>4050.2119999999954</v>
      </c>
      <c r="E44" s="27">
        <v>4322.429000000001</v>
      </c>
      <c r="F44" s="27">
        <v>1577687.7850000018</v>
      </c>
      <c r="H44" s="28"/>
      <c r="I44" s="28"/>
    </row>
    <row r="45" spans="1:9" ht="15" x14ac:dyDescent="0.25">
      <c r="A45" s="24" t="s">
        <v>42</v>
      </c>
      <c r="B45" s="25">
        <v>75</v>
      </c>
      <c r="C45" s="26">
        <v>2397.1990000000014</v>
      </c>
      <c r="D45" s="27">
        <v>4815.8360000000002</v>
      </c>
      <c r="E45" s="27">
        <v>1123.0329999999997</v>
      </c>
      <c r="F45" s="27">
        <v>409907.6570000003</v>
      </c>
      <c r="H45" s="28"/>
      <c r="I45" s="28"/>
    </row>
    <row r="46" spans="1:9" ht="15" x14ac:dyDescent="0.25">
      <c r="A46" s="24" t="s">
        <v>43</v>
      </c>
      <c r="B46" s="25">
        <v>77</v>
      </c>
      <c r="C46" s="26">
        <v>4914.9300000000139</v>
      </c>
      <c r="D46" s="27">
        <v>10126.724000000029</v>
      </c>
      <c r="E46" s="27">
        <v>5433.7160000000003</v>
      </c>
      <c r="F46" s="27">
        <v>1983303.0360000001</v>
      </c>
      <c r="H46" s="28"/>
      <c r="I46" s="28"/>
    </row>
    <row r="47" spans="1:9" ht="15" x14ac:dyDescent="0.25">
      <c r="A47" s="20" t="s">
        <v>45</v>
      </c>
      <c r="B47" s="21" t="s">
        <v>44</v>
      </c>
      <c r="C47" s="20">
        <f>SUM(C8:C46)</f>
        <v>79541.571000000098</v>
      </c>
      <c r="D47" s="22">
        <f>SUM(D8:D46)</f>
        <v>165369.80000000031</v>
      </c>
      <c r="E47" s="22">
        <f>SUM(E8:E46)</f>
        <v>163846.9740000001</v>
      </c>
      <c r="F47" s="23">
        <f>SUM(F8:F46)</f>
        <v>59804128.30400002</v>
      </c>
      <c r="H47" s="28"/>
      <c r="I47" s="28"/>
    </row>
    <row r="48" spans="1:9" ht="15" x14ac:dyDescent="0.25">
      <c r="E48" s="1"/>
      <c r="F48" s="1"/>
      <c r="H48" s="28"/>
      <c r="I48" s="28"/>
    </row>
    <row r="49" spans="1:15" ht="15" x14ac:dyDescent="0.25">
      <c r="A49" s="17" t="s">
        <v>52</v>
      </c>
      <c r="L49" s="28"/>
      <c r="M49" s="28"/>
      <c r="N49" s="28"/>
      <c r="O49" s="28"/>
    </row>
    <row r="50" spans="1:15" ht="15" x14ac:dyDescent="0.25">
      <c r="L50" s="28"/>
      <c r="M50" s="28"/>
      <c r="N50" s="28"/>
      <c r="O50" s="28"/>
    </row>
    <row r="51" spans="1:15" x14ac:dyDescent="0.2">
      <c r="A51" s="18" t="s">
        <v>55</v>
      </c>
    </row>
  </sheetData>
  <mergeCells count="3">
    <mergeCell ref="C5:F5"/>
    <mergeCell ref="A1:F1"/>
    <mergeCell ref="A2:F2"/>
  </mergeCells>
  <phoneticPr fontId="0" type="noConversion"/>
  <printOptions horizontalCentered="1"/>
  <pageMargins left="0.28999999999999998" right="0.19" top="0.61" bottom="0.44" header="0.41" footer="0.32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DVMT &amp; Length by County</vt:lpstr>
      <vt:lpstr>'DVMT &amp; Length by County'!Print_Area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whittap</dc:creator>
  <cp:lastModifiedBy>Bright, Heath</cp:lastModifiedBy>
  <cp:lastPrinted>2014-07-11T20:03:21Z</cp:lastPrinted>
  <dcterms:created xsi:type="dcterms:W3CDTF">2011-07-13T22:23:32Z</dcterms:created>
  <dcterms:modified xsi:type="dcterms:W3CDTF">2024-06-07T17:54:50Z</dcterms:modified>
</cp:coreProperties>
</file>