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rnaudL/Desktop/"/>
    </mc:Choice>
  </mc:AlternateContent>
  <bookViews>
    <workbookView xWindow="0" yWindow="460" windowWidth="51200" windowHeight="26740" tabRatio="500"/>
  </bookViews>
  <sheets>
    <sheet name="Page de garde" sheetId="5" r:id="rId1"/>
    <sheet name="Prévol #1" sheetId="2" r:id="rId2"/>
    <sheet name="Prévol #2" sheetId="3" r:id="rId3"/>
    <sheet name="Prévol #3" sheetId="4" r:id="rId4"/>
    <sheet name="Startup #1" sheetId="6" r:id="rId5"/>
    <sheet name="Startup #2" sheetId="7" r:id="rId6"/>
    <sheet name="Décol - Croisière" sheetId="8" r:id="rId7"/>
    <sheet name="Décol - Croisière (2)" sheetId="9" r:id="rId8"/>
    <sheet name="Atterrissage" sheetId="11" r:id="rId9"/>
    <sheet name="Atterrissage (2)" sheetId="12" r:id="rId10"/>
    <sheet name="Urgences" sheetId="13" r:id="rId11"/>
    <sheet name="Feuil10" sheetId="10" r:id="rId12"/>
    <sheet name="Divers" sheetId="14" r:id="rId13"/>
  </sheets>
  <definedNames>
    <definedName name="_xlnm.Print_Area" localSheetId="8">Atterrissage!$B$4:$K$45</definedName>
    <definedName name="_xlnm.Print_Area" localSheetId="9">'Atterrissage (2)'!$B$4:$J$45</definedName>
    <definedName name="_xlnm.Print_Area" localSheetId="6">'Décol - Croisière'!$B$4:$K$44</definedName>
    <definedName name="_xlnm.Print_Area" localSheetId="7">'Décol - Croisière (2)'!$B$4:$J$44</definedName>
    <definedName name="_xlnm.Print_Area" localSheetId="12">Divers!$B$4:$J$41</definedName>
    <definedName name="_xlnm.Print_Area" localSheetId="0">'Page de garde'!$B$4:$J$41</definedName>
    <definedName name="_xlnm.Print_Area" localSheetId="1">'Prévol #1'!$B$4:$K$42</definedName>
    <definedName name="_xlnm.Print_Area" localSheetId="2">'Prévol #2'!$B$4:$K$42</definedName>
    <definedName name="_xlnm.Print_Area" localSheetId="3">'Prévol #3'!$B$4:$K$42</definedName>
    <definedName name="_xlnm.Print_Area" localSheetId="4">'Startup #1'!$B$4:$K$43</definedName>
    <definedName name="_xlnm.Print_Area" localSheetId="5">'Startup #2'!$B$4:$J$43</definedName>
    <definedName name="_xlnm.Print_Area" localSheetId="10">Urgences!$B$4:$K$46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6" l="1"/>
  <c r="C35" i="6"/>
  <c r="C36" i="6"/>
  <c r="C37" i="6"/>
  <c r="C38" i="6"/>
  <c r="C39" i="6"/>
  <c r="C8" i="7"/>
  <c r="C21" i="13"/>
  <c r="C22" i="13"/>
  <c r="C16" i="13"/>
  <c r="C9" i="13"/>
  <c r="C10" i="13"/>
  <c r="C9" i="12"/>
  <c r="C10" i="12"/>
  <c r="C35" i="11"/>
  <c r="C36" i="11"/>
  <c r="C37" i="11"/>
  <c r="C38" i="11"/>
  <c r="C39" i="11"/>
  <c r="C21" i="11"/>
  <c r="C22" i="11"/>
  <c r="C23" i="11"/>
  <c r="C24" i="11"/>
  <c r="C25" i="11"/>
  <c r="C26" i="11"/>
  <c r="C27" i="11"/>
  <c r="C16" i="11"/>
  <c r="C9" i="11"/>
  <c r="C10" i="11"/>
  <c r="C11" i="11"/>
  <c r="C12" i="11"/>
  <c r="C13" i="11"/>
  <c r="C9" i="9"/>
  <c r="C10" i="9"/>
  <c r="C11" i="9"/>
  <c r="C12" i="9"/>
  <c r="C13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35" i="8"/>
  <c r="C36" i="8"/>
  <c r="C37" i="8"/>
  <c r="C38" i="8"/>
  <c r="C39" i="8"/>
  <c r="C9" i="8"/>
  <c r="C10" i="8"/>
  <c r="C11" i="8"/>
  <c r="C12" i="8"/>
  <c r="C13" i="8"/>
  <c r="C16" i="8"/>
  <c r="C19" i="8"/>
  <c r="C20" i="8"/>
  <c r="C21" i="8"/>
  <c r="C22" i="8"/>
  <c r="C23" i="8"/>
  <c r="C24" i="8"/>
  <c r="C25" i="8"/>
  <c r="C26" i="8"/>
  <c r="C27" i="8"/>
  <c r="C28" i="8"/>
  <c r="C29" i="8"/>
  <c r="C30" i="8"/>
  <c r="C10" i="7"/>
  <c r="C11" i="7"/>
  <c r="C12" i="7"/>
  <c r="C17" i="6"/>
  <c r="C18" i="6"/>
  <c r="C19" i="6"/>
  <c r="C20" i="6"/>
  <c r="C21" i="6"/>
  <c r="C22" i="6"/>
  <c r="C23" i="6"/>
  <c r="C24" i="6"/>
  <c r="C25" i="6"/>
  <c r="C26" i="6"/>
  <c r="C27" i="6"/>
  <c r="C28" i="6"/>
  <c r="C9" i="6"/>
  <c r="C10" i="6"/>
  <c r="C11" i="6"/>
  <c r="C12" i="6"/>
  <c r="C13" i="6"/>
  <c r="C14" i="6"/>
  <c r="C15" i="6"/>
  <c r="C16" i="6"/>
  <c r="C15" i="4"/>
  <c r="C9" i="4"/>
  <c r="C27" i="3"/>
  <c r="C28" i="3"/>
  <c r="C26" i="3"/>
  <c r="C20" i="3"/>
  <c r="C21" i="3"/>
  <c r="C19" i="3"/>
  <c r="C9" i="3"/>
  <c r="C14" i="3"/>
  <c r="C28" i="2"/>
  <c r="C29" i="2"/>
  <c r="C30" i="2"/>
  <c r="C31" i="2"/>
  <c r="C32" i="2"/>
  <c r="C33" i="2"/>
  <c r="C34" i="2"/>
  <c r="C35" i="2"/>
  <c r="C36" i="2"/>
  <c r="C37" i="2"/>
  <c r="C38" i="2"/>
  <c r="C22" i="2"/>
  <c r="C23" i="2"/>
  <c r="C21" i="2"/>
  <c r="C10" i="2"/>
  <c r="C11" i="2"/>
  <c r="C12" i="2"/>
  <c r="C13" i="2"/>
  <c r="C14" i="2"/>
  <c r="C15" i="2"/>
  <c r="C16" i="2"/>
  <c r="C9" i="2"/>
</calcChain>
</file>

<file path=xl/sharedStrings.xml><?xml version="1.0" encoding="utf-8"?>
<sst xmlns="http://schemas.openxmlformats.org/spreadsheetml/2006/main" count="632" uniqueCount="314">
  <si>
    <t>Magnétos</t>
  </si>
  <si>
    <t>OFF</t>
  </si>
  <si>
    <t>ON, tension OK</t>
  </si>
  <si>
    <t>Index horamètre</t>
  </si>
  <si>
    <t>Contact Batterie (voyant rouge)</t>
  </si>
  <si>
    <t>Relevé</t>
  </si>
  <si>
    <t>Volets</t>
  </si>
  <si>
    <t>Baissés, 2 crans</t>
  </si>
  <si>
    <t>Contact Batterie</t>
  </si>
  <si>
    <t>Niveau d'essence (Réservoir)</t>
  </si>
  <si>
    <t>Vérifié, OK pour le vol</t>
  </si>
  <si>
    <t>Robinet d'essence</t>
  </si>
  <si>
    <t>Ouvert</t>
  </si>
  <si>
    <t>Débatement et sens des commandes</t>
  </si>
  <si>
    <t>Vérifiés</t>
  </si>
  <si>
    <t>Cache pitot</t>
  </si>
  <si>
    <t>Porte latérale</t>
  </si>
  <si>
    <t>Fermeture, état OK</t>
  </si>
  <si>
    <t>Train principal gauche</t>
  </si>
  <si>
    <t>Fixé, état OK</t>
  </si>
  <si>
    <t>Amortisseur</t>
  </si>
  <si>
    <t>Ailes Horiz., OK</t>
  </si>
  <si>
    <t>Roue et pneumatique</t>
  </si>
  <si>
    <t>Etat, pression OK</t>
  </si>
  <si>
    <t>Parebrise</t>
  </si>
  <si>
    <t>Pas de crique, propre</t>
  </si>
  <si>
    <t>Capotage</t>
  </si>
  <si>
    <t>Fixations en place</t>
  </si>
  <si>
    <t>Traces fuite capot inférieur</t>
  </si>
  <si>
    <t>Vérifié</t>
  </si>
  <si>
    <t>Echappement</t>
  </si>
  <si>
    <t>Hélice et cône</t>
  </si>
  <si>
    <t>Pas de jeu, état OK</t>
  </si>
  <si>
    <t>Niveau d'huile</t>
  </si>
  <si>
    <t>Entre mini et maxi</t>
  </si>
  <si>
    <t>Bouchon réservoir d'huile</t>
  </si>
  <si>
    <t>En place, revissé</t>
  </si>
  <si>
    <t xml:space="preserve">Entrées d'air </t>
  </si>
  <si>
    <t>Dégagées</t>
  </si>
  <si>
    <t>Radiateurs</t>
  </si>
  <si>
    <t>Etat du train avant</t>
  </si>
  <si>
    <t>Vérifié, OK</t>
  </si>
  <si>
    <t>Amortisseur trains avant</t>
  </si>
  <si>
    <t>A. POSTE DE PILOTAGE</t>
  </si>
  <si>
    <t>B. PORTE LATERALE &amp; TRAIN GAUCHE</t>
  </si>
  <si>
    <t>C. PAREBRISE, MOTEUR et TRAIN AVANT</t>
  </si>
  <si>
    <t>A</t>
  </si>
  <si>
    <t>B</t>
  </si>
  <si>
    <t>C</t>
  </si>
  <si>
    <t>PREVOL</t>
  </si>
  <si>
    <t>Retiré</t>
  </si>
  <si>
    <t>Checklist IKARUS C42 V3-2020</t>
  </si>
  <si>
    <t>D. AILE DROITE: SAUMON ET AILERON</t>
  </si>
  <si>
    <t>D</t>
  </si>
  <si>
    <t>Saumon, absence de choc</t>
  </si>
  <si>
    <t>Aileron, surface, timonerie, fixation</t>
  </si>
  <si>
    <t>E. AILE DROITE: BORD DE FUITE &amp; VOLETS</t>
  </si>
  <si>
    <t xml:space="preserve"> </t>
  </si>
  <si>
    <t>E</t>
  </si>
  <si>
    <t>F. TRAIN PRINCIPAL DROIT, PORTE, HAUBANS &amp; GOUVERNES</t>
  </si>
  <si>
    <t>F</t>
  </si>
  <si>
    <t>Train principal droit, état général, fixation</t>
  </si>
  <si>
    <t>Jambe de train, amortisseur</t>
  </si>
  <si>
    <t>Roue, pneumatique</t>
  </si>
  <si>
    <t>Vérifiés, état OK</t>
  </si>
  <si>
    <t>Pas de choc fuselage droit, antennes</t>
  </si>
  <si>
    <t>G. EMPENNAGE, PF VERTICAL, HORIZONTAL &amp; GOUVERNES</t>
  </si>
  <si>
    <t>Fixation, pas de choc, propreté</t>
  </si>
  <si>
    <t>Profondeur et interconnexion</t>
  </si>
  <si>
    <t>Vérifiées</t>
  </si>
  <si>
    <t>Trim profondeur</t>
  </si>
  <si>
    <t>Gouverne de direction</t>
  </si>
  <si>
    <t>Vérifiée</t>
  </si>
  <si>
    <t>G</t>
  </si>
  <si>
    <t>H. FUSELAGE COTE GAUCHE</t>
  </si>
  <si>
    <t>Coffret de soute</t>
  </si>
  <si>
    <t>Fermé, verrouillé</t>
  </si>
  <si>
    <t>Trappe soute</t>
  </si>
  <si>
    <t>Fermée, verrouillée</t>
  </si>
  <si>
    <t>I. AILE GAUCHE, BORD DE FUITE &amp; VOLETS</t>
  </si>
  <si>
    <t>Volets, pas de déformation, bielles</t>
  </si>
  <si>
    <t>Raccord aile/fuselage</t>
  </si>
  <si>
    <t>H</t>
  </si>
  <si>
    <t>I</t>
  </si>
  <si>
    <t>Etat fuselage, chocs, antennes</t>
  </si>
  <si>
    <t>Etat général du BA, propreté</t>
  </si>
  <si>
    <t>Fixation aile/fuselage</t>
  </si>
  <si>
    <t>Haubans primaires et secondaires</t>
  </si>
  <si>
    <t>Tube pitot, fixation, cache enlevé, propreté</t>
  </si>
  <si>
    <t>OK, vérifié</t>
  </si>
  <si>
    <t>J. AILE GAUCHE, SAUMON &amp; AILERON</t>
  </si>
  <si>
    <t>Surface équilibrage des ailerons</t>
  </si>
  <si>
    <r>
      <rPr>
        <i/>
        <sz val="36"/>
        <color theme="1"/>
        <rFont val="Calibri (Corps)"/>
      </rPr>
      <t>TYPE</t>
    </r>
    <r>
      <rPr>
        <sz val="36"/>
        <color theme="1"/>
        <rFont val="Calibri (Corps)"/>
      </rPr>
      <t xml:space="preserve">
C42C</t>
    </r>
  </si>
  <si>
    <r>
      <rPr>
        <sz val="24"/>
        <color theme="1"/>
        <rFont val="Calibri (Corps)"/>
      </rPr>
      <t>Immat</t>
    </r>
    <r>
      <rPr>
        <sz val="36"/>
        <color theme="1"/>
        <rFont val="Calibri (Corps)"/>
      </rPr>
      <t xml:space="preserve">
</t>
    </r>
    <r>
      <rPr>
        <sz val="42"/>
        <color theme="1"/>
        <rFont val="Calibri (Corps)"/>
      </rPr>
      <t>F-JVIO</t>
    </r>
  </si>
  <si>
    <t>STARTUP</t>
  </si>
  <si>
    <t>A. MISE EN ROUTE</t>
  </si>
  <si>
    <t xml:space="preserve">Visite prévol </t>
  </si>
  <si>
    <t>Effectuée</t>
  </si>
  <si>
    <t>Caméras</t>
  </si>
  <si>
    <t>Démarrées</t>
  </si>
  <si>
    <t xml:space="preserve">Démarré </t>
  </si>
  <si>
    <t>Enregistreur communications</t>
  </si>
  <si>
    <t>GPS enregistreur</t>
  </si>
  <si>
    <t>Démarré</t>
  </si>
  <si>
    <t>Logiciel navigation</t>
  </si>
  <si>
    <t>GPS connecté</t>
  </si>
  <si>
    <t>Pilote et passager</t>
  </si>
  <si>
    <t>Attachés, confortable</t>
  </si>
  <si>
    <t>Cache tube pitot</t>
  </si>
  <si>
    <t>Vérifié retiré</t>
  </si>
  <si>
    <t>Pas d'hélice</t>
  </si>
  <si>
    <t>Petit pas (avant)</t>
  </si>
  <si>
    <t>Moyens radio</t>
  </si>
  <si>
    <t>Manette des gaz</t>
  </si>
  <si>
    <t>Ralenti</t>
  </si>
  <si>
    <t>Frein de parc</t>
  </si>
  <si>
    <t>Serré</t>
  </si>
  <si>
    <t>Contact (clé) lampe rouge</t>
  </si>
  <si>
    <t>ON</t>
  </si>
  <si>
    <t>Rentrés</t>
  </si>
  <si>
    <t>Pompe électrique carburant</t>
  </si>
  <si>
    <t>Réchauffage carburateur</t>
  </si>
  <si>
    <t>Fermé</t>
  </si>
  <si>
    <t>Strobe</t>
  </si>
  <si>
    <t>Contacts magnéto 1 &amp; 2</t>
  </si>
  <si>
    <t>Choke (starter) si moteur &lt; 50°</t>
  </si>
  <si>
    <t>Tiré</t>
  </si>
  <si>
    <t>Vérification extérieure</t>
  </si>
  <si>
    <t>Personne devant !</t>
  </si>
  <si>
    <t>Bouton démarrage (Max 4s.)</t>
  </si>
  <si>
    <t>Appui</t>
  </si>
  <si>
    <t>B. APRES MISE EN ROUTE</t>
  </si>
  <si>
    <t>Choke (Starter)</t>
  </si>
  <si>
    <t>Repoussé</t>
  </si>
  <si>
    <t>Pompe électrique</t>
  </si>
  <si>
    <t>Pression d'huile</t>
  </si>
  <si>
    <t>1,5 à 5 bars</t>
  </si>
  <si>
    <t>Charge batterie</t>
  </si>
  <si>
    <t>&gt; 13,8V</t>
  </si>
  <si>
    <t>Régime 2000 tours</t>
  </si>
  <si>
    <t>2 minutes</t>
  </si>
  <si>
    <t>Interrupteurs électriques</t>
  </si>
  <si>
    <t>Radio et Intercom</t>
  </si>
  <si>
    <t>Transpondeur</t>
  </si>
  <si>
    <t>Régime 2500 tours</t>
  </si>
  <si>
    <t>Jusqu'à huile &gt; 50°</t>
  </si>
  <si>
    <t>Température culasse</t>
  </si>
  <si>
    <t>Mini 60°</t>
  </si>
  <si>
    <t>Calage altimétrique</t>
  </si>
  <si>
    <t>QNH</t>
  </si>
  <si>
    <t>Indicateur carburant</t>
  </si>
  <si>
    <t>DECOLLAGE &amp; CROISIERE</t>
  </si>
  <si>
    <t>DEC/CROI</t>
  </si>
  <si>
    <t>DECOLLAGE/CROISIERE - DECOLLAGE/CROISIERE - DECOLLAGE/CROISIERE</t>
  </si>
  <si>
    <t>A. AVANT DECOLLAGE</t>
  </si>
  <si>
    <t>Température huile</t>
  </si>
  <si>
    <t>Aiguille décollée</t>
  </si>
  <si>
    <t>Volet de capot</t>
  </si>
  <si>
    <t>Ouvert (repoussé)</t>
  </si>
  <si>
    <t>Vérifiée entre 2 et 6</t>
  </si>
  <si>
    <t>Vérifier puis fermer</t>
  </si>
  <si>
    <t>Contrôler</t>
  </si>
  <si>
    <t>Régime moteur 2500 tours</t>
  </si>
  <si>
    <t>Libres sans point dur</t>
  </si>
  <si>
    <t>Débattement des commandes</t>
  </si>
  <si>
    <t>Robinet essence</t>
  </si>
  <si>
    <t>Confirmer Ouvert</t>
  </si>
  <si>
    <t>Autonomie Essence</t>
  </si>
  <si>
    <t>Annoncée</t>
  </si>
  <si>
    <t>Harnais pilote &amp; Passager</t>
  </si>
  <si>
    <t>Attachés , confort</t>
  </si>
  <si>
    <t>Portes</t>
  </si>
  <si>
    <t>Fermées et Verrouillées</t>
  </si>
  <si>
    <t>Trim</t>
  </si>
  <si>
    <t>Neutre</t>
  </si>
  <si>
    <t>Essayés et 1 cran</t>
  </si>
  <si>
    <t>Direction du vent</t>
  </si>
  <si>
    <t>Vue</t>
  </si>
  <si>
    <t>Approche et piste</t>
  </si>
  <si>
    <t>Message radio</t>
  </si>
  <si>
    <t>Effectué</t>
  </si>
  <si>
    <t>B. DECOLLAGE NORMAL</t>
  </si>
  <si>
    <t>1 cran</t>
  </si>
  <si>
    <t>Aligné sur la piste</t>
  </si>
  <si>
    <t>OK</t>
  </si>
  <si>
    <t>Plein gaz</t>
  </si>
  <si>
    <t>Rotation</t>
  </si>
  <si>
    <t>90 km/h</t>
  </si>
  <si>
    <t>Montée initiale 1 cran</t>
  </si>
  <si>
    <t>110 km/h</t>
  </si>
  <si>
    <t>J</t>
  </si>
  <si>
    <t>K. AILE GAUCHE, BORD D'ATTAQUE, HAUBANS</t>
  </si>
  <si>
    <t>K</t>
  </si>
  <si>
    <t>Desserré</t>
  </si>
  <si>
    <t>Freinage des roues</t>
  </si>
  <si>
    <t>Hélice</t>
  </si>
  <si>
    <t>Contrôlée petit pas</t>
  </si>
  <si>
    <t>Signaux interception</t>
  </si>
  <si>
    <t>Règles VFR ?</t>
  </si>
  <si>
    <t>VAC Saint Romain</t>
  </si>
  <si>
    <t>VAC Deauville</t>
  </si>
  <si>
    <t>VAC Le Havre</t>
  </si>
  <si>
    <t>OFF, clé retirée</t>
  </si>
  <si>
    <t>C. VITESSES</t>
  </si>
  <si>
    <t>Croisière rapide</t>
  </si>
  <si>
    <t>Croisière max range</t>
  </si>
  <si>
    <t>4700 t/mn (145 km/h)</t>
  </si>
  <si>
    <t>4800 t/mn (155 km/h)</t>
  </si>
  <si>
    <t>Croisière max</t>
  </si>
  <si>
    <t>165 km/h</t>
  </si>
  <si>
    <t>Différentiel Magnétos</t>
  </si>
  <si>
    <t>Régime 3300 tr/mn, essai magnéto 1</t>
  </si>
  <si>
    <t>Régime 3300 tr/mn, essai magnéto 2</t>
  </si>
  <si>
    <t>Max 115 tr/mn</t>
  </si>
  <si>
    <t>Perte Max 300 tr/mn</t>
  </si>
  <si>
    <t>Vitesse Max 1 cran volets</t>
  </si>
  <si>
    <t>117 km/h</t>
  </si>
  <si>
    <t>Vitesse Max 2 crans volets</t>
  </si>
  <si>
    <t>105 km/h</t>
  </si>
  <si>
    <t>5800 tr/mn</t>
  </si>
  <si>
    <t>Régime moteur max (5 mn)</t>
  </si>
  <si>
    <t>Régime moteur max (continu)</t>
  </si>
  <si>
    <t>5500 tr/mn</t>
  </si>
  <si>
    <t>Meilleur taux de montée (1 cran)</t>
  </si>
  <si>
    <t>Finesse maximale (1 cran)</t>
  </si>
  <si>
    <t>Vso (décrochage 2 crans)</t>
  </si>
  <si>
    <t>65 km/h</t>
  </si>
  <si>
    <t>Vs (décrochage 1 cran)</t>
  </si>
  <si>
    <t>70 km/h</t>
  </si>
  <si>
    <t>VS (décrochage lisse)</t>
  </si>
  <si>
    <t>75 km/h</t>
  </si>
  <si>
    <t>Va (manœuvre lisse)</t>
  </si>
  <si>
    <t>151 km/h</t>
  </si>
  <si>
    <t>Vno (max turbulence)</t>
  </si>
  <si>
    <t>180 km/h</t>
  </si>
  <si>
    <t>Vne</t>
  </si>
  <si>
    <t>216 km/h</t>
  </si>
  <si>
    <t>Vitesse inclinaison 30° (lisse)</t>
  </si>
  <si>
    <t>Vitesse inclinaison 45° (lisse)</t>
  </si>
  <si>
    <t>116 km/h</t>
  </si>
  <si>
    <t>Vitesse inclinaison 30° (1 cran)</t>
  </si>
  <si>
    <t>Vitesse inclinaison 45° (1 cran)</t>
  </si>
  <si>
    <t>Vitesse inclinaison 30° (2 crans)</t>
  </si>
  <si>
    <t>Vitesse inclinaison 45° (2 crans)</t>
  </si>
  <si>
    <t>98 km/h</t>
  </si>
  <si>
    <t>108 km/h</t>
  </si>
  <si>
    <t>91 km/h</t>
  </si>
  <si>
    <t>100 km/h</t>
  </si>
  <si>
    <t>D. CODES TRANSPONDEUR</t>
  </si>
  <si>
    <t>VFR</t>
  </si>
  <si>
    <t>Panne radio</t>
  </si>
  <si>
    <t>Détresse</t>
  </si>
  <si>
    <t>ATTERR.</t>
  </si>
  <si>
    <t>A. PREPARATION ATTERRISSAGE</t>
  </si>
  <si>
    <t>Régime moteur</t>
  </si>
  <si>
    <t>3850 tr/mn</t>
  </si>
  <si>
    <t>Vitesse</t>
  </si>
  <si>
    <t>115 km/h</t>
  </si>
  <si>
    <t>Volets (1 cran) Arc blanc</t>
  </si>
  <si>
    <t>Si temps froid, volet de capot</t>
  </si>
  <si>
    <t>Petit pas (vérifié)</t>
  </si>
  <si>
    <t>Phares d'atterrissage</t>
  </si>
  <si>
    <t>Allumés</t>
  </si>
  <si>
    <t>B. APRES ATTERRISSAGE</t>
  </si>
  <si>
    <t xml:space="preserve">Fermé </t>
  </si>
  <si>
    <t>Piste dégagée</t>
  </si>
  <si>
    <t>C. FIN DE VOL - MISE EN SECURITE</t>
  </si>
  <si>
    <t>Avion face au vent</t>
  </si>
  <si>
    <t>frein de parc</t>
  </si>
  <si>
    <t>1800 tr/mn</t>
  </si>
  <si>
    <t>Radio, intercom, interrupteurs Elec</t>
  </si>
  <si>
    <t>Contacts magnétos</t>
  </si>
  <si>
    <t>Contact batterie</t>
  </si>
  <si>
    <t>OFF, clée retirée</t>
  </si>
  <si>
    <t>Cache prise pitot</t>
  </si>
  <si>
    <t>En place</t>
  </si>
  <si>
    <t>Goupille parachute</t>
  </si>
  <si>
    <t>Parebrise et ailes</t>
  </si>
  <si>
    <t>Nettoyés</t>
  </si>
  <si>
    <t xml:space="preserve">Carnets </t>
  </si>
  <si>
    <t>Renseignés</t>
  </si>
  <si>
    <t>Frein de parc dans le hangar</t>
  </si>
  <si>
    <t>PREVOL - PREVOL - PREVOL - PREVOL - PREVOL - PREVOL - PREVOL - PREVOL</t>
  </si>
  <si>
    <t>STARTUP - STARTUP - STARTUP - STARTUP - STARTUP - STARTUP - STARTUP - STARTUP</t>
  </si>
  <si>
    <t>ATTERRISSAGE - ATTERRISSAGE - ATTERRISSAGE - ATTERRISSAGE</t>
  </si>
  <si>
    <t>URGENCES - URGENCES - URGENCES - URGENCES - URGENCES - URGENCES</t>
  </si>
  <si>
    <t>URGENCES</t>
  </si>
  <si>
    <t>A. PANNE MOTEUR DECOLLAGE</t>
  </si>
  <si>
    <t>Rendre la main - Vitesse 100 km/h (54 kt)</t>
  </si>
  <si>
    <t>Vitesse atteinte et altitude &lt; 80m (260 ft)</t>
  </si>
  <si>
    <t>Posé devant</t>
  </si>
  <si>
    <t>Vitesse atteinte et altitude &gt; 80m (260 ft)</t>
  </si>
  <si>
    <t>B. PANNE MOTEUR EN CROISIERE</t>
  </si>
  <si>
    <t>Finesse Max 1 cran de volets</t>
  </si>
  <si>
    <t>100 km/h (54 kt)</t>
  </si>
  <si>
    <t>Contacts magnétos 1 &amp; 2</t>
  </si>
  <si>
    <t>Essence autonomie</t>
  </si>
  <si>
    <t>Suffisante</t>
  </si>
  <si>
    <t>1 / 4</t>
  </si>
  <si>
    <t>Choke (starter)</t>
  </si>
  <si>
    <t>Bouton de démarrage</t>
  </si>
  <si>
    <t>C. FEU MOTEUR</t>
  </si>
  <si>
    <t>A fond</t>
  </si>
  <si>
    <t>Mise en glissage</t>
  </si>
  <si>
    <t>Préparation atterrissage d'urgence</t>
  </si>
  <si>
    <t>Demi-tour</t>
  </si>
  <si>
    <t>PREVOL - PREVOL - PREVOL</t>
  </si>
  <si>
    <t>B. APRES MISE EN ROUTE (suite)</t>
  </si>
  <si>
    <t>STARTUP - STARTUP - STARTUP</t>
  </si>
  <si>
    <t>C. FIN DE VOL - MISE EN SECURITE (suite)</t>
  </si>
  <si>
    <t>URGENCES - URGENCES - URGENCES</t>
  </si>
  <si>
    <t>ATTERRISSAGE - ATTERRISSAGE</t>
  </si>
  <si>
    <t xml:space="preserve">A. LECHEVALIER
AéroClub de l'Estuaire de la Seine.                                V3-2020
                                                                                                </t>
  </si>
  <si>
    <t>Passager briefé parachute &amp; aération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</si>
</sst>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 (Corps)"/>
    </font>
    <font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0000"/>
      <name val="Calibri (Corps)"/>
    </font>
    <font>
      <sz val="11"/>
      <color theme="0"/>
      <name val="Calibri (Corps)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8"/>
      <color theme="0"/>
      <name val="Calibri (Corps)"/>
    </font>
    <font>
      <i/>
      <sz val="12"/>
      <color theme="1"/>
      <name val="Calibri"/>
      <family val="2"/>
      <scheme val="minor"/>
    </font>
    <font>
      <sz val="36"/>
      <color theme="1"/>
      <name val="Calibri (Corps)"/>
    </font>
    <font>
      <i/>
      <sz val="36"/>
      <color theme="1"/>
      <name val="Calibri (Corps)"/>
    </font>
    <font>
      <sz val="24"/>
      <color theme="1"/>
      <name val="Calibri (Corps)"/>
    </font>
    <font>
      <sz val="42"/>
      <color theme="1"/>
      <name val="Calibri (Corps)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46F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4" xfId="0" applyBorder="1"/>
    <xf numFmtId="0" fontId="4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4" fillId="0" borderId="4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2" borderId="0" xfId="0" applyFill="1" applyBorder="1"/>
    <xf numFmtId="0" fontId="9" fillId="0" borderId="0" xfId="0" applyFont="1" applyFill="1" applyBorder="1" applyAlignment="1"/>
    <xf numFmtId="0" fontId="0" fillId="5" borderId="2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0" xfId="0" applyFill="1" applyBorder="1"/>
    <xf numFmtId="0" fontId="4" fillId="5" borderId="4" xfId="0" applyFont="1" applyFill="1" applyBorder="1" applyAlignment="1">
      <alignment horizontal="righ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6" borderId="0" xfId="0" applyFill="1" applyBorder="1"/>
    <xf numFmtId="0" fontId="4" fillId="0" borderId="9" xfId="0" applyFont="1" applyBorder="1" applyAlignment="1">
      <alignment horizontal="left" vertical="center"/>
    </xf>
    <xf numFmtId="0" fontId="0" fillId="7" borderId="0" xfId="0" applyFill="1" applyBorder="1"/>
    <xf numFmtId="0" fontId="21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0" fillId="8" borderId="0" xfId="0" applyFill="1" applyBorder="1"/>
    <xf numFmtId="0" fontId="0" fillId="9" borderId="0" xfId="0" applyFill="1" applyBorder="1"/>
    <xf numFmtId="49" fontId="4" fillId="0" borderId="10" xfId="0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0" borderId="15" xfId="0" applyBorder="1"/>
    <xf numFmtId="0" fontId="0" fillId="0" borderId="9" xfId="0" applyBorder="1"/>
    <xf numFmtId="0" fontId="0" fillId="0" borderId="16" xfId="0" applyBorder="1"/>
    <xf numFmtId="0" fontId="4" fillId="0" borderId="16" xfId="0" applyFont="1" applyBorder="1"/>
    <xf numFmtId="0" fontId="4" fillId="0" borderId="16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2" fillId="5" borderId="1" xfId="0" applyFont="1" applyFill="1" applyBorder="1" applyAlignment="1">
      <alignment vertical="top" textRotation="180"/>
    </xf>
    <xf numFmtId="0" fontId="3" fillId="5" borderId="0" xfId="0" applyFont="1" applyFill="1" applyBorder="1" applyAlignment="1">
      <alignment vertical="top" textRotation="180"/>
    </xf>
    <xf numFmtId="0" fontId="0" fillId="0" borderId="17" xfId="0" applyBorder="1"/>
    <xf numFmtId="0" fontId="0" fillId="0" borderId="18" xfId="0" applyBorder="1"/>
    <xf numFmtId="0" fontId="6" fillId="0" borderId="18" xfId="0" applyFont="1" applyFill="1" applyBorder="1" applyAlignment="1">
      <alignment vertical="center" textRotation="180"/>
    </xf>
    <xf numFmtId="0" fontId="0" fillId="0" borderId="19" xfId="0" applyBorder="1"/>
    <xf numFmtId="0" fontId="4" fillId="0" borderId="16" xfId="0" applyFont="1" applyBorder="1" applyAlignment="1">
      <alignment vertical="center"/>
    </xf>
    <xf numFmtId="0" fontId="6" fillId="0" borderId="0" xfId="0" applyFont="1" applyFill="1" applyBorder="1" applyAlignment="1">
      <alignment vertical="center" textRotation="180"/>
    </xf>
    <xf numFmtId="0" fontId="20" fillId="5" borderId="4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3" fillId="3" borderId="2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0" fontId="0" fillId="4" borderId="1" xfId="0" applyFill="1" applyBorder="1" applyAlignment="1"/>
    <xf numFmtId="0" fontId="0" fillId="4" borderId="4" xfId="0" applyFill="1" applyBorder="1" applyAlignment="1"/>
    <xf numFmtId="0" fontId="0" fillId="4" borderId="0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2" fillId="2" borderId="9" xfId="0" applyFont="1" applyFill="1" applyBorder="1" applyAlignment="1">
      <alignment vertical="top" textRotation="180"/>
    </xf>
    <xf numFmtId="0" fontId="3" fillId="2" borderId="0" xfId="0" applyFont="1" applyFill="1" applyBorder="1" applyAlignment="1">
      <alignment vertical="top" textRotation="180"/>
    </xf>
    <xf numFmtId="0" fontId="6" fillId="2" borderId="0" xfId="0" applyFont="1" applyFill="1" applyBorder="1" applyAlignment="1">
      <alignment vertical="center" textRotation="180"/>
    </xf>
    <xf numFmtId="0" fontId="8" fillId="2" borderId="16" xfId="0" applyFont="1" applyFill="1" applyBorder="1" applyAlignment="1"/>
    <xf numFmtId="0" fontId="0" fillId="2" borderId="0" xfId="0" applyFill="1" applyBorder="1" applyAlignment="1"/>
    <xf numFmtId="0" fontId="9" fillId="2" borderId="16" xfId="0" applyFont="1" applyFill="1" applyBorder="1" applyAlignment="1"/>
    <xf numFmtId="0" fontId="9" fillId="2" borderId="0" xfId="0" applyFont="1" applyFill="1" applyBorder="1" applyAlignment="1"/>
    <xf numFmtId="0" fontId="2" fillId="6" borderId="9" xfId="0" applyFont="1" applyFill="1" applyBorder="1" applyAlignment="1">
      <alignment vertical="top" textRotation="180"/>
    </xf>
    <xf numFmtId="0" fontId="3" fillId="6" borderId="0" xfId="0" applyFont="1" applyFill="1" applyBorder="1" applyAlignment="1">
      <alignment vertical="top" textRotation="180"/>
    </xf>
    <xf numFmtId="0" fontId="8" fillId="6" borderId="16" xfId="0" applyFont="1" applyFill="1" applyBorder="1" applyAlignment="1"/>
    <xf numFmtId="0" fontId="0" fillId="6" borderId="0" xfId="0" applyFill="1" applyBorder="1" applyAlignment="1"/>
    <xf numFmtId="0" fontId="9" fillId="6" borderId="16" xfId="0" applyFont="1" applyFill="1" applyBorder="1" applyAlignment="1"/>
    <xf numFmtId="0" fontId="9" fillId="6" borderId="0" xfId="0" applyFont="1" applyFill="1" applyBorder="1" applyAlignment="1"/>
    <xf numFmtId="0" fontId="6" fillId="6" borderId="0" xfId="0" applyFont="1" applyFill="1" applyBorder="1" applyAlignment="1">
      <alignment vertical="center" textRotation="180"/>
    </xf>
    <xf numFmtId="0" fontId="9" fillId="7" borderId="4" xfId="0" applyFont="1" applyFill="1" applyBorder="1" applyAlignment="1"/>
    <xf numFmtId="0" fontId="9" fillId="7" borderId="0" xfId="0" applyFont="1" applyFill="1" applyBorder="1" applyAlignment="1"/>
    <xf numFmtId="0" fontId="6" fillId="7" borderId="0" xfId="0" applyFont="1" applyFill="1" applyBorder="1" applyAlignment="1">
      <alignment vertical="center" textRotation="180"/>
    </xf>
    <xf numFmtId="0" fontId="2" fillId="7" borderId="1" xfId="0" applyFont="1" applyFill="1" applyBorder="1" applyAlignment="1">
      <alignment vertical="top" textRotation="180"/>
    </xf>
    <xf numFmtId="0" fontId="3" fillId="7" borderId="0" xfId="0" applyFont="1" applyFill="1" applyBorder="1" applyAlignment="1">
      <alignment vertical="top" textRotation="180"/>
    </xf>
    <xf numFmtId="0" fontId="8" fillId="7" borderId="4" xfId="0" applyFont="1" applyFill="1" applyBorder="1" applyAlignment="1"/>
    <xf numFmtId="0" fontId="0" fillId="7" borderId="0" xfId="0" applyFill="1" applyBorder="1" applyAlignment="1"/>
    <xf numFmtId="0" fontId="9" fillId="8" borderId="16" xfId="0" applyFont="1" applyFill="1" applyBorder="1" applyAlignment="1"/>
    <xf numFmtId="0" fontId="9" fillId="8" borderId="0" xfId="0" applyFont="1" applyFill="1" applyBorder="1" applyAlignment="1"/>
    <xf numFmtId="0" fontId="2" fillId="8" borderId="9" xfId="0" applyFont="1" applyFill="1" applyBorder="1" applyAlignment="1">
      <alignment vertical="top" textRotation="180"/>
    </xf>
    <xf numFmtId="0" fontId="3" fillId="8" borderId="0" xfId="0" applyFont="1" applyFill="1" applyBorder="1" applyAlignment="1">
      <alignment vertical="top" textRotation="180"/>
    </xf>
    <xf numFmtId="0" fontId="6" fillId="8" borderId="0" xfId="0" applyFont="1" applyFill="1" applyBorder="1" applyAlignment="1">
      <alignment vertical="center" textRotation="180"/>
    </xf>
    <xf numFmtId="0" fontId="8" fillId="8" borderId="16" xfId="0" applyFont="1" applyFill="1" applyBorder="1" applyAlignment="1"/>
    <xf numFmtId="0" fontId="0" fillId="8" borderId="0" xfId="0" applyFill="1" applyBorder="1" applyAlignment="1"/>
    <xf numFmtId="0" fontId="9" fillId="9" borderId="16" xfId="0" applyFont="1" applyFill="1" applyBorder="1" applyAlignment="1"/>
    <xf numFmtId="0" fontId="9" fillId="9" borderId="0" xfId="0" applyFont="1" applyFill="1" applyBorder="1" applyAlignment="1"/>
    <xf numFmtId="0" fontId="2" fillId="9" borderId="9" xfId="0" applyFont="1" applyFill="1" applyBorder="1" applyAlignment="1">
      <alignment vertical="top" textRotation="180"/>
    </xf>
    <xf numFmtId="0" fontId="3" fillId="9" borderId="0" xfId="0" applyFont="1" applyFill="1" applyBorder="1" applyAlignment="1">
      <alignment vertical="top" textRotation="180"/>
    </xf>
    <xf numFmtId="0" fontId="6" fillId="9" borderId="0" xfId="0" applyFont="1" applyFill="1" applyBorder="1" applyAlignment="1">
      <alignment horizontal="center" vertical="top" textRotation="180"/>
    </xf>
    <xf numFmtId="0" fontId="8" fillId="9" borderId="16" xfId="0" applyFont="1" applyFill="1" applyBorder="1" applyAlignment="1"/>
    <xf numFmtId="0" fontId="0" fillId="9" borderId="0" xfId="0" applyFill="1" applyBorder="1" applyAlignment="1"/>
    <xf numFmtId="0" fontId="4" fillId="0" borderId="0" xfId="0" applyFont="1" applyFill="1" applyBorder="1" applyAlignment="1">
      <alignment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colors>
    <mruColors>
      <color rgb="FFFF46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85647</xdr:rowOff>
    </xdr:from>
    <xdr:to>
      <xdr:col>10</xdr:col>
      <xdr:colOff>0</xdr:colOff>
      <xdr:row>17</xdr:row>
      <xdr:rowOff>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92047"/>
          <a:ext cx="5880100" cy="3381453"/>
        </a:xfrm>
        <a:prstGeom prst="rect">
          <a:avLst/>
        </a:prstGeom>
      </xdr:spPr>
    </xdr:pic>
    <xdr:clientData/>
  </xdr:twoCellAnchor>
  <xdr:twoCellAnchor editAs="oneCell">
    <xdr:from>
      <xdr:col>0</xdr:col>
      <xdr:colOff>876300</xdr:colOff>
      <xdr:row>22</xdr:row>
      <xdr:rowOff>152400</xdr:rowOff>
    </xdr:from>
    <xdr:to>
      <xdr:col>5</xdr:col>
      <xdr:colOff>584200</xdr:colOff>
      <xdr:row>30</xdr:row>
      <xdr:rowOff>41013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5041900"/>
          <a:ext cx="2895600" cy="1514213"/>
        </a:xfrm>
        <a:prstGeom prst="rect">
          <a:avLst/>
        </a:prstGeom>
      </xdr:spPr>
    </xdr:pic>
    <xdr:clientData/>
  </xdr:twoCellAnchor>
  <xdr:twoCellAnchor editAs="oneCell">
    <xdr:from>
      <xdr:col>3</xdr:col>
      <xdr:colOff>355600</xdr:colOff>
      <xdr:row>14</xdr:row>
      <xdr:rowOff>190501</xdr:rowOff>
    </xdr:from>
    <xdr:to>
      <xdr:col>10</xdr:col>
      <xdr:colOff>12106</xdr:colOff>
      <xdr:row>30</xdr:row>
      <xdr:rowOff>12700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3454401"/>
          <a:ext cx="4927006" cy="307339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114300</xdr:rowOff>
    </xdr:from>
    <xdr:to>
      <xdr:col>3</xdr:col>
      <xdr:colOff>587375</xdr:colOff>
      <xdr:row>20</xdr:row>
      <xdr:rowOff>88900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3581400"/>
          <a:ext cx="1196975" cy="9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</xdr:row>
      <xdr:rowOff>444500</xdr:rowOff>
    </xdr:from>
    <xdr:to>
      <xdr:col>9</xdr:col>
      <xdr:colOff>512318</xdr:colOff>
      <xdr:row>20</xdr:row>
      <xdr:rowOff>144526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8900" y="1143000"/>
          <a:ext cx="5135118" cy="3484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zoomScale="140" zoomScaleNormal="140" workbookViewId="0">
      <selection activeCell="B38" sqref="B38:J41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4" ht="7" customHeight="1" x14ac:dyDescent="0.2"/>
    <row r="4" spans="2:14" ht="8" customHeight="1" x14ac:dyDescent="0.2">
      <c r="B4" s="20"/>
      <c r="C4" s="21"/>
      <c r="D4" s="21"/>
      <c r="E4" s="21"/>
      <c r="F4" s="21"/>
      <c r="G4" s="21"/>
      <c r="H4" s="21"/>
      <c r="I4" s="21"/>
      <c r="J4" s="43"/>
      <c r="K4" s="45"/>
    </row>
    <row r="5" spans="2:14" ht="8" customHeight="1" x14ac:dyDescent="0.2">
      <c r="B5" s="22"/>
      <c r="C5" s="23"/>
      <c r="D5" s="23"/>
      <c r="E5" s="23"/>
      <c r="F5" s="23"/>
      <c r="G5" s="23"/>
      <c r="H5" s="23"/>
      <c r="I5" s="23"/>
      <c r="J5" s="44"/>
      <c r="K5" s="46"/>
    </row>
    <row r="6" spans="2:14" ht="74" x14ac:dyDescent="0.2">
      <c r="B6" s="22"/>
      <c r="C6" s="23"/>
      <c r="D6" s="23"/>
      <c r="E6" s="23"/>
      <c r="F6" s="23"/>
      <c r="G6" s="23"/>
      <c r="H6" s="23"/>
      <c r="I6" s="23"/>
      <c r="J6" s="44"/>
      <c r="K6" s="47" t="s">
        <v>49</v>
      </c>
    </row>
    <row r="7" spans="2:14" x14ac:dyDescent="0.2">
      <c r="B7" s="51"/>
      <c r="C7" s="52"/>
      <c r="D7" s="52"/>
      <c r="E7" s="52"/>
      <c r="F7" s="52"/>
      <c r="G7" s="52"/>
      <c r="H7" s="52"/>
      <c r="I7" s="52"/>
      <c r="J7" s="53"/>
      <c r="K7" s="47"/>
    </row>
    <row r="8" spans="2:14" x14ac:dyDescent="0.2">
      <c r="B8" s="54"/>
      <c r="C8" s="52"/>
      <c r="D8" s="52"/>
      <c r="E8" s="52"/>
      <c r="F8" s="52"/>
      <c r="G8" s="52"/>
      <c r="H8" s="52"/>
      <c r="I8" s="52"/>
      <c r="J8" s="53"/>
      <c r="K8" s="47"/>
    </row>
    <row r="9" spans="2:14" x14ac:dyDescent="0.2">
      <c r="B9" s="24"/>
      <c r="C9" s="25"/>
      <c r="D9" s="26"/>
      <c r="E9" s="26"/>
      <c r="F9" s="26"/>
      <c r="G9" s="26"/>
      <c r="H9" s="26"/>
      <c r="I9" s="23"/>
      <c r="J9" s="44"/>
      <c r="K9" s="47"/>
    </row>
    <row r="10" spans="2:14" x14ac:dyDescent="0.2">
      <c r="B10" s="24"/>
      <c r="C10" s="25"/>
      <c r="D10" s="26"/>
      <c r="E10" s="26"/>
      <c r="F10" s="26"/>
      <c r="G10" s="26"/>
      <c r="H10" s="26"/>
      <c r="I10" s="23"/>
      <c r="J10" s="44"/>
      <c r="K10" s="47"/>
    </row>
    <row r="11" spans="2:14" x14ac:dyDescent="0.2">
      <c r="B11" s="24"/>
      <c r="C11" s="25"/>
      <c r="D11" s="26"/>
      <c r="E11" s="26"/>
      <c r="F11" s="26"/>
      <c r="G11" s="26"/>
      <c r="H11" s="26"/>
      <c r="I11" s="23"/>
      <c r="J11" s="44"/>
      <c r="K11" s="47"/>
    </row>
    <row r="12" spans="2:14" x14ac:dyDescent="0.2">
      <c r="B12" s="24"/>
      <c r="C12" s="25"/>
      <c r="D12" s="26"/>
      <c r="E12" s="26"/>
      <c r="F12" s="26"/>
      <c r="G12" s="26"/>
      <c r="H12" s="26"/>
      <c r="I12" s="23"/>
      <c r="J12" s="44"/>
      <c r="K12" s="46"/>
    </row>
    <row r="13" spans="2:14" x14ac:dyDescent="0.2">
      <c r="B13" s="24"/>
      <c r="C13" s="25"/>
      <c r="D13" s="26"/>
      <c r="E13" s="26"/>
      <c r="F13" s="26"/>
      <c r="G13" s="26"/>
      <c r="H13" s="26"/>
      <c r="I13" s="23"/>
      <c r="J13" s="44"/>
      <c r="K13" s="46"/>
    </row>
    <row r="14" spans="2:14" x14ac:dyDescent="0.2">
      <c r="B14" s="24"/>
      <c r="C14" s="25"/>
      <c r="D14" s="26"/>
      <c r="E14" s="26"/>
      <c r="F14" s="26"/>
      <c r="G14" s="26"/>
      <c r="H14" s="26"/>
      <c r="I14" s="23"/>
      <c r="J14" s="44"/>
      <c r="K14" s="46"/>
    </row>
    <row r="15" spans="2:14" x14ac:dyDescent="0.2">
      <c r="B15" s="24"/>
      <c r="C15" s="25"/>
      <c r="D15" s="26"/>
      <c r="E15" s="26"/>
      <c r="F15" s="26"/>
      <c r="G15" s="26"/>
      <c r="H15" s="26"/>
      <c r="I15" s="23"/>
      <c r="J15" s="44"/>
      <c r="K15" s="46"/>
    </row>
    <row r="16" spans="2:14" x14ac:dyDescent="0.2">
      <c r="B16" s="24"/>
      <c r="C16" s="25"/>
      <c r="D16" s="26"/>
      <c r="E16" s="26"/>
      <c r="F16" s="26"/>
      <c r="G16" s="26"/>
      <c r="H16" s="26"/>
      <c r="I16" s="23"/>
      <c r="J16" s="44"/>
      <c r="K16" s="46"/>
      <c r="N16" t="s">
        <v>197</v>
      </c>
    </row>
    <row r="17" spans="2:14" x14ac:dyDescent="0.2">
      <c r="B17" s="27"/>
      <c r="C17" s="26"/>
      <c r="D17" s="26"/>
      <c r="E17" s="26"/>
      <c r="F17" s="26"/>
      <c r="G17" s="26"/>
      <c r="H17" s="26"/>
      <c r="I17" s="23"/>
      <c r="J17" s="44"/>
      <c r="K17" s="46"/>
      <c r="N17" t="s">
        <v>198</v>
      </c>
    </row>
    <row r="18" spans="2:14" x14ac:dyDescent="0.2">
      <c r="B18" s="78"/>
      <c r="C18" s="79"/>
      <c r="D18" s="79"/>
      <c r="E18" s="79"/>
      <c r="F18" s="79"/>
      <c r="G18" s="79"/>
      <c r="H18" s="79"/>
      <c r="I18" s="79"/>
      <c r="J18" s="79"/>
      <c r="K18" s="46"/>
      <c r="N18" t="s">
        <v>199</v>
      </c>
    </row>
    <row r="19" spans="2:14" x14ac:dyDescent="0.2">
      <c r="B19" s="80"/>
      <c r="C19" s="81"/>
      <c r="D19" s="81"/>
      <c r="E19" s="81"/>
      <c r="F19" s="81"/>
      <c r="G19" s="81"/>
      <c r="H19" s="81"/>
      <c r="I19" s="81"/>
      <c r="J19" s="81"/>
      <c r="K19" s="46"/>
      <c r="N19" t="s">
        <v>200</v>
      </c>
    </row>
    <row r="20" spans="2:14" x14ac:dyDescent="0.2">
      <c r="B20" s="80"/>
      <c r="C20" s="81"/>
      <c r="D20" s="81"/>
      <c r="E20" s="81"/>
      <c r="F20" s="81"/>
      <c r="G20" s="81"/>
      <c r="H20" s="81"/>
      <c r="I20" s="81"/>
      <c r="J20" s="81"/>
      <c r="K20" s="46"/>
      <c r="N20" t="s">
        <v>201</v>
      </c>
    </row>
    <row r="21" spans="2:14" x14ac:dyDescent="0.2">
      <c r="B21" s="80"/>
      <c r="C21" s="81"/>
      <c r="D21" s="81"/>
      <c r="E21" s="81"/>
      <c r="F21" s="81"/>
      <c r="G21" s="81"/>
      <c r="H21" s="81"/>
      <c r="I21" s="81"/>
      <c r="J21" s="81"/>
      <c r="K21" s="46"/>
    </row>
    <row r="22" spans="2:14" x14ac:dyDescent="0.2">
      <c r="B22" s="80"/>
      <c r="C22" s="81"/>
      <c r="D22" s="81"/>
      <c r="E22" s="81"/>
      <c r="F22" s="81"/>
      <c r="G22" s="81"/>
      <c r="H22" s="81"/>
      <c r="I22" s="81"/>
      <c r="J22" s="81"/>
      <c r="K22" s="46"/>
    </row>
    <row r="23" spans="2:14" x14ac:dyDescent="0.2">
      <c r="B23" s="80"/>
      <c r="C23" s="81"/>
      <c r="D23" s="81"/>
      <c r="E23" s="81"/>
      <c r="F23" s="81"/>
      <c r="G23" s="81"/>
      <c r="H23" s="81"/>
      <c r="I23" s="81"/>
      <c r="J23" s="81"/>
      <c r="K23" s="46"/>
    </row>
    <row r="24" spans="2:14" x14ac:dyDescent="0.2">
      <c r="B24" s="80"/>
      <c r="C24" s="81"/>
      <c r="D24" s="81"/>
      <c r="E24" s="81"/>
      <c r="F24" s="81"/>
      <c r="G24" s="81"/>
      <c r="H24" s="81"/>
      <c r="I24" s="81"/>
      <c r="J24" s="81"/>
      <c r="K24" s="46"/>
    </row>
    <row r="25" spans="2:14" x14ac:dyDescent="0.2">
      <c r="B25" s="80"/>
      <c r="C25" s="81"/>
      <c r="D25" s="81"/>
      <c r="E25" s="81"/>
      <c r="F25" s="81"/>
      <c r="G25" s="81"/>
      <c r="H25" s="81"/>
      <c r="I25" s="81"/>
      <c r="J25" s="81"/>
      <c r="K25" s="46"/>
    </row>
    <row r="26" spans="2:14" x14ac:dyDescent="0.2">
      <c r="B26" s="80"/>
      <c r="C26" s="81"/>
      <c r="D26" s="81"/>
      <c r="E26" s="81"/>
      <c r="F26" s="81"/>
      <c r="G26" s="81"/>
      <c r="H26" s="81"/>
      <c r="I26" s="81"/>
      <c r="J26" s="81"/>
      <c r="K26" s="46"/>
    </row>
    <row r="27" spans="2:14" x14ac:dyDescent="0.2">
      <c r="B27" s="80"/>
      <c r="C27" s="81"/>
      <c r="D27" s="81"/>
      <c r="E27" s="81"/>
      <c r="F27" s="81"/>
      <c r="G27" s="81"/>
      <c r="H27" s="81"/>
      <c r="I27" s="81"/>
      <c r="J27" s="81"/>
      <c r="K27" s="46"/>
    </row>
    <row r="28" spans="2:14" x14ac:dyDescent="0.2">
      <c r="B28" s="80"/>
      <c r="C28" s="81"/>
      <c r="D28" s="81"/>
      <c r="E28" s="81"/>
      <c r="F28" s="81"/>
      <c r="G28" s="81"/>
      <c r="H28" s="81"/>
      <c r="I28" s="81"/>
      <c r="J28" s="81"/>
      <c r="K28" s="46"/>
    </row>
    <row r="29" spans="2:14" x14ac:dyDescent="0.2">
      <c r="B29" s="82"/>
      <c r="C29" s="83"/>
      <c r="D29" s="83"/>
      <c r="E29" s="83"/>
      <c r="F29" s="83"/>
      <c r="G29" s="83"/>
      <c r="H29" s="83"/>
      <c r="I29" s="83"/>
      <c r="J29" s="83"/>
      <c r="K29" s="46"/>
    </row>
    <row r="30" spans="2:14" x14ac:dyDescent="0.2">
      <c r="B30" s="61" t="s">
        <v>92</v>
      </c>
      <c r="C30" s="62"/>
      <c r="D30" s="62"/>
      <c r="E30" s="63"/>
      <c r="F30" s="70">
        <v>2013</v>
      </c>
      <c r="G30" s="61" t="s">
        <v>93</v>
      </c>
      <c r="H30" s="73"/>
      <c r="I30" s="73"/>
      <c r="J30" s="73"/>
      <c r="K30" s="46"/>
    </row>
    <row r="31" spans="2:14" x14ac:dyDescent="0.2">
      <c r="B31" s="64"/>
      <c r="C31" s="65"/>
      <c r="D31" s="65"/>
      <c r="E31" s="66"/>
      <c r="F31" s="71"/>
      <c r="G31" s="74"/>
      <c r="H31" s="75"/>
      <c r="I31" s="75"/>
      <c r="J31" s="75"/>
      <c r="K31" s="46"/>
    </row>
    <row r="32" spans="2:14" x14ac:dyDescent="0.2">
      <c r="B32" s="64"/>
      <c r="C32" s="65"/>
      <c r="D32" s="65"/>
      <c r="E32" s="66"/>
      <c r="F32" s="71"/>
      <c r="G32" s="74"/>
      <c r="H32" s="75"/>
      <c r="I32" s="75"/>
      <c r="J32" s="75"/>
      <c r="K32" s="46"/>
    </row>
    <row r="33" spans="1:11" x14ac:dyDescent="0.2">
      <c r="B33" s="64"/>
      <c r="C33" s="65"/>
      <c r="D33" s="65"/>
      <c r="E33" s="66"/>
      <c r="F33" s="71"/>
      <c r="G33" s="74"/>
      <c r="H33" s="75"/>
      <c r="I33" s="75"/>
      <c r="J33" s="75"/>
      <c r="K33" s="46"/>
    </row>
    <row r="34" spans="1:11" x14ac:dyDescent="0.2">
      <c r="B34" s="64"/>
      <c r="C34" s="65"/>
      <c r="D34" s="65"/>
      <c r="E34" s="66"/>
      <c r="F34" s="71"/>
      <c r="G34" s="74"/>
      <c r="H34" s="75"/>
      <c r="I34" s="75"/>
      <c r="J34" s="75"/>
      <c r="K34" s="46"/>
    </row>
    <row r="35" spans="1:11" x14ac:dyDescent="0.2">
      <c r="B35" s="64"/>
      <c r="C35" s="65"/>
      <c r="D35" s="65"/>
      <c r="E35" s="66"/>
      <c r="F35" s="71"/>
      <c r="G35" s="74"/>
      <c r="H35" s="75"/>
      <c r="I35" s="75"/>
      <c r="J35" s="75"/>
      <c r="K35" s="46"/>
    </row>
    <row r="36" spans="1:11" x14ac:dyDescent="0.2">
      <c r="B36" s="64"/>
      <c r="C36" s="65"/>
      <c r="D36" s="65"/>
      <c r="E36" s="66"/>
      <c r="F36" s="71"/>
      <c r="G36" s="74"/>
      <c r="H36" s="75"/>
      <c r="I36" s="75"/>
      <c r="J36" s="75"/>
      <c r="K36" s="46"/>
    </row>
    <row r="37" spans="1:11" x14ac:dyDescent="0.2">
      <c r="B37" s="67"/>
      <c r="C37" s="68"/>
      <c r="D37" s="68"/>
      <c r="E37" s="69"/>
      <c r="F37" s="72"/>
      <c r="G37" s="76"/>
      <c r="H37" s="77"/>
      <c r="I37" s="77"/>
      <c r="J37" s="77"/>
      <c r="K37" s="46"/>
    </row>
    <row r="38" spans="1:11" x14ac:dyDescent="0.2">
      <c r="B38" s="55" t="s">
        <v>312</v>
      </c>
      <c r="C38" s="56"/>
      <c r="D38" s="56"/>
      <c r="E38" s="56"/>
      <c r="F38" s="56"/>
      <c r="G38" s="56"/>
      <c r="H38" s="56"/>
      <c r="I38" s="56"/>
      <c r="J38" s="56"/>
      <c r="K38" s="46"/>
    </row>
    <row r="39" spans="1:11" x14ac:dyDescent="0.2">
      <c r="A39" s="3"/>
      <c r="B39" s="57"/>
      <c r="C39" s="58"/>
      <c r="D39" s="58"/>
      <c r="E39" s="58"/>
      <c r="F39" s="58"/>
      <c r="G39" s="58"/>
      <c r="H39" s="58"/>
      <c r="I39" s="58"/>
      <c r="J39" s="58"/>
      <c r="K39" s="46"/>
    </row>
    <row r="40" spans="1:11" x14ac:dyDescent="0.2">
      <c r="B40" s="57"/>
      <c r="C40" s="58"/>
      <c r="D40" s="58"/>
      <c r="E40" s="58"/>
      <c r="F40" s="58"/>
      <c r="G40" s="58"/>
      <c r="H40" s="58"/>
      <c r="I40" s="58"/>
      <c r="J40" s="58"/>
      <c r="K40" s="46"/>
    </row>
    <row r="41" spans="1:11" x14ac:dyDescent="0.2">
      <c r="B41" s="59"/>
      <c r="C41" s="60"/>
      <c r="D41" s="60"/>
      <c r="E41" s="60"/>
      <c r="F41" s="60"/>
      <c r="G41" s="60"/>
      <c r="H41" s="60"/>
      <c r="I41" s="60"/>
      <c r="J41" s="60"/>
      <c r="K41" s="48"/>
    </row>
    <row r="42" spans="1:11" ht="22" customHeight="1" x14ac:dyDescent="0.3">
      <c r="B42" s="19"/>
      <c r="C42" s="19"/>
      <c r="D42" s="19"/>
      <c r="E42" s="19"/>
      <c r="F42" s="19"/>
      <c r="G42" s="19"/>
      <c r="H42" s="19"/>
      <c r="I42" s="19"/>
      <c r="J42" s="19"/>
    </row>
  </sheetData>
  <mergeCells count="6">
    <mergeCell ref="B7:J8"/>
    <mergeCell ref="B38:J41"/>
    <mergeCell ref="B30:E37"/>
    <mergeCell ref="F30:F37"/>
    <mergeCell ref="G30:J37"/>
    <mergeCell ref="B18:J29"/>
  </mergeCells>
  <phoneticPr fontId="1" type="noConversion"/>
  <pageMargins left="0.25" right="0.25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zoomScale="140" zoomScaleNormal="140" workbookViewId="0">
      <selection activeCell="N28" sqref="N28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107" t="s">
        <v>311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108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108"/>
      <c r="K6" s="50"/>
    </row>
    <row r="7" spans="2:11" x14ac:dyDescent="0.2">
      <c r="B7" s="40"/>
      <c r="C7" s="7" t="s">
        <v>309</v>
      </c>
      <c r="D7" s="8"/>
      <c r="E7" s="8"/>
      <c r="F7" s="8"/>
      <c r="G7" s="8"/>
      <c r="H7" s="8"/>
      <c r="I7" s="2"/>
      <c r="J7" s="108"/>
      <c r="K7" s="50"/>
    </row>
    <row r="8" spans="2:11" x14ac:dyDescent="0.2">
      <c r="B8" s="41" t="s">
        <v>48</v>
      </c>
      <c r="C8" s="10">
        <v>11</v>
      </c>
      <c r="D8" s="16" t="s">
        <v>277</v>
      </c>
      <c r="E8" s="12"/>
      <c r="F8" s="12"/>
      <c r="G8" s="12" t="s">
        <v>278</v>
      </c>
      <c r="H8" s="12"/>
      <c r="I8" s="2"/>
      <c r="J8" s="108"/>
      <c r="K8" s="50"/>
    </row>
    <row r="9" spans="2:11" x14ac:dyDescent="0.2">
      <c r="B9" s="41" t="s">
        <v>48</v>
      </c>
      <c r="C9" s="10">
        <f>C8+1</f>
        <v>12</v>
      </c>
      <c r="D9" s="16" t="s">
        <v>279</v>
      </c>
      <c r="E9" s="12"/>
      <c r="F9" s="12"/>
      <c r="G9" s="12" t="s">
        <v>280</v>
      </c>
      <c r="H9" s="12"/>
      <c r="I9" s="2"/>
      <c r="J9" s="108"/>
      <c r="K9" s="50"/>
    </row>
    <row r="10" spans="2:11" x14ac:dyDescent="0.2">
      <c r="B10" s="41" t="s">
        <v>48</v>
      </c>
      <c r="C10" s="10">
        <f t="shared" ref="C10" si="0">C9+1</f>
        <v>13</v>
      </c>
      <c r="D10" s="14" t="s">
        <v>281</v>
      </c>
      <c r="E10" s="14"/>
      <c r="F10" s="14"/>
      <c r="G10" s="14" t="s">
        <v>193</v>
      </c>
      <c r="H10" s="14"/>
      <c r="I10" s="2"/>
      <c r="J10" s="108"/>
      <c r="K10" s="50"/>
    </row>
    <row r="11" spans="2:11" x14ac:dyDescent="0.2">
      <c r="B11" s="41"/>
      <c r="C11" s="10"/>
      <c r="D11" s="14"/>
      <c r="E11" s="14"/>
      <c r="F11" s="14"/>
      <c r="G11" s="14"/>
      <c r="H11" s="14"/>
      <c r="I11" s="2"/>
      <c r="J11" s="108"/>
      <c r="K11" s="50"/>
    </row>
    <row r="12" spans="2:11" x14ac:dyDescent="0.2">
      <c r="B12" s="41"/>
      <c r="C12" s="10"/>
      <c r="D12" s="14"/>
      <c r="E12" s="14"/>
      <c r="F12" s="14"/>
      <c r="G12" s="14"/>
      <c r="H12" s="14"/>
      <c r="I12" s="2"/>
      <c r="J12" s="108"/>
      <c r="K12" s="50"/>
    </row>
    <row r="13" spans="2:11" x14ac:dyDescent="0.2">
      <c r="B13" s="41"/>
      <c r="C13" s="10"/>
      <c r="D13" s="14"/>
      <c r="E13" s="14"/>
      <c r="F13" s="14"/>
      <c r="G13" s="14"/>
      <c r="H13" s="14"/>
      <c r="I13" s="2"/>
      <c r="J13" s="108"/>
      <c r="K13" s="50"/>
    </row>
    <row r="14" spans="2:11" x14ac:dyDescent="0.2">
      <c r="B14" s="41"/>
      <c r="C14" s="10"/>
      <c r="D14" s="14"/>
      <c r="E14" s="14"/>
      <c r="F14" s="14"/>
      <c r="G14" s="14"/>
      <c r="H14" s="14"/>
      <c r="I14" s="2"/>
      <c r="J14" s="108"/>
      <c r="K14" s="50"/>
    </row>
    <row r="15" spans="2:11" x14ac:dyDescent="0.2">
      <c r="B15" s="41"/>
      <c r="C15" s="10"/>
      <c r="D15" s="14"/>
      <c r="E15" s="14"/>
      <c r="F15" s="14"/>
      <c r="G15" s="14"/>
      <c r="H15" s="14"/>
      <c r="I15" s="2"/>
      <c r="J15" s="108"/>
      <c r="K15" s="50"/>
    </row>
    <row r="16" spans="2:11" x14ac:dyDescent="0.2">
      <c r="B16" s="41"/>
      <c r="C16" s="10"/>
      <c r="D16" s="14"/>
      <c r="E16" s="14"/>
      <c r="F16" s="14"/>
      <c r="G16" s="14"/>
      <c r="H16" s="14"/>
      <c r="I16" s="2"/>
      <c r="J16" s="108"/>
      <c r="K16" s="50"/>
    </row>
    <row r="17" spans="2:11" x14ac:dyDescent="0.2">
      <c r="B17" s="41"/>
      <c r="C17" s="10"/>
      <c r="D17" s="14"/>
      <c r="E17" s="14"/>
      <c r="F17" s="14"/>
      <c r="G17" s="14"/>
      <c r="H17" s="14"/>
      <c r="I17" s="2"/>
      <c r="J17" s="108"/>
      <c r="K17" s="50"/>
    </row>
    <row r="18" spans="2:11" x14ac:dyDescent="0.2">
      <c r="B18" s="41"/>
      <c r="C18" s="10"/>
      <c r="D18" s="14"/>
      <c r="E18" s="14"/>
      <c r="F18" s="14"/>
      <c r="G18" s="14"/>
      <c r="H18" s="14"/>
      <c r="I18" s="2"/>
      <c r="J18" s="108"/>
      <c r="K18" s="50"/>
    </row>
    <row r="19" spans="2:11" x14ac:dyDescent="0.2">
      <c r="B19" s="41"/>
      <c r="C19" s="7"/>
      <c r="D19" s="14"/>
      <c r="E19" s="14"/>
      <c r="F19" s="14"/>
      <c r="G19" s="14"/>
      <c r="H19" s="14"/>
      <c r="I19" s="2"/>
      <c r="J19" s="108"/>
      <c r="K19" s="50"/>
    </row>
    <row r="20" spans="2:11" x14ac:dyDescent="0.2">
      <c r="B20" s="41"/>
      <c r="C20" s="10"/>
      <c r="D20" s="14"/>
      <c r="E20" s="14"/>
      <c r="F20" s="14"/>
      <c r="G20" s="14"/>
      <c r="H20" s="14"/>
      <c r="I20" s="2"/>
      <c r="J20" s="108"/>
      <c r="K20" s="50"/>
    </row>
    <row r="21" spans="2:11" x14ac:dyDescent="0.2">
      <c r="B21" s="41"/>
      <c r="C21" s="10"/>
      <c r="D21" s="14"/>
      <c r="E21" s="14"/>
      <c r="F21" s="14"/>
      <c r="G21" s="14"/>
      <c r="H21" s="14"/>
      <c r="I21" s="2"/>
      <c r="J21" s="108"/>
      <c r="K21" s="50"/>
    </row>
    <row r="22" spans="2:11" x14ac:dyDescent="0.2">
      <c r="B22" s="41"/>
      <c r="C22" s="10"/>
      <c r="D22" s="14"/>
      <c r="E22" s="14"/>
      <c r="F22" s="14"/>
      <c r="G22" s="14"/>
      <c r="H22" s="14"/>
      <c r="I22" s="2"/>
      <c r="J22" s="108"/>
      <c r="K22" s="50"/>
    </row>
    <row r="23" spans="2:11" x14ac:dyDescent="0.2">
      <c r="B23" s="41"/>
      <c r="C23" s="10"/>
      <c r="D23" s="14"/>
      <c r="E23" s="14"/>
      <c r="F23" s="14"/>
      <c r="G23" s="14"/>
      <c r="H23" s="14"/>
      <c r="I23" s="2"/>
      <c r="J23" s="108"/>
      <c r="K23" s="50"/>
    </row>
    <row r="24" spans="2:11" x14ac:dyDescent="0.2">
      <c r="B24" s="41"/>
      <c r="C24" s="10"/>
      <c r="D24" s="14"/>
      <c r="E24" s="14"/>
      <c r="F24" s="14"/>
      <c r="G24" s="14"/>
      <c r="H24" s="14"/>
      <c r="I24" s="2"/>
      <c r="J24" s="108"/>
      <c r="K24" s="2"/>
    </row>
    <row r="25" spans="2:11" x14ac:dyDescent="0.2">
      <c r="B25" s="41"/>
      <c r="C25" s="10"/>
      <c r="D25" s="14"/>
      <c r="E25" s="14"/>
      <c r="F25" s="14"/>
      <c r="G25" s="14"/>
      <c r="H25" s="14"/>
      <c r="I25" s="2"/>
      <c r="J25" s="108"/>
      <c r="K25" s="2"/>
    </row>
    <row r="26" spans="2:11" x14ac:dyDescent="0.2">
      <c r="B26" s="41"/>
      <c r="C26" s="10"/>
      <c r="D26" s="14"/>
      <c r="E26" s="14"/>
      <c r="F26" s="14"/>
      <c r="G26" s="14"/>
      <c r="H26" s="14"/>
      <c r="I26" s="2"/>
      <c r="J26" s="108"/>
      <c r="K26" s="2"/>
    </row>
    <row r="27" spans="2:11" x14ac:dyDescent="0.2">
      <c r="B27" s="41"/>
      <c r="C27" s="10"/>
      <c r="D27" s="14"/>
      <c r="E27" s="14"/>
      <c r="F27" s="14"/>
      <c r="G27" s="14"/>
      <c r="H27" s="14"/>
      <c r="I27" s="2"/>
      <c r="J27" s="108"/>
      <c r="K27" s="2"/>
    </row>
    <row r="28" spans="2:11" x14ac:dyDescent="0.2">
      <c r="B28" s="41"/>
      <c r="C28" s="10"/>
      <c r="D28" s="14"/>
      <c r="E28" s="14"/>
      <c r="F28" s="14"/>
      <c r="G28" s="14"/>
      <c r="H28" s="14"/>
      <c r="I28" s="2"/>
      <c r="J28" s="108"/>
      <c r="K28" s="2"/>
    </row>
    <row r="29" spans="2:11" x14ac:dyDescent="0.2">
      <c r="B29" s="41"/>
      <c r="C29" s="10"/>
      <c r="D29" s="14"/>
      <c r="E29" s="14"/>
      <c r="F29" s="14"/>
      <c r="G29" s="14"/>
      <c r="H29" s="14"/>
      <c r="I29" s="2"/>
      <c r="J29" s="108"/>
      <c r="K29" s="2"/>
    </row>
    <row r="30" spans="2:11" x14ac:dyDescent="0.2">
      <c r="B30" s="41"/>
      <c r="C30" s="7"/>
      <c r="D30" s="14"/>
      <c r="E30" s="14"/>
      <c r="F30" s="14"/>
      <c r="G30" s="14"/>
      <c r="H30" s="14"/>
      <c r="I30" s="2"/>
      <c r="J30" s="108"/>
      <c r="K30" s="2"/>
    </row>
    <row r="31" spans="2:11" x14ac:dyDescent="0.2">
      <c r="B31" s="41"/>
      <c r="C31" s="10"/>
      <c r="D31" s="14"/>
      <c r="E31" s="14"/>
      <c r="F31" s="14"/>
      <c r="G31" s="14"/>
      <c r="H31" s="14"/>
      <c r="I31" s="2"/>
      <c r="J31" s="108"/>
      <c r="K31" s="2"/>
    </row>
    <row r="32" spans="2:11" x14ac:dyDescent="0.2">
      <c r="B32" s="41"/>
      <c r="C32" s="10"/>
      <c r="D32" s="14"/>
      <c r="E32" s="14"/>
      <c r="F32" s="14"/>
      <c r="G32" s="14"/>
      <c r="H32" s="14"/>
      <c r="I32" s="2"/>
      <c r="J32" s="108"/>
      <c r="K32" s="2"/>
    </row>
    <row r="33" spans="2:11" x14ac:dyDescent="0.2">
      <c r="B33" s="41"/>
      <c r="C33" s="10"/>
      <c r="D33" s="14"/>
      <c r="E33" s="14"/>
      <c r="F33" s="14"/>
      <c r="G33" s="14"/>
      <c r="H33" s="14"/>
      <c r="I33" s="2"/>
      <c r="J33" s="108"/>
      <c r="K33" s="2"/>
    </row>
    <row r="34" spans="2:11" x14ac:dyDescent="0.2">
      <c r="B34" s="41"/>
      <c r="C34" s="10"/>
      <c r="D34" s="14"/>
      <c r="E34" s="14"/>
      <c r="F34" s="14"/>
      <c r="G34" s="14"/>
      <c r="H34" s="14"/>
      <c r="I34" s="2"/>
      <c r="J34" s="108"/>
      <c r="K34" s="2"/>
    </row>
    <row r="35" spans="2:11" x14ac:dyDescent="0.2">
      <c r="B35" s="41"/>
      <c r="C35" s="10"/>
      <c r="D35" s="14"/>
      <c r="E35" s="14"/>
      <c r="F35" s="14"/>
      <c r="G35" s="14"/>
      <c r="H35" s="14"/>
      <c r="I35" s="2"/>
      <c r="J35" s="108"/>
      <c r="K35" s="2"/>
    </row>
    <row r="36" spans="2:11" x14ac:dyDescent="0.2">
      <c r="B36" s="41"/>
      <c r="C36" s="10"/>
      <c r="D36" s="14"/>
      <c r="E36" s="14"/>
      <c r="F36" s="14"/>
      <c r="G36" s="14"/>
      <c r="H36" s="14"/>
      <c r="I36" s="2"/>
      <c r="J36" s="108"/>
      <c r="K36" s="2"/>
    </row>
    <row r="37" spans="2:11" x14ac:dyDescent="0.2">
      <c r="B37" s="41"/>
      <c r="C37" s="10"/>
      <c r="D37" s="14"/>
      <c r="E37" s="14"/>
      <c r="F37" s="14"/>
      <c r="G37" s="14"/>
      <c r="H37" s="14"/>
      <c r="I37" s="2"/>
      <c r="J37" s="108"/>
      <c r="K37" s="2"/>
    </row>
    <row r="38" spans="2:11" x14ac:dyDescent="0.2">
      <c r="B38" s="41"/>
      <c r="C38" s="10"/>
      <c r="D38" s="14"/>
      <c r="E38" s="14"/>
      <c r="F38" s="14"/>
      <c r="G38" s="14"/>
      <c r="H38" s="14"/>
      <c r="I38" s="2"/>
      <c r="J38" s="108"/>
      <c r="K38" s="2"/>
    </row>
    <row r="39" spans="2:11" x14ac:dyDescent="0.2">
      <c r="B39" s="41"/>
      <c r="C39" s="10"/>
      <c r="D39" s="14"/>
      <c r="E39" s="14"/>
      <c r="F39" s="14"/>
      <c r="G39" s="14"/>
      <c r="H39" s="14"/>
      <c r="I39" s="2"/>
      <c r="J39" s="108"/>
      <c r="K39" s="2"/>
    </row>
    <row r="40" spans="2:11" x14ac:dyDescent="0.2">
      <c r="B40" s="41"/>
      <c r="C40" s="10"/>
      <c r="D40" s="14"/>
      <c r="E40" s="14"/>
      <c r="F40" s="14"/>
      <c r="G40" s="14"/>
      <c r="H40" s="14"/>
      <c r="I40" s="2"/>
      <c r="J40" s="108"/>
      <c r="K40" s="2"/>
    </row>
    <row r="41" spans="2:11" x14ac:dyDescent="0.2">
      <c r="B41" s="110" t="s">
        <v>51</v>
      </c>
      <c r="C41" s="111"/>
      <c r="D41" s="111"/>
      <c r="E41" s="111"/>
      <c r="F41" s="111"/>
      <c r="G41" s="111"/>
      <c r="H41" s="111"/>
      <c r="I41" s="33"/>
      <c r="J41" s="108"/>
      <c r="K41" s="2"/>
    </row>
    <row r="42" spans="2:11" ht="22" customHeight="1" x14ac:dyDescent="0.3">
      <c r="B42" s="105"/>
      <c r="C42" s="106"/>
      <c r="D42" s="106"/>
      <c r="E42" s="106"/>
      <c r="F42" s="106"/>
      <c r="G42" s="106"/>
      <c r="H42" s="106"/>
      <c r="I42" s="106"/>
      <c r="J42" s="106"/>
      <c r="K42" s="2"/>
    </row>
    <row r="43" spans="2:11" ht="22" customHeight="1" x14ac:dyDescent="0.3">
      <c r="B43" s="105"/>
      <c r="C43" s="106"/>
      <c r="D43" s="106"/>
      <c r="E43" s="106"/>
      <c r="F43" s="106"/>
      <c r="G43" s="106"/>
      <c r="H43" s="106"/>
      <c r="I43" s="106"/>
      <c r="J43" s="106"/>
      <c r="K43" s="2"/>
    </row>
    <row r="44" spans="2:11" ht="22" customHeight="1" x14ac:dyDescent="0.3">
      <c r="B44" s="105"/>
      <c r="C44" s="106"/>
      <c r="D44" s="106"/>
      <c r="E44" s="106"/>
      <c r="F44" s="106"/>
      <c r="G44" s="106"/>
      <c r="H44" s="106"/>
      <c r="I44" s="106"/>
      <c r="J44" s="106"/>
      <c r="K44" s="2"/>
    </row>
    <row r="45" spans="2:11" ht="22" customHeight="1" x14ac:dyDescent="0.3">
      <c r="B45" s="105" t="s">
        <v>284</v>
      </c>
      <c r="C45" s="106"/>
      <c r="D45" s="106"/>
      <c r="E45" s="106"/>
      <c r="F45" s="106"/>
      <c r="G45" s="106"/>
      <c r="H45" s="106"/>
      <c r="I45" s="106"/>
      <c r="J45" s="106"/>
      <c r="K45" s="2"/>
    </row>
  </sheetData>
  <mergeCells count="6">
    <mergeCell ref="B45:J45"/>
    <mergeCell ref="J4:J41"/>
    <mergeCell ref="B41:H41"/>
    <mergeCell ref="B42:J42"/>
    <mergeCell ref="B43:J43"/>
    <mergeCell ref="B44:J44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6"/>
  <sheetViews>
    <sheetView zoomScale="140" zoomScaleNormal="140" workbookViewId="0">
      <selection activeCell="N13" sqref="N13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114" t="s">
        <v>310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115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115"/>
      <c r="K6" s="50"/>
    </row>
    <row r="7" spans="2:11" x14ac:dyDescent="0.2">
      <c r="B7" s="40"/>
      <c r="C7" s="7" t="s">
        <v>287</v>
      </c>
      <c r="D7" s="8"/>
      <c r="E7" s="8"/>
      <c r="F7" s="8"/>
      <c r="G7" s="8"/>
      <c r="H7" s="8"/>
      <c r="I7" s="2"/>
      <c r="J7" s="115"/>
      <c r="K7" s="50"/>
    </row>
    <row r="8" spans="2:11" x14ac:dyDescent="0.2">
      <c r="B8" s="41" t="s">
        <v>46</v>
      </c>
      <c r="C8" s="10">
        <v>1</v>
      </c>
      <c r="D8" s="16" t="s">
        <v>288</v>
      </c>
      <c r="E8" s="12"/>
      <c r="F8" s="12"/>
      <c r="G8" s="12" t="s">
        <v>180</v>
      </c>
      <c r="H8" s="12"/>
      <c r="I8" s="2"/>
      <c r="J8" s="115"/>
      <c r="K8" s="50"/>
    </row>
    <row r="9" spans="2:11" x14ac:dyDescent="0.2">
      <c r="B9" s="41" t="s">
        <v>46</v>
      </c>
      <c r="C9" s="10">
        <f>C8+1</f>
        <v>2</v>
      </c>
      <c r="D9" s="12" t="s">
        <v>289</v>
      </c>
      <c r="E9" s="12"/>
      <c r="F9" s="12"/>
      <c r="G9" s="12" t="s">
        <v>290</v>
      </c>
      <c r="H9" s="12"/>
      <c r="I9" s="2"/>
      <c r="J9" s="115"/>
      <c r="K9" s="50"/>
    </row>
    <row r="10" spans="2:11" x14ac:dyDescent="0.2">
      <c r="B10" s="41" t="s">
        <v>46</v>
      </c>
      <c r="C10" s="10">
        <f t="shared" ref="C10" si="0">C9+1</f>
        <v>3</v>
      </c>
      <c r="D10" s="13" t="s">
        <v>291</v>
      </c>
      <c r="E10" s="13"/>
      <c r="F10" s="13"/>
      <c r="G10" s="13" t="s">
        <v>305</v>
      </c>
      <c r="H10" s="13"/>
      <c r="I10" s="2"/>
      <c r="J10" s="115"/>
      <c r="K10" s="50"/>
    </row>
    <row r="11" spans="2:11" x14ac:dyDescent="0.2">
      <c r="B11" s="41"/>
      <c r="C11" s="10"/>
      <c r="D11" s="14"/>
      <c r="E11" s="14"/>
      <c r="F11" s="14"/>
      <c r="G11" s="14"/>
      <c r="H11" s="14"/>
      <c r="I11" s="2"/>
      <c r="J11" s="115"/>
      <c r="K11" s="50"/>
    </row>
    <row r="12" spans="2:11" x14ac:dyDescent="0.2">
      <c r="B12" s="41"/>
      <c r="C12" s="10"/>
      <c r="D12" s="14"/>
      <c r="E12" s="14"/>
      <c r="F12" s="14"/>
      <c r="G12" s="14"/>
      <c r="H12" s="14"/>
      <c r="I12" s="2"/>
      <c r="J12" s="115"/>
      <c r="K12" s="50"/>
    </row>
    <row r="13" spans="2:11" x14ac:dyDescent="0.2">
      <c r="B13" s="41"/>
      <c r="C13" s="7" t="s">
        <v>292</v>
      </c>
      <c r="D13" s="36"/>
      <c r="E13" s="36"/>
      <c r="F13" s="36"/>
      <c r="G13" s="36"/>
      <c r="H13" s="36"/>
      <c r="I13" s="2"/>
      <c r="J13" s="115"/>
      <c r="K13" s="50"/>
    </row>
    <row r="14" spans="2:11" x14ac:dyDescent="0.2">
      <c r="B14" s="41" t="s">
        <v>47</v>
      </c>
      <c r="C14" s="10">
        <v>1</v>
      </c>
      <c r="D14" s="12" t="s">
        <v>293</v>
      </c>
      <c r="E14" s="12"/>
      <c r="F14" s="12"/>
      <c r="G14" s="12" t="s">
        <v>294</v>
      </c>
      <c r="H14" s="12"/>
      <c r="I14" s="2"/>
      <c r="J14" s="115"/>
      <c r="K14" s="50"/>
    </row>
    <row r="15" spans="2:11" x14ac:dyDescent="0.2">
      <c r="B15" s="41" t="s">
        <v>47</v>
      </c>
      <c r="C15" s="10">
        <v>2</v>
      </c>
      <c r="D15" s="12" t="s">
        <v>165</v>
      </c>
      <c r="E15" s="12"/>
      <c r="F15" s="12"/>
      <c r="G15" s="12" t="s">
        <v>12</v>
      </c>
      <c r="H15" s="12"/>
      <c r="I15" s="2"/>
      <c r="J15" s="115"/>
      <c r="K15" s="50"/>
    </row>
    <row r="16" spans="2:11" x14ac:dyDescent="0.2">
      <c r="B16" s="41" t="s">
        <v>47</v>
      </c>
      <c r="C16" s="10">
        <f>C15+1</f>
        <v>3</v>
      </c>
      <c r="D16" s="12" t="s">
        <v>295</v>
      </c>
      <c r="E16" s="12"/>
      <c r="F16" s="12"/>
      <c r="G16" s="12" t="s">
        <v>1</v>
      </c>
      <c r="H16" s="12"/>
      <c r="I16" s="2"/>
      <c r="J16" s="115"/>
      <c r="K16" s="50"/>
    </row>
    <row r="17" spans="2:11" x14ac:dyDescent="0.2">
      <c r="B17" s="41" t="s">
        <v>47</v>
      </c>
      <c r="C17" s="10">
        <v>4</v>
      </c>
      <c r="D17" s="12" t="s">
        <v>295</v>
      </c>
      <c r="E17" s="12"/>
      <c r="F17" s="12"/>
      <c r="G17" s="12" t="s">
        <v>118</v>
      </c>
      <c r="H17" s="12"/>
      <c r="I17" s="2"/>
      <c r="J17" s="115"/>
      <c r="K17" s="50"/>
    </row>
    <row r="18" spans="2:11" x14ac:dyDescent="0.2">
      <c r="B18" s="41" t="s">
        <v>47</v>
      </c>
      <c r="C18" s="10">
        <v>5</v>
      </c>
      <c r="D18" s="12" t="s">
        <v>296</v>
      </c>
      <c r="E18" s="12"/>
      <c r="F18" s="12"/>
      <c r="G18" s="12" t="s">
        <v>297</v>
      </c>
      <c r="H18" s="12"/>
      <c r="I18" s="2"/>
      <c r="J18" s="115"/>
      <c r="K18" s="2"/>
    </row>
    <row r="19" spans="2:11" x14ac:dyDescent="0.2">
      <c r="B19" s="41" t="s">
        <v>47</v>
      </c>
      <c r="C19" s="10">
        <v>6</v>
      </c>
      <c r="D19" s="12" t="s">
        <v>120</v>
      </c>
      <c r="E19" s="12"/>
      <c r="F19" s="12"/>
      <c r="G19" s="12" t="s">
        <v>118</v>
      </c>
      <c r="H19" s="12"/>
      <c r="I19" s="2"/>
      <c r="J19" s="115"/>
      <c r="K19" s="2"/>
    </row>
    <row r="20" spans="2:11" x14ac:dyDescent="0.2">
      <c r="B20" s="41" t="s">
        <v>47</v>
      </c>
      <c r="C20" s="10">
        <v>7</v>
      </c>
      <c r="D20" s="12" t="s">
        <v>113</v>
      </c>
      <c r="E20" s="12"/>
      <c r="F20" s="12"/>
      <c r="G20" s="35" t="s">
        <v>298</v>
      </c>
      <c r="H20" s="12"/>
      <c r="I20" s="2"/>
      <c r="J20" s="115"/>
      <c r="K20" s="2"/>
    </row>
    <row r="21" spans="2:11" x14ac:dyDescent="0.2">
      <c r="B21" s="41" t="s">
        <v>47</v>
      </c>
      <c r="C21" s="10">
        <f>C20+1</f>
        <v>8</v>
      </c>
      <c r="D21" s="12" t="s">
        <v>121</v>
      </c>
      <c r="E21" s="12"/>
      <c r="F21" s="12"/>
      <c r="G21" s="12" t="s">
        <v>264</v>
      </c>
      <c r="H21" s="12"/>
      <c r="I21" s="2"/>
      <c r="J21" s="115"/>
      <c r="K21" s="2"/>
    </row>
    <row r="22" spans="2:11" x14ac:dyDescent="0.2">
      <c r="B22" s="41" t="s">
        <v>47</v>
      </c>
      <c r="C22" s="10">
        <f>C21+1</f>
        <v>9</v>
      </c>
      <c r="D22" s="12" t="s">
        <v>299</v>
      </c>
      <c r="E22" s="12"/>
      <c r="F22" s="12"/>
      <c r="G22" s="12" t="s">
        <v>126</v>
      </c>
      <c r="H22" s="12"/>
      <c r="I22" s="2"/>
      <c r="J22" s="115"/>
      <c r="K22" s="2"/>
    </row>
    <row r="23" spans="2:11" x14ac:dyDescent="0.2">
      <c r="B23" s="41" t="s">
        <v>47</v>
      </c>
      <c r="C23" s="10">
        <v>10</v>
      </c>
      <c r="D23" s="13" t="s">
        <v>300</v>
      </c>
      <c r="E23" s="13"/>
      <c r="F23" s="13"/>
      <c r="G23" s="13" t="s">
        <v>130</v>
      </c>
      <c r="H23" s="13"/>
      <c r="I23" s="2"/>
      <c r="J23" s="115"/>
      <c r="K23" s="2"/>
    </row>
    <row r="24" spans="2:11" x14ac:dyDescent="0.2">
      <c r="B24" s="41"/>
      <c r="C24" s="10"/>
      <c r="D24" s="14"/>
      <c r="E24" s="14"/>
      <c r="F24" s="14"/>
      <c r="G24" s="14"/>
      <c r="H24" s="14"/>
      <c r="I24" s="2"/>
      <c r="J24" s="115"/>
      <c r="K24" s="2"/>
    </row>
    <row r="25" spans="2:11" x14ac:dyDescent="0.2">
      <c r="B25" s="41"/>
      <c r="C25" s="10"/>
      <c r="D25" s="14"/>
      <c r="E25" s="14"/>
      <c r="F25" s="14"/>
      <c r="G25" s="14"/>
      <c r="H25" s="14"/>
      <c r="I25" s="2"/>
      <c r="J25" s="115"/>
      <c r="K25" s="2"/>
    </row>
    <row r="26" spans="2:11" x14ac:dyDescent="0.2">
      <c r="B26" s="41"/>
      <c r="C26" s="7" t="s">
        <v>301</v>
      </c>
      <c r="D26" s="36"/>
      <c r="E26" s="36"/>
      <c r="F26" s="36"/>
      <c r="G26" s="36"/>
      <c r="H26" s="36"/>
      <c r="I26" s="2"/>
      <c r="J26" s="115"/>
      <c r="K26" s="2"/>
    </row>
    <row r="27" spans="2:11" x14ac:dyDescent="0.2">
      <c r="B27" s="41" t="s">
        <v>48</v>
      </c>
      <c r="C27" s="10">
        <v>1</v>
      </c>
      <c r="D27" s="12" t="s">
        <v>165</v>
      </c>
      <c r="E27" s="12"/>
      <c r="F27" s="12"/>
      <c r="G27" s="12" t="s">
        <v>122</v>
      </c>
      <c r="H27" s="12"/>
      <c r="I27" s="2"/>
      <c r="J27" s="115"/>
      <c r="K27" s="2"/>
    </row>
    <row r="28" spans="2:11" x14ac:dyDescent="0.2">
      <c r="B28" s="41" t="s">
        <v>48</v>
      </c>
      <c r="C28" s="10">
        <v>2</v>
      </c>
      <c r="D28" s="12" t="s">
        <v>120</v>
      </c>
      <c r="E28" s="12"/>
      <c r="F28" s="12"/>
      <c r="G28" s="12" t="s">
        <v>1</v>
      </c>
      <c r="H28" s="12"/>
      <c r="I28" s="2"/>
      <c r="J28" s="115"/>
      <c r="K28" s="2"/>
    </row>
    <row r="29" spans="2:11" x14ac:dyDescent="0.2">
      <c r="B29" s="41" t="s">
        <v>48</v>
      </c>
      <c r="C29" s="10">
        <v>3</v>
      </c>
      <c r="D29" s="12" t="s">
        <v>113</v>
      </c>
      <c r="E29" s="12"/>
      <c r="F29" s="12"/>
      <c r="G29" s="12" t="s">
        <v>302</v>
      </c>
      <c r="H29" s="12"/>
      <c r="I29" s="2"/>
      <c r="J29" s="115"/>
      <c r="K29" s="2"/>
    </row>
    <row r="30" spans="2:11" x14ac:dyDescent="0.2">
      <c r="B30" s="41" t="s">
        <v>48</v>
      </c>
      <c r="C30" s="10">
        <v>4</v>
      </c>
      <c r="D30" s="12" t="s">
        <v>303</v>
      </c>
      <c r="E30" s="12"/>
      <c r="F30" s="12"/>
      <c r="G30" s="12" t="s">
        <v>97</v>
      </c>
      <c r="H30" s="42"/>
      <c r="I30" s="2"/>
      <c r="J30" s="115"/>
      <c r="K30" s="116" t="s">
        <v>286</v>
      </c>
    </row>
    <row r="31" spans="2:11" x14ac:dyDescent="0.2">
      <c r="B31" s="41" t="s">
        <v>48</v>
      </c>
      <c r="C31" s="10">
        <v>5</v>
      </c>
      <c r="D31" s="13" t="s">
        <v>304</v>
      </c>
      <c r="E31" s="13"/>
      <c r="F31" s="13"/>
      <c r="G31" s="13" t="s">
        <v>184</v>
      </c>
      <c r="H31" s="13"/>
      <c r="I31" s="2"/>
      <c r="J31" s="115"/>
      <c r="K31" s="116"/>
    </row>
    <row r="32" spans="2:11" x14ac:dyDescent="0.2">
      <c r="B32" s="41"/>
      <c r="C32" s="10"/>
      <c r="D32" s="14"/>
      <c r="E32" s="14"/>
      <c r="F32" s="14"/>
      <c r="G32" s="14"/>
      <c r="H32" s="14"/>
      <c r="I32" s="2"/>
      <c r="J32" s="115"/>
      <c r="K32" s="116"/>
    </row>
    <row r="33" spans="2:11" x14ac:dyDescent="0.2">
      <c r="B33" s="41"/>
      <c r="C33" s="10"/>
      <c r="D33" s="14"/>
      <c r="E33" s="14"/>
      <c r="F33" s="14"/>
      <c r="G33" s="14"/>
      <c r="H33" s="14"/>
      <c r="I33" s="2"/>
      <c r="J33" s="115"/>
      <c r="K33" s="116"/>
    </row>
    <row r="34" spans="2:11" x14ac:dyDescent="0.2">
      <c r="B34" s="41"/>
      <c r="C34" s="10"/>
      <c r="D34" s="14"/>
      <c r="E34" s="14"/>
      <c r="F34" s="14"/>
      <c r="G34" s="14"/>
      <c r="H34" s="14"/>
      <c r="I34" s="2"/>
      <c r="J34" s="115"/>
      <c r="K34" s="116"/>
    </row>
    <row r="35" spans="2:11" x14ac:dyDescent="0.2">
      <c r="B35" s="41"/>
      <c r="C35" s="10"/>
      <c r="D35" s="14"/>
      <c r="E35" s="14"/>
      <c r="F35" s="14"/>
      <c r="G35" s="14"/>
      <c r="H35" s="14"/>
      <c r="I35" s="2"/>
      <c r="J35" s="115"/>
      <c r="K35" s="116"/>
    </row>
    <row r="36" spans="2:11" x14ac:dyDescent="0.2">
      <c r="B36" s="41"/>
      <c r="C36" s="10"/>
      <c r="D36" s="14"/>
      <c r="E36" s="14"/>
      <c r="F36" s="14"/>
      <c r="G36" s="14"/>
      <c r="H36" s="14"/>
      <c r="I36" s="2"/>
      <c r="J36" s="115"/>
      <c r="K36" s="2"/>
    </row>
    <row r="37" spans="2:11" x14ac:dyDescent="0.2">
      <c r="B37" s="41"/>
      <c r="C37" s="10"/>
      <c r="D37" s="14"/>
      <c r="E37" s="14"/>
      <c r="F37" s="14"/>
      <c r="G37" s="14"/>
      <c r="H37" s="14"/>
      <c r="I37" s="2"/>
      <c r="J37" s="115"/>
      <c r="K37" s="2"/>
    </row>
    <row r="38" spans="2:11" x14ac:dyDescent="0.2">
      <c r="B38" s="41"/>
      <c r="C38" s="10"/>
      <c r="D38" s="14"/>
      <c r="E38" s="14"/>
      <c r="F38" s="14"/>
      <c r="G38" s="14"/>
      <c r="H38" s="14"/>
      <c r="I38" s="2"/>
      <c r="J38" s="115"/>
      <c r="K38" s="2"/>
    </row>
    <row r="39" spans="2:11" x14ac:dyDescent="0.2">
      <c r="B39" s="41"/>
      <c r="C39" s="10"/>
      <c r="D39" s="14"/>
      <c r="E39" s="14"/>
      <c r="F39" s="14"/>
      <c r="G39" s="14"/>
      <c r="H39" s="14"/>
      <c r="I39" s="2"/>
      <c r="J39" s="115"/>
      <c r="K39" s="2"/>
    </row>
    <row r="40" spans="2:11" x14ac:dyDescent="0.2">
      <c r="B40" s="41"/>
      <c r="C40" s="10"/>
      <c r="D40" s="14"/>
      <c r="E40" s="14"/>
      <c r="F40" s="14"/>
      <c r="G40" s="14"/>
      <c r="H40" s="14"/>
      <c r="I40" s="2"/>
      <c r="J40" s="115"/>
      <c r="K40" s="2"/>
    </row>
    <row r="41" spans="2:11" x14ac:dyDescent="0.2">
      <c r="B41" s="117" t="s">
        <v>51</v>
      </c>
      <c r="C41" s="118"/>
      <c r="D41" s="118"/>
      <c r="E41" s="118"/>
      <c r="F41" s="118"/>
      <c r="G41" s="118"/>
      <c r="H41" s="118"/>
      <c r="I41" s="34"/>
      <c r="J41" s="115"/>
      <c r="K41" s="2"/>
    </row>
    <row r="42" spans="2:11" ht="22" customHeight="1" x14ac:dyDescent="0.3">
      <c r="B42" s="112"/>
      <c r="C42" s="113"/>
      <c r="D42" s="113"/>
      <c r="E42" s="113"/>
      <c r="F42" s="113"/>
      <c r="G42" s="113"/>
      <c r="H42" s="113"/>
      <c r="I42" s="113"/>
      <c r="J42" s="113"/>
      <c r="K42" s="2"/>
    </row>
    <row r="43" spans="2:11" ht="22" customHeight="1" x14ac:dyDescent="0.3">
      <c r="B43" s="112"/>
      <c r="C43" s="113"/>
      <c r="D43" s="113"/>
      <c r="E43" s="113"/>
      <c r="F43" s="113"/>
      <c r="G43" s="113"/>
      <c r="H43" s="113"/>
      <c r="I43" s="113"/>
      <c r="J43" s="113"/>
      <c r="K43" s="2"/>
    </row>
    <row r="44" spans="2:11" ht="22" customHeight="1" x14ac:dyDescent="0.3">
      <c r="B44" s="112"/>
      <c r="C44" s="113"/>
      <c r="D44" s="113"/>
      <c r="E44" s="113"/>
      <c r="F44" s="113"/>
      <c r="G44" s="113"/>
      <c r="H44" s="113"/>
      <c r="I44" s="113"/>
      <c r="J44" s="113"/>
      <c r="K44" s="2"/>
    </row>
    <row r="45" spans="2:11" ht="22" customHeight="1" x14ac:dyDescent="0.3">
      <c r="B45" s="112"/>
      <c r="C45" s="113"/>
      <c r="D45" s="113"/>
      <c r="E45" s="113"/>
      <c r="F45" s="113"/>
      <c r="G45" s="113"/>
      <c r="H45" s="113"/>
      <c r="I45" s="113"/>
      <c r="J45" s="113"/>
      <c r="K45" s="2"/>
    </row>
    <row r="46" spans="2:11" ht="22" customHeight="1" x14ac:dyDescent="0.3">
      <c r="B46" s="112" t="s">
        <v>285</v>
      </c>
      <c r="C46" s="113"/>
      <c r="D46" s="113"/>
      <c r="E46" s="113"/>
      <c r="F46" s="113"/>
      <c r="G46" s="113"/>
      <c r="H46" s="113"/>
      <c r="I46" s="113"/>
      <c r="J46" s="113"/>
      <c r="K46" s="2"/>
    </row>
  </sheetData>
  <mergeCells count="8">
    <mergeCell ref="B45:J45"/>
    <mergeCell ref="B46:J46"/>
    <mergeCell ref="J4:J41"/>
    <mergeCell ref="K30:K35"/>
    <mergeCell ref="B41:H41"/>
    <mergeCell ref="B42:J42"/>
    <mergeCell ref="B43:J43"/>
    <mergeCell ref="B44:J44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zoomScale="140" zoomScaleNormal="140" workbookViewId="0">
      <selection activeCell="G30" sqref="G30:J37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4" ht="7" customHeight="1" x14ac:dyDescent="0.2"/>
    <row r="4" spans="2:14" ht="8" customHeight="1" x14ac:dyDescent="0.2">
      <c r="B4" s="20"/>
      <c r="C4" s="21"/>
      <c r="D4" s="21"/>
      <c r="E4" s="21"/>
      <c r="F4" s="21"/>
      <c r="G4" s="21"/>
      <c r="H4" s="21"/>
      <c r="I4" s="21"/>
      <c r="J4" s="43"/>
      <c r="K4" s="45"/>
    </row>
    <row r="5" spans="2:14" ht="8" customHeight="1" x14ac:dyDescent="0.2">
      <c r="B5" s="22"/>
      <c r="C5" s="23"/>
      <c r="D5" s="23"/>
      <c r="E5" s="23"/>
      <c r="F5" s="23"/>
      <c r="G5" s="23"/>
      <c r="H5" s="23"/>
      <c r="I5" s="23"/>
      <c r="J5" s="44"/>
      <c r="K5" s="46"/>
    </row>
    <row r="6" spans="2:14" ht="74" x14ac:dyDescent="0.2">
      <c r="B6" s="22"/>
      <c r="C6" s="23"/>
      <c r="D6" s="23"/>
      <c r="E6" s="23"/>
      <c r="F6" s="23"/>
      <c r="G6" s="23"/>
      <c r="H6" s="23"/>
      <c r="I6" s="23"/>
      <c r="J6" s="44"/>
      <c r="K6" s="47" t="s">
        <v>49</v>
      </c>
    </row>
    <row r="7" spans="2:14" x14ac:dyDescent="0.2">
      <c r="B7" s="51"/>
      <c r="C7" s="52"/>
      <c r="D7" s="52"/>
      <c r="E7" s="52"/>
      <c r="F7" s="52"/>
      <c r="G7" s="52"/>
      <c r="H7" s="52"/>
      <c r="I7" s="52"/>
      <c r="J7" s="53"/>
      <c r="K7" s="47"/>
    </row>
    <row r="8" spans="2:14" x14ac:dyDescent="0.2">
      <c r="B8" s="54"/>
      <c r="C8" s="52"/>
      <c r="D8" s="52"/>
      <c r="E8" s="52"/>
      <c r="F8" s="52"/>
      <c r="G8" s="52"/>
      <c r="H8" s="52"/>
      <c r="I8" s="52"/>
      <c r="J8" s="53"/>
      <c r="K8" s="47"/>
    </row>
    <row r="9" spans="2:14" x14ac:dyDescent="0.2">
      <c r="B9" s="24"/>
      <c r="C9" s="25"/>
      <c r="D9" s="26"/>
      <c r="E9" s="26"/>
      <c r="F9" s="26"/>
      <c r="G9" s="26"/>
      <c r="H9" s="26"/>
      <c r="I9" s="23"/>
      <c r="J9" s="44"/>
      <c r="K9" s="47"/>
    </row>
    <row r="10" spans="2:14" x14ac:dyDescent="0.2">
      <c r="B10" s="24"/>
      <c r="C10" s="25"/>
      <c r="D10" s="26"/>
      <c r="E10" s="26"/>
      <c r="F10" s="26"/>
      <c r="G10" s="26"/>
      <c r="H10" s="26"/>
      <c r="I10" s="23"/>
      <c r="J10" s="44"/>
      <c r="K10" s="47"/>
    </row>
    <row r="11" spans="2:14" x14ac:dyDescent="0.2">
      <c r="B11" s="24"/>
      <c r="C11" s="25"/>
      <c r="D11" s="26"/>
      <c r="E11" s="26"/>
      <c r="F11" s="26"/>
      <c r="G11" s="26"/>
      <c r="H11" s="26"/>
      <c r="I11" s="23"/>
      <c r="J11" s="44"/>
      <c r="K11" s="47"/>
    </row>
    <row r="12" spans="2:14" x14ac:dyDescent="0.2">
      <c r="B12" s="24"/>
      <c r="C12" s="25"/>
      <c r="D12" s="26"/>
      <c r="E12" s="26"/>
      <c r="F12" s="26"/>
      <c r="G12" s="26"/>
      <c r="H12" s="26"/>
      <c r="I12" s="23"/>
      <c r="J12" s="44"/>
      <c r="K12" s="46"/>
    </row>
    <row r="13" spans="2:14" x14ac:dyDescent="0.2">
      <c r="B13" s="24"/>
      <c r="C13" s="25"/>
      <c r="D13" s="26"/>
      <c r="E13" s="26"/>
      <c r="F13" s="26"/>
      <c r="G13" s="26"/>
      <c r="H13" s="26"/>
      <c r="I13" s="23"/>
      <c r="J13" s="44"/>
      <c r="K13" s="46"/>
    </row>
    <row r="14" spans="2:14" x14ac:dyDescent="0.2">
      <c r="B14" s="24"/>
      <c r="C14" s="25"/>
      <c r="D14" s="26"/>
      <c r="E14" s="26"/>
      <c r="F14" s="26"/>
      <c r="G14" s="26"/>
      <c r="H14" s="26"/>
      <c r="I14" s="23"/>
      <c r="J14" s="44"/>
      <c r="K14" s="46"/>
    </row>
    <row r="15" spans="2:14" x14ac:dyDescent="0.2">
      <c r="B15" s="24"/>
      <c r="C15" s="25"/>
      <c r="D15" s="26"/>
      <c r="E15" s="26"/>
      <c r="F15" s="26"/>
      <c r="G15" s="26"/>
      <c r="H15" s="26"/>
      <c r="I15" s="23"/>
      <c r="J15" s="44"/>
      <c r="K15" s="46"/>
    </row>
    <row r="16" spans="2:14" x14ac:dyDescent="0.2">
      <c r="B16" s="24"/>
      <c r="C16" s="25"/>
      <c r="D16" s="26"/>
      <c r="E16" s="26"/>
      <c r="F16" s="26"/>
      <c r="G16" s="26"/>
      <c r="H16" s="26"/>
      <c r="I16" s="23"/>
      <c r="J16" s="44"/>
      <c r="K16" s="46"/>
      <c r="N16" t="s">
        <v>197</v>
      </c>
    </row>
    <row r="17" spans="2:14" x14ac:dyDescent="0.2">
      <c r="B17" s="27"/>
      <c r="C17" s="26"/>
      <c r="D17" s="26"/>
      <c r="E17" s="26"/>
      <c r="F17" s="26"/>
      <c r="G17" s="26"/>
      <c r="H17" s="26"/>
      <c r="I17" s="23"/>
      <c r="J17" s="44"/>
      <c r="K17" s="46"/>
      <c r="N17" t="s">
        <v>198</v>
      </c>
    </row>
    <row r="18" spans="2:14" x14ac:dyDescent="0.2">
      <c r="B18" s="78"/>
      <c r="C18" s="79"/>
      <c r="D18" s="79"/>
      <c r="E18" s="79"/>
      <c r="F18" s="79"/>
      <c r="G18" s="79"/>
      <c r="H18" s="79"/>
      <c r="I18" s="79"/>
      <c r="J18" s="79"/>
      <c r="K18" s="46"/>
      <c r="N18" t="s">
        <v>199</v>
      </c>
    </row>
    <row r="19" spans="2:14" x14ac:dyDescent="0.2">
      <c r="B19" s="80"/>
      <c r="C19" s="81"/>
      <c r="D19" s="81"/>
      <c r="E19" s="81"/>
      <c r="F19" s="81"/>
      <c r="G19" s="81"/>
      <c r="H19" s="81"/>
      <c r="I19" s="81"/>
      <c r="J19" s="81"/>
      <c r="K19" s="46"/>
      <c r="N19" t="s">
        <v>200</v>
      </c>
    </row>
    <row r="20" spans="2:14" x14ac:dyDescent="0.2">
      <c r="B20" s="80"/>
      <c r="C20" s="81"/>
      <c r="D20" s="81"/>
      <c r="E20" s="81"/>
      <c r="F20" s="81"/>
      <c r="G20" s="81"/>
      <c r="H20" s="81"/>
      <c r="I20" s="81"/>
      <c r="J20" s="81"/>
      <c r="K20" s="46"/>
      <c r="N20" t="s">
        <v>201</v>
      </c>
    </row>
    <row r="21" spans="2:14" x14ac:dyDescent="0.2">
      <c r="B21" s="80"/>
      <c r="C21" s="81"/>
      <c r="D21" s="81"/>
      <c r="E21" s="81"/>
      <c r="F21" s="81"/>
      <c r="G21" s="81"/>
      <c r="H21" s="81"/>
      <c r="I21" s="81"/>
      <c r="J21" s="81"/>
      <c r="K21" s="46"/>
    </row>
    <row r="22" spans="2:14" x14ac:dyDescent="0.2">
      <c r="B22" s="80"/>
      <c r="C22" s="81"/>
      <c r="D22" s="81"/>
      <c r="E22" s="81"/>
      <c r="F22" s="81"/>
      <c r="G22" s="81"/>
      <c r="H22" s="81"/>
      <c r="I22" s="81"/>
      <c r="J22" s="81"/>
      <c r="K22" s="46"/>
    </row>
    <row r="23" spans="2:14" x14ac:dyDescent="0.2">
      <c r="B23" s="80"/>
      <c r="C23" s="81"/>
      <c r="D23" s="81"/>
      <c r="E23" s="81"/>
      <c r="F23" s="81"/>
      <c r="G23" s="81"/>
      <c r="H23" s="81"/>
      <c r="I23" s="81"/>
      <c r="J23" s="81"/>
      <c r="K23" s="46"/>
    </row>
    <row r="24" spans="2:14" x14ac:dyDescent="0.2">
      <c r="B24" s="80"/>
      <c r="C24" s="81"/>
      <c r="D24" s="81"/>
      <c r="E24" s="81"/>
      <c r="F24" s="81"/>
      <c r="G24" s="81"/>
      <c r="H24" s="81"/>
      <c r="I24" s="81"/>
      <c r="J24" s="81"/>
      <c r="K24" s="46"/>
    </row>
    <row r="25" spans="2:14" x14ac:dyDescent="0.2">
      <c r="B25" s="80"/>
      <c r="C25" s="81"/>
      <c r="D25" s="81"/>
      <c r="E25" s="81"/>
      <c r="F25" s="81"/>
      <c r="G25" s="81"/>
      <c r="H25" s="81"/>
      <c r="I25" s="81"/>
      <c r="J25" s="81"/>
      <c r="K25" s="46"/>
    </row>
    <row r="26" spans="2:14" x14ac:dyDescent="0.2">
      <c r="B26" s="80"/>
      <c r="C26" s="81"/>
      <c r="D26" s="81"/>
      <c r="E26" s="81"/>
      <c r="F26" s="81"/>
      <c r="G26" s="81"/>
      <c r="H26" s="81"/>
      <c r="I26" s="81"/>
      <c r="J26" s="81"/>
      <c r="K26" s="46"/>
    </row>
    <row r="27" spans="2:14" x14ac:dyDescent="0.2">
      <c r="B27" s="80"/>
      <c r="C27" s="81"/>
      <c r="D27" s="81"/>
      <c r="E27" s="81"/>
      <c r="F27" s="81"/>
      <c r="G27" s="81"/>
      <c r="H27" s="81"/>
      <c r="I27" s="81"/>
      <c r="J27" s="81"/>
      <c r="K27" s="46"/>
    </row>
    <row r="28" spans="2:14" x14ac:dyDescent="0.2">
      <c r="B28" s="80"/>
      <c r="C28" s="81"/>
      <c r="D28" s="81"/>
      <c r="E28" s="81"/>
      <c r="F28" s="81"/>
      <c r="G28" s="81"/>
      <c r="H28" s="81"/>
      <c r="I28" s="81"/>
      <c r="J28" s="81"/>
      <c r="K28" s="46"/>
    </row>
    <row r="29" spans="2:14" x14ac:dyDescent="0.2">
      <c r="B29" s="82"/>
      <c r="C29" s="83"/>
      <c r="D29" s="83"/>
      <c r="E29" s="83"/>
      <c r="F29" s="83"/>
      <c r="G29" s="83"/>
      <c r="H29" s="83"/>
      <c r="I29" s="83"/>
      <c r="J29" s="83"/>
      <c r="K29" s="46"/>
    </row>
    <row r="30" spans="2:14" x14ac:dyDescent="0.2">
      <c r="B30" s="61"/>
      <c r="C30" s="62"/>
      <c r="D30" s="62"/>
      <c r="E30" s="63"/>
      <c r="F30" s="70"/>
      <c r="G30" s="61"/>
      <c r="H30" s="73"/>
      <c r="I30" s="73"/>
      <c r="J30" s="73"/>
      <c r="K30" s="46"/>
    </row>
    <row r="31" spans="2:14" x14ac:dyDescent="0.2">
      <c r="B31" s="64"/>
      <c r="C31" s="65"/>
      <c r="D31" s="65"/>
      <c r="E31" s="66"/>
      <c r="F31" s="71"/>
      <c r="G31" s="74"/>
      <c r="H31" s="75"/>
      <c r="I31" s="75"/>
      <c r="J31" s="75"/>
      <c r="K31" s="46"/>
    </row>
    <row r="32" spans="2:14" x14ac:dyDescent="0.2">
      <c r="B32" s="64"/>
      <c r="C32" s="65"/>
      <c r="D32" s="65"/>
      <c r="E32" s="66"/>
      <c r="F32" s="71"/>
      <c r="G32" s="74"/>
      <c r="H32" s="75"/>
      <c r="I32" s="75"/>
      <c r="J32" s="75"/>
      <c r="K32" s="46"/>
    </row>
    <row r="33" spans="1:11" x14ac:dyDescent="0.2">
      <c r="B33" s="64"/>
      <c r="C33" s="65"/>
      <c r="D33" s="65"/>
      <c r="E33" s="66"/>
      <c r="F33" s="71"/>
      <c r="G33" s="74"/>
      <c r="H33" s="75"/>
      <c r="I33" s="75"/>
      <c r="J33" s="75"/>
      <c r="K33" s="46"/>
    </row>
    <row r="34" spans="1:11" x14ac:dyDescent="0.2">
      <c r="B34" s="64"/>
      <c r="C34" s="65"/>
      <c r="D34" s="65"/>
      <c r="E34" s="66"/>
      <c r="F34" s="71"/>
      <c r="G34" s="74"/>
      <c r="H34" s="75"/>
      <c r="I34" s="75"/>
      <c r="J34" s="75"/>
      <c r="K34" s="46"/>
    </row>
    <row r="35" spans="1:11" x14ac:dyDescent="0.2">
      <c r="B35" s="64"/>
      <c r="C35" s="65"/>
      <c r="D35" s="65"/>
      <c r="E35" s="66"/>
      <c r="F35" s="71"/>
      <c r="G35" s="74"/>
      <c r="H35" s="75"/>
      <c r="I35" s="75"/>
      <c r="J35" s="75"/>
      <c r="K35" s="46"/>
    </row>
    <row r="36" spans="1:11" x14ac:dyDescent="0.2">
      <c r="B36" s="64"/>
      <c r="C36" s="65"/>
      <c r="D36" s="65"/>
      <c r="E36" s="66"/>
      <c r="F36" s="71"/>
      <c r="G36" s="74"/>
      <c r="H36" s="75"/>
      <c r="I36" s="75"/>
      <c r="J36" s="75"/>
      <c r="K36" s="46"/>
    </row>
    <row r="37" spans="1:11" x14ac:dyDescent="0.2">
      <c r="B37" s="67"/>
      <c r="C37" s="68"/>
      <c r="D37" s="68"/>
      <c r="E37" s="69"/>
      <c r="F37" s="72"/>
      <c r="G37" s="76"/>
      <c r="H37" s="77"/>
      <c r="I37" s="77"/>
      <c r="J37" s="77"/>
      <c r="K37" s="46"/>
    </row>
    <row r="38" spans="1:11" x14ac:dyDescent="0.2">
      <c r="B38" s="55"/>
      <c r="C38" s="56"/>
      <c r="D38" s="56"/>
      <c r="E38" s="56"/>
      <c r="F38" s="56"/>
      <c r="G38" s="56"/>
      <c r="H38" s="56"/>
      <c r="I38" s="56"/>
      <c r="J38" s="56"/>
      <c r="K38" s="46"/>
    </row>
    <row r="39" spans="1:11" x14ac:dyDescent="0.2">
      <c r="A39" s="3"/>
      <c r="B39" s="57"/>
      <c r="C39" s="58"/>
      <c r="D39" s="58"/>
      <c r="E39" s="58"/>
      <c r="F39" s="58"/>
      <c r="G39" s="58"/>
      <c r="H39" s="58"/>
      <c r="I39" s="58"/>
      <c r="J39" s="58"/>
      <c r="K39" s="46"/>
    </row>
    <row r="40" spans="1:11" x14ac:dyDescent="0.2">
      <c r="B40" s="57"/>
      <c r="C40" s="58"/>
      <c r="D40" s="58"/>
      <c r="E40" s="58"/>
      <c r="F40" s="58"/>
      <c r="G40" s="58"/>
      <c r="H40" s="58"/>
      <c r="I40" s="58"/>
      <c r="J40" s="58"/>
      <c r="K40" s="46"/>
    </row>
    <row r="41" spans="1:11" x14ac:dyDescent="0.2">
      <c r="B41" s="59"/>
      <c r="C41" s="60"/>
      <c r="D41" s="60"/>
      <c r="E41" s="60"/>
      <c r="F41" s="60"/>
      <c r="G41" s="60"/>
      <c r="H41" s="60"/>
      <c r="I41" s="60"/>
      <c r="J41" s="60"/>
      <c r="K41" s="48"/>
    </row>
    <row r="42" spans="1:11" ht="22" customHeight="1" x14ac:dyDescent="0.3">
      <c r="B42" s="19"/>
      <c r="C42" s="19"/>
      <c r="D42" s="19"/>
      <c r="E42" s="19"/>
      <c r="F42" s="19"/>
      <c r="G42" s="19"/>
      <c r="H42" s="19"/>
      <c r="I42" s="19"/>
      <c r="J42" s="19"/>
    </row>
  </sheetData>
  <mergeCells count="6">
    <mergeCell ref="B38:J41"/>
    <mergeCell ref="B7:J8"/>
    <mergeCell ref="B18:J29"/>
    <mergeCell ref="B30:E37"/>
    <mergeCell ref="F30:F37"/>
    <mergeCell ref="G30:J37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zoomScale="140" zoomScaleNormal="140" workbookViewId="0">
      <selection activeCell="O39" sqref="O39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84" t="s">
        <v>306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85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85"/>
      <c r="K6" s="86" t="s">
        <v>49</v>
      </c>
    </row>
    <row r="7" spans="2:11" x14ac:dyDescent="0.2">
      <c r="B7" s="40"/>
      <c r="C7" s="7" t="s">
        <v>43</v>
      </c>
      <c r="D7" s="8"/>
      <c r="E7" s="8"/>
      <c r="F7" s="8"/>
      <c r="G7" s="8"/>
      <c r="H7" s="8"/>
      <c r="I7" s="2"/>
      <c r="J7" s="85"/>
      <c r="K7" s="86"/>
    </row>
    <row r="8" spans="2:11" x14ac:dyDescent="0.2">
      <c r="B8" s="41" t="s">
        <v>46</v>
      </c>
      <c r="C8" s="10">
        <v>1</v>
      </c>
      <c r="D8" s="11" t="s">
        <v>0</v>
      </c>
      <c r="E8" s="12"/>
      <c r="F8" s="12"/>
      <c r="G8" s="12" t="s">
        <v>1</v>
      </c>
      <c r="H8" s="12"/>
      <c r="I8" s="2"/>
      <c r="J8" s="85"/>
      <c r="K8" s="86"/>
    </row>
    <row r="9" spans="2:11" x14ac:dyDescent="0.2">
      <c r="B9" s="41" t="s">
        <v>46</v>
      </c>
      <c r="C9" s="10">
        <f>C8+1</f>
        <v>2</v>
      </c>
      <c r="D9" s="12" t="s">
        <v>4</v>
      </c>
      <c r="E9" s="12"/>
      <c r="F9" s="12"/>
      <c r="G9" s="12" t="s">
        <v>2</v>
      </c>
      <c r="H9" s="12"/>
      <c r="I9" s="2"/>
      <c r="J9" s="85"/>
      <c r="K9" s="86"/>
    </row>
    <row r="10" spans="2:11" x14ac:dyDescent="0.2">
      <c r="B10" s="41" t="s">
        <v>46</v>
      </c>
      <c r="C10" s="10">
        <f t="shared" ref="C10:C16" si="0">C9+1</f>
        <v>3</v>
      </c>
      <c r="D10" s="12" t="s">
        <v>3</v>
      </c>
      <c r="E10" s="12"/>
      <c r="F10" s="12"/>
      <c r="G10" s="12" t="s">
        <v>5</v>
      </c>
      <c r="H10" s="12"/>
      <c r="I10" s="2"/>
      <c r="J10" s="85"/>
      <c r="K10" s="86"/>
    </row>
    <row r="11" spans="2:11" x14ac:dyDescent="0.2">
      <c r="B11" s="41" t="s">
        <v>46</v>
      </c>
      <c r="C11" s="10">
        <f t="shared" si="0"/>
        <v>4</v>
      </c>
      <c r="D11" s="12" t="s">
        <v>6</v>
      </c>
      <c r="E11" s="12"/>
      <c r="F11" s="12"/>
      <c r="G11" s="12" t="s">
        <v>7</v>
      </c>
      <c r="H11" s="12"/>
      <c r="I11" s="2"/>
      <c r="J11" s="85"/>
      <c r="K11" s="86"/>
    </row>
    <row r="12" spans="2:11" x14ac:dyDescent="0.2">
      <c r="B12" s="41" t="s">
        <v>46</v>
      </c>
      <c r="C12" s="10">
        <f t="shared" si="0"/>
        <v>5</v>
      </c>
      <c r="D12" s="12" t="s">
        <v>8</v>
      </c>
      <c r="E12" s="12"/>
      <c r="F12" s="12"/>
      <c r="G12" s="31" t="s">
        <v>202</v>
      </c>
      <c r="H12" s="12"/>
      <c r="I12" s="2"/>
      <c r="J12" s="85"/>
      <c r="K12" s="2"/>
    </row>
    <row r="13" spans="2:11" x14ac:dyDescent="0.2">
      <c r="B13" s="41" t="s">
        <v>46</v>
      </c>
      <c r="C13" s="10">
        <f t="shared" si="0"/>
        <v>6</v>
      </c>
      <c r="D13" s="12" t="s">
        <v>9</v>
      </c>
      <c r="E13" s="12"/>
      <c r="F13" s="12"/>
      <c r="G13" s="12" t="s">
        <v>10</v>
      </c>
      <c r="H13" s="12"/>
      <c r="I13" s="2"/>
      <c r="J13" s="85"/>
      <c r="K13" s="2"/>
    </row>
    <row r="14" spans="2:11" x14ac:dyDescent="0.2">
      <c r="B14" s="41" t="s">
        <v>46</v>
      </c>
      <c r="C14" s="10">
        <f t="shared" si="0"/>
        <v>7</v>
      </c>
      <c r="D14" s="12" t="s">
        <v>11</v>
      </c>
      <c r="E14" s="12"/>
      <c r="F14" s="12"/>
      <c r="G14" s="12" t="s">
        <v>12</v>
      </c>
      <c r="H14" s="12"/>
      <c r="I14" s="2"/>
      <c r="J14" s="85"/>
      <c r="K14" s="2"/>
    </row>
    <row r="15" spans="2:11" x14ac:dyDescent="0.2">
      <c r="B15" s="41" t="s">
        <v>46</v>
      </c>
      <c r="C15" s="10">
        <f t="shared" si="0"/>
        <v>8</v>
      </c>
      <c r="D15" s="12" t="s">
        <v>13</v>
      </c>
      <c r="E15" s="12"/>
      <c r="F15" s="12"/>
      <c r="G15" s="12" t="s">
        <v>14</v>
      </c>
      <c r="H15" s="12"/>
      <c r="I15" s="2"/>
      <c r="J15" s="85"/>
      <c r="K15" s="2"/>
    </row>
    <row r="16" spans="2:11" x14ac:dyDescent="0.2">
      <c r="B16" s="41" t="s">
        <v>46</v>
      </c>
      <c r="C16" s="10">
        <f t="shared" si="0"/>
        <v>9</v>
      </c>
      <c r="D16" s="13" t="s">
        <v>15</v>
      </c>
      <c r="E16" s="13"/>
      <c r="F16" s="13"/>
      <c r="G16" s="13" t="s">
        <v>50</v>
      </c>
      <c r="H16" s="13"/>
      <c r="I16" s="2"/>
      <c r="J16" s="85"/>
      <c r="K16" s="2"/>
    </row>
    <row r="17" spans="2:11" x14ac:dyDescent="0.2">
      <c r="B17" s="49"/>
      <c r="C17" s="14"/>
      <c r="D17" s="14"/>
      <c r="E17" s="14"/>
      <c r="F17" s="14"/>
      <c r="G17" s="14"/>
      <c r="H17" s="14"/>
      <c r="I17" s="2"/>
      <c r="J17" s="85"/>
      <c r="K17" s="2"/>
    </row>
    <row r="18" spans="2:11" x14ac:dyDescent="0.2">
      <c r="B18" s="49"/>
      <c r="C18" s="14"/>
      <c r="D18" s="14"/>
      <c r="E18" s="14"/>
      <c r="F18" s="14"/>
      <c r="G18" s="14"/>
      <c r="H18" s="14"/>
      <c r="I18" s="2"/>
      <c r="J18" s="85"/>
      <c r="K18" s="2"/>
    </row>
    <row r="19" spans="2:11" x14ac:dyDescent="0.2">
      <c r="B19" s="49"/>
      <c r="C19" s="15" t="s">
        <v>44</v>
      </c>
      <c r="D19" s="14"/>
      <c r="E19" s="14"/>
      <c r="F19" s="14"/>
      <c r="G19" s="14"/>
      <c r="H19" s="14"/>
      <c r="I19" s="2"/>
      <c r="J19" s="85"/>
      <c r="K19" s="2"/>
    </row>
    <row r="20" spans="2:11" x14ac:dyDescent="0.2">
      <c r="B20" s="41" t="s">
        <v>47</v>
      </c>
      <c r="C20" s="10">
        <v>1</v>
      </c>
      <c r="D20" s="12" t="s">
        <v>16</v>
      </c>
      <c r="E20" s="12"/>
      <c r="F20" s="12"/>
      <c r="G20" s="12" t="s">
        <v>17</v>
      </c>
      <c r="H20" s="12"/>
      <c r="I20" s="2"/>
      <c r="J20" s="85"/>
      <c r="K20" s="2"/>
    </row>
    <row r="21" spans="2:11" x14ac:dyDescent="0.2">
      <c r="B21" s="41" t="s">
        <v>47</v>
      </c>
      <c r="C21" s="10">
        <f>C20+1</f>
        <v>2</v>
      </c>
      <c r="D21" s="12" t="s">
        <v>18</v>
      </c>
      <c r="E21" s="12"/>
      <c r="F21" s="12"/>
      <c r="G21" s="12" t="s">
        <v>19</v>
      </c>
      <c r="H21" s="12"/>
      <c r="I21" s="2"/>
      <c r="J21" s="85"/>
      <c r="K21" s="2"/>
    </row>
    <row r="22" spans="2:11" x14ac:dyDescent="0.2">
      <c r="B22" s="41" t="s">
        <v>47</v>
      </c>
      <c r="C22" s="10">
        <f t="shared" ref="C22:C23" si="1">C21+1</f>
        <v>3</v>
      </c>
      <c r="D22" s="12" t="s">
        <v>20</v>
      </c>
      <c r="E22" s="12"/>
      <c r="F22" s="12"/>
      <c r="G22" s="12" t="s">
        <v>21</v>
      </c>
      <c r="H22" s="12"/>
      <c r="I22" s="2"/>
      <c r="J22" s="85"/>
      <c r="K22" s="2"/>
    </row>
    <row r="23" spans="2:11" x14ac:dyDescent="0.2">
      <c r="B23" s="41" t="s">
        <v>47</v>
      </c>
      <c r="C23" s="10">
        <f t="shared" si="1"/>
        <v>4</v>
      </c>
      <c r="D23" s="13" t="s">
        <v>22</v>
      </c>
      <c r="E23" s="13"/>
      <c r="F23" s="13"/>
      <c r="G23" s="13" t="s">
        <v>23</v>
      </c>
      <c r="H23" s="13"/>
      <c r="I23" s="2"/>
      <c r="J23" s="85"/>
      <c r="K23" s="2"/>
    </row>
    <row r="24" spans="2:11" x14ac:dyDescent="0.2">
      <c r="B24" s="49"/>
      <c r="C24" s="14"/>
      <c r="D24" s="14"/>
      <c r="E24" s="14"/>
      <c r="F24" s="14"/>
      <c r="G24" s="14"/>
      <c r="H24" s="14"/>
      <c r="I24" s="2"/>
      <c r="J24" s="85"/>
      <c r="K24" s="2"/>
    </row>
    <row r="25" spans="2:11" x14ac:dyDescent="0.2">
      <c r="B25" s="49"/>
      <c r="C25" s="14"/>
      <c r="D25" s="14"/>
      <c r="E25" s="14"/>
      <c r="F25" s="14"/>
      <c r="G25" s="14"/>
      <c r="H25" s="14"/>
      <c r="I25" s="2"/>
      <c r="J25" s="85"/>
      <c r="K25" s="2"/>
    </row>
    <row r="26" spans="2:11" x14ac:dyDescent="0.2">
      <c r="B26" s="49"/>
      <c r="C26" s="15" t="s">
        <v>45</v>
      </c>
      <c r="D26" s="14"/>
      <c r="E26" s="14"/>
      <c r="F26" s="14"/>
      <c r="G26" s="14"/>
      <c r="H26" s="14"/>
      <c r="I26" s="2"/>
      <c r="J26" s="85"/>
      <c r="K26" s="2"/>
    </row>
    <row r="27" spans="2:11" x14ac:dyDescent="0.2">
      <c r="B27" s="41" t="s">
        <v>48</v>
      </c>
      <c r="C27" s="10">
        <v>1</v>
      </c>
      <c r="D27" s="12" t="s">
        <v>24</v>
      </c>
      <c r="E27" s="12"/>
      <c r="F27" s="12"/>
      <c r="G27" s="12" t="s">
        <v>25</v>
      </c>
      <c r="H27" s="12"/>
      <c r="I27" s="2"/>
      <c r="J27" s="85"/>
      <c r="K27" s="2"/>
    </row>
    <row r="28" spans="2:11" x14ac:dyDescent="0.2">
      <c r="B28" s="41" t="s">
        <v>48</v>
      </c>
      <c r="C28" s="10">
        <f>C27+1</f>
        <v>2</v>
      </c>
      <c r="D28" s="12" t="s">
        <v>26</v>
      </c>
      <c r="E28" s="12"/>
      <c r="F28" s="12"/>
      <c r="G28" s="12" t="s">
        <v>27</v>
      </c>
      <c r="H28" s="12"/>
      <c r="I28" s="2"/>
      <c r="J28" s="85"/>
      <c r="K28" s="2"/>
    </row>
    <row r="29" spans="2:11" x14ac:dyDescent="0.2">
      <c r="B29" s="41" t="s">
        <v>48</v>
      </c>
      <c r="C29" s="10">
        <f t="shared" ref="C29:C38" si="2">C28+1</f>
        <v>3</v>
      </c>
      <c r="D29" s="12" t="s">
        <v>28</v>
      </c>
      <c r="E29" s="12"/>
      <c r="F29" s="12"/>
      <c r="G29" s="12" t="s">
        <v>29</v>
      </c>
      <c r="H29" s="12"/>
      <c r="I29" s="2"/>
      <c r="J29" s="85"/>
      <c r="K29" s="2"/>
    </row>
    <row r="30" spans="2:11" x14ac:dyDescent="0.2">
      <c r="B30" s="41" t="s">
        <v>48</v>
      </c>
      <c r="C30" s="10">
        <f t="shared" si="2"/>
        <v>4</v>
      </c>
      <c r="D30" s="12" t="s">
        <v>30</v>
      </c>
      <c r="E30" s="12"/>
      <c r="F30" s="12"/>
      <c r="G30" s="12" t="s">
        <v>29</v>
      </c>
      <c r="H30" s="12"/>
      <c r="I30" s="2"/>
      <c r="J30" s="85"/>
      <c r="K30" s="2"/>
    </row>
    <row r="31" spans="2:11" x14ac:dyDescent="0.2">
      <c r="B31" s="41" t="s">
        <v>48</v>
      </c>
      <c r="C31" s="10">
        <f t="shared" si="2"/>
        <v>5</v>
      </c>
      <c r="D31" s="12" t="s">
        <v>31</v>
      </c>
      <c r="E31" s="12"/>
      <c r="F31" s="12"/>
      <c r="G31" s="12" t="s">
        <v>32</v>
      </c>
      <c r="H31" s="12"/>
      <c r="I31" s="2"/>
      <c r="J31" s="85"/>
      <c r="K31" s="2"/>
    </row>
    <row r="32" spans="2:11" x14ac:dyDescent="0.2">
      <c r="B32" s="41" t="s">
        <v>48</v>
      </c>
      <c r="C32" s="10">
        <f t="shared" si="2"/>
        <v>6</v>
      </c>
      <c r="D32" s="12" t="s">
        <v>33</v>
      </c>
      <c r="E32" s="12"/>
      <c r="F32" s="12"/>
      <c r="G32" s="12" t="s">
        <v>34</v>
      </c>
      <c r="H32" s="12"/>
      <c r="I32" s="2"/>
      <c r="J32" s="85"/>
      <c r="K32" s="2"/>
    </row>
    <row r="33" spans="2:11" x14ac:dyDescent="0.2">
      <c r="B33" s="41" t="s">
        <v>48</v>
      </c>
      <c r="C33" s="10">
        <f t="shared" si="2"/>
        <v>7</v>
      </c>
      <c r="D33" s="12" t="s">
        <v>35</v>
      </c>
      <c r="E33" s="12"/>
      <c r="F33" s="12"/>
      <c r="G33" s="12" t="s">
        <v>36</v>
      </c>
      <c r="H33" s="12"/>
      <c r="I33" s="2"/>
      <c r="J33" s="85"/>
      <c r="K33" s="2"/>
    </row>
    <row r="34" spans="2:11" x14ac:dyDescent="0.2">
      <c r="B34" s="41" t="s">
        <v>48</v>
      </c>
      <c r="C34" s="10">
        <f t="shared" si="2"/>
        <v>8</v>
      </c>
      <c r="D34" s="12" t="s">
        <v>37</v>
      </c>
      <c r="E34" s="12"/>
      <c r="F34" s="12"/>
      <c r="G34" s="12" t="s">
        <v>38</v>
      </c>
      <c r="H34" s="12"/>
      <c r="I34" s="2"/>
      <c r="J34" s="85"/>
      <c r="K34" s="2"/>
    </row>
    <row r="35" spans="2:11" x14ac:dyDescent="0.2">
      <c r="B35" s="41" t="s">
        <v>48</v>
      </c>
      <c r="C35" s="10">
        <f t="shared" si="2"/>
        <v>9</v>
      </c>
      <c r="D35" s="12" t="s">
        <v>39</v>
      </c>
      <c r="E35" s="12"/>
      <c r="F35" s="12"/>
      <c r="G35" s="12" t="s">
        <v>14</v>
      </c>
      <c r="H35" s="12"/>
      <c r="I35" s="2"/>
      <c r="J35" s="85"/>
      <c r="K35" s="2"/>
    </row>
    <row r="36" spans="2:11" x14ac:dyDescent="0.2">
      <c r="B36" s="41" t="s">
        <v>48</v>
      </c>
      <c r="C36" s="10">
        <f t="shared" si="2"/>
        <v>10</v>
      </c>
      <c r="D36" s="12" t="s">
        <v>40</v>
      </c>
      <c r="E36" s="12"/>
      <c r="F36" s="12"/>
      <c r="G36" s="12" t="s">
        <v>41</v>
      </c>
      <c r="H36" s="12"/>
      <c r="I36" s="2"/>
      <c r="J36" s="85"/>
      <c r="K36" s="2"/>
    </row>
    <row r="37" spans="2:11" x14ac:dyDescent="0.2">
      <c r="B37" s="41" t="s">
        <v>48</v>
      </c>
      <c r="C37" s="10">
        <f t="shared" si="2"/>
        <v>11</v>
      </c>
      <c r="D37" s="12" t="s">
        <v>42</v>
      </c>
      <c r="E37" s="12"/>
      <c r="F37" s="12"/>
      <c r="G37" s="12" t="s">
        <v>29</v>
      </c>
      <c r="H37" s="12"/>
      <c r="I37" s="2"/>
      <c r="J37" s="85"/>
      <c r="K37" s="2"/>
    </row>
    <row r="38" spans="2:11" x14ac:dyDescent="0.2">
      <c r="B38" s="41" t="s">
        <v>48</v>
      </c>
      <c r="C38" s="10">
        <f t="shared" si="2"/>
        <v>12</v>
      </c>
      <c r="D38" s="13" t="s">
        <v>22</v>
      </c>
      <c r="E38" s="13"/>
      <c r="F38" s="13"/>
      <c r="G38" s="13" t="s">
        <v>23</v>
      </c>
      <c r="H38" s="12"/>
      <c r="I38" s="2"/>
      <c r="J38" s="85"/>
      <c r="K38" s="2"/>
    </row>
    <row r="39" spans="2:11" x14ac:dyDescent="0.2">
      <c r="B39" s="41" t="s">
        <v>57</v>
      </c>
      <c r="C39" s="10" t="s">
        <v>57</v>
      </c>
      <c r="H39" s="13"/>
      <c r="I39" s="2"/>
      <c r="J39" s="85"/>
      <c r="K39" s="2"/>
    </row>
    <row r="40" spans="2:11" x14ac:dyDescent="0.2">
      <c r="B40" s="40"/>
      <c r="C40" s="8"/>
      <c r="D40" s="8"/>
      <c r="E40" s="8"/>
      <c r="F40" s="8"/>
      <c r="G40" s="8"/>
      <c r="H40" s="8"/>
      <c r="I40" s="2"/>
      <c r="J40" s="85"/>
      <c r="K40" s="2"/>
    </row>
    <row r="41" spans="2:11" x14ac:dyDescent="0.2">
      <c r="B41" s="87" t="s">
        <v>51</v>
      </c>
      <c r="C41" s="88"/>
      <c r="D41" s="88"/>
      <c r="E41" s="88"/>
      <c r="F41" s="88"/>
      <c r="G41" s="88"/>
      <c r="H41" s="88"/>
      <c r="I41" s="18"/>
      <c r="J41" s="85"/>
      <c r="K41" s="2"/>
    </row>
    <row r="42" spans="2:11" ht="22" customHeight="1" x14ac:dyDescent="0.3">
      <c r="B42" s="89" t="s">
        <v>282</v>
      </c>
      <c r="C42" s="90"/>
      <c r="D42" s="90"/>
      <c r="E42" s="90"/>
      <c r="F42" s="90"/>
      <c r="G42" s="90"/>
      <c r="H42" s="90"/>
      <c r="I42" s="90"/>
      <c r="J42" s="90"/>
      <c r="K42" s="2"/>
    </row>
  </sheetData>
  <mergeCells count="4">
    <mergeCell ref="J4:J41"/>
    <mergeCell ref="K6:K11"/>
    <mergeCell ref="B41:H41"/>
    <mergeCell ref="B42:J42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zoomScale="140" zoomScaleNormal="140" workbookViewId="0">
      <selection activeCell="O26" sqref="O26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84" t="s">
        <v>306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85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85"/>
      <c r="K6" s="50"/>
    </row>
    <row r="7" spans="2:11" x14ac:dyDescent="0.2">
      <c r="B7" s="49"/>
      <c r="C7" s="15" t="s">
        <v>52</v>
      </c>
      <c r="D7" s="14"/>
      <c r="E7" s="14"/>
      <c r="F7" s="14"/>
      <c r="G7" s="14"/>
      <c r="H7" s="14"/>
      <c r="I7" s="2"/>
      <c r="J7" s="85"/>
      <c r="K7" s="50"/>
    </row>
    <row r="8" spans="2:11" x14ac:dyDescent="0.2">
      <c r="B8" s="41" t="s">
        <v>53</v>
      </c>
      <c r="C8" s="10">
        <v>1</v>
      </c>
      <c r="D8" s="16" t="s">
        <v>54</v>
      </c>
      <c r="E8" s="12"/>
      <c r="F8" s="12"/>
      <c r="G8" s="12" t="s">
        <v>29</v>
      </c>
      <c r="H8" s="12"/>
      <c r="I8" s="2"/>
      <c r="J8" s="85"/>
      <c r="K8" s="50"/>
    </row>
    <row r="9" spans="2:11" x14ac:dyDescent="0.2">
      <c r="B9" s="41" t="s">
        <v>53</v>
      </c>
      <c r="C9" s="10">
        <f>C8+1</f>
        <v>2</v>
      </c>
      <c r="D9" s="13" t="s">
        <v>55</v>
      </c>
      <c r="E9" s="13"/>
      <c r="F9" s="13"/>
      <c r="G9" s="13" t="s">
        <v>14</v>
      </c>
      <c r="H9" s="13"/>
      <c r="I9" s="2"/>
      <c r="J9" s="85"/>
      <c r="K9" s="50"/>
    </row>
    <row r="10" spans="2:11" x14ac:dyDescent="0.2">
      <c r="B10" s="41"/>
      <c r="C10" s="10"/>
      <c r="D10" s="14"/>
      <c r="E10" s="14"/>
      <c r="F10" s="14"/>
      <c r="G10" s="14"/>
      <c r="H10" s="14"/>
      <c r="I10" s="2"/>
      <c r="J10" s="85"/>
      <c r="K10" s="50"/>
    </row>
    <row r="11" spans="2:11" x14ac:dyDescent="0.2">
      <c r="B11" s="41"/>
      <c r="C11" s="10"/>
      <c r="D11" s="14"/>
      <c r="E11" s="14"/>
      <c r="F11" s="14"/>
      <c r="G11" s="14"/>
      <c r="H11" s="14"/>
      <c r="I11" s="2"/>
      <c r="J11" s="85"/>
      <c r="K11" s="50"/>
    </row>
    <row r="12" spans="2:11" x14ac:dyDescent="0.2">
      <c r="B12" s="41"/>
      <c r="C12" s="17" t="s">
        <v>56</v>
      </c>
      <c r="D12" s="14"/>
      <c r="E12" s="14"/>
      <c r="F12" s="14"/>
      <c r="G12" s="14" t="s">
        <v>57</v>
      </c>
      <c r="H12" s="14"/>
      <c r="I12" s="2"/>
      <c r="J12" s="85"/>
      <c r="K12" s="2"/>
    </row>
    <row r="13" spans="2:11" x14ac:dyDescent="0.2">
      <c r="B13" s="41" t="s">
        <v>58</v>
      </c>
      <c r="C13" s="10">
        <v>1</v>
      </c>
      <c r="D13" s="12" t="s">
        <v>9</v>
      </c>
      <c r="E13" s="12"/>
      <c r="F13" s="12"/>
      <c r="G13" s="12" t="s">
        <v>10</v>
      </c>
      <c r="H13" s="12"/>
      <c r="I13" s="2"/>
      <c r="J13" s="85"/>
      <c r="K13" s="2"/>
    </row>
    <row r="14" spans="2:11" x14ac:dyDescent="0.2">
      <c r="B14" s="41" t="s">
        <v>58</v>
      </c>
      <c r="C14" s="10">
        <f t="shared" ref="C14" si="0">C13+1</f>
        <v>2</v>
      </c>
      <c r="D14" s="13" t="s">
        <v>11</v>
      </c>
      <c r="E14" s="13"/>
      <c r="F14" s="13"/>
      <c r="G14" s="13" t="s">
        <v>12</v>
      </c>
      <c r="H14" s="13"/>
      <c r="I14" s="2"/>
      <c r="J14" s="85"/>
      <c r="K14" s="2"/>
    </row>
    <row r="15" spans="2:11" x14ac:dyDescent="0.2">
      <c r="B15" s="41"/>
      <c r="C15" s="10"/>
      <c r="D15" s="14"/>
      <c r="E15" s="14"/>
      <c r="F15" s="14"/>
      <c r="G15" s="14"/>
      <c r="H15" s="14"/>
      <c r="I15" s="2"/>
      <c r="J15" s="85"/>
      <c r="K15" s="2"/>
    </row>
    <row r="16" spans="2:11" x14ac:dyDescent="0.2">
      <c r="B16" s="41"/>
      <c r="C16" s="10"/>
      <c r="D16" s="14"/>
      <c r="E16" s="14"/>
      <c r="F16" s="14"/>
      <c r="G16" s="14"/>
      <c r="H16" s="14"/>
      <c r="I16" s="2"/>
      <c r="J16" s="85"/>
      <c r="K16" s="2"/>
    </row>
    <row r="17" spans="2:11" x14ac:dyDescent="0.2">
      <c r="B17" s="49"/>
      <c r="C17" s="15" t="s">
        <v>59</v>
      </c>
      <c r="D17" s="14"/>
      <c r="E17" s="14"/>
      <c r="F17" s="14"/>
      <c r="G17" s="14"/>
      <c r="H17" s="14"/>
      <c r="I17" s="2"/>
      <c r="J17" s="85"/>
      <c r="K17" s="2"/>
    </row>
    <row r="18" spans="2:11" x14ac:dyDescent="0.2">
      <c r="B18" s="41" t="s">
        <v>60</v>
      </c>
      <c r="C18" s="10">
        <v>1</v>
      </c>
      <c r="D18" s="12" t="s">
        <v>61</v>
      </c>
      <c r="E18" s="12"/>
      <c r="F18" s="12"/>
      <c r="G18" s="12" t="s">
        <v>29</v>
      </c>
      <c r="H18" s="12"/>
      <c r="I18" s="2"/>
      <c r="J18" s="85"/>
      <c r="K18" s="2"/>
    </row>
    <row r="19" spans="2:11" x14ac:dyDescent="0.2">
      <c r="B19" s="41" t="s">
        <v>60</v>
      </c>
      <c r="C19" s="10">
        <f>C18+1</f>
        <v>2</v>
      </c>
      <c r="D19" s="12" t="s">
        <v>62</v>
      </c>
      <c r="E19" s="12"/>
      <c r="F19" s="12"/>
      <c r="G19" s="12" t="s">
        <v>14</v>
      </c>
      <c r="H19" s="12"/>
      <c r="I19" s="2"/>
      <c r="J19" s="85"/>
      <c r="K19" s="2"/>
    </row>
    <row r="20" spans="2:11" x14ac:dyDescent="0.2">
      <c r="B20" s="41" t="s">
        <v>60</v>
      </c>
      <c r="C20" s="10">
        <f t="shared" ref="C20:C21" si="1">C19+1</f>
        <v>3</v>
      </c>
      <c r="D20" s="12" t="s">
        <v>63</v>
      </c>
      <c r="E20" s="12"/>
      <c r="F20" s="12"/>
      <c r="G20" s="12" t="s">
        <v>64</v>
      </c>
      <c r="H20" s="12"/>
      <c r="I20" s="2"/>
      <c r="J20" s="85"/>
      <c r="K20" s="2"/>
    </row>
    <row r="21" spans="2:11" x14ac:dyDescent="0.2">
      <c r="B21" s="41" t="s">
        <v>60</v>
      </c>
      <c r="C21" s="10">
        <f t="shared" si="1"/>
        <v>4</v>
      </c>
      <c r="D21" s="13" t="s">
        <v>65</v>
      </c>
      <c r="E21" s="13"/>
      <c r="F21" s="13"/>
      <c r="G21" s="13" t="s">
        <v>14</v>
      </c>
      <c r="H21" s="13"/>
      <c r="I21" s="2"/>
      <c r="J21" s="85"/>
      <c r="K21" s="2"/>
    </row>
    <row r="22" spans="2:11" x14ac:dyDescent="0.2">
      <c r="B22" s="41"/>
      <c r="C22" s="10"/>
      <c r="D22" s="14"/>
      <c r="E22" s="14"/>
      <c r="F22" s="14"/>
      <c r="G22" s="14"/>
      <c r="H22" s="14"/>
      <c r="I22" s="2"/>
      <c r="J22" s="85"/>
      <c r="K22" s="2"/>
    </row>
    <row r="23" spans="2:11" x14ac:dyDescent="0.2">
      <c r="B23" s="41"/>
      <c r="C23" s="10"/>
      <c r="D23" s="14"/>
      <c r="E23" s="14"/>
      <c r="F23" s="14"/>
      <c r="G23" s="14"/>
      <c r="H23" s="14"/>
      <c r="I23" s="2"/>
      <c r="J23" s="85"/>
      <c r="K23" s="2"/>
    </row>
    <row r="24" spans="2:11" x14ac:dyDescent="0.2">
      <c r="B24" s="49"/>
      <c r="C24" s="15" t="s">
        <v>66</v>
      </c>
      <c r="D24" s="14"/>
      <c r="E24" s="14"/>
      <c r="F24" s="14"/>
      <c r="G24" s="14"/>
      <c r="H24" s="14"/>
      <c r="I24" s="2"/>
      <c r="J24" s="85"/>
      <c r="K24" s="2"/>
    </row>
    <row r="25" spans="2:11" x14ac:dyDescent="0.2">
      <c r="B25" s="41" t="s">
        <v>73</v>
      </c>
      <c r="C25" s="10">
        <v>1</v>
      </c>
      <c r="D25" s="12" t="s">
        <v>67</v>
      </c>
      <c r="E25" s="12"/>
      <c r="F25" s="12"/>
      <c r="G25" s="12" t="s">
        <v>14</v>
      </c>
      <c r="H25" s="12"/>
      <c r="I25" s="2"/>
      <c r="J25" s="85"/>
      <c r="K25" s="2"/>
    </row>
    <row r="26" spans="2:11" x14ac:dyDescent="0.2">
      <c r="B26" s="41" t="s">
        <v>73</v>
      </c>
      <c r="C26" s="10">
        <f>C25+1</f>
        <v>2</v>
      </c>
      <c r="D26" s="12" t="s">
        <v>68</v>
      </c>
      <c r="E26" s="12"/>
      <c r="F26" s="12"/>
      <c r="G26" s="12" t="s">
        <v>69</v>
      </c>
      <c r="H26" s="12"/>
      <c r="I26" s="2"/>
      <c r="J26" s="85"/>
      <c r="K26" s="2"/>
    </row>
    <row r="27" spans="2:11" x14ac:dyDescent="0.2">
      <c r="B27" s="41" t="s">
        <v>73</v>
      </c>
      <c r="C27" s="10">
        <f t="shared" ref="C27:C28" si="2">C26+1</f>
        <v>3</v>
      </c>
      <c r="D27" s="12" t="s">
        <v>70</v>
      </c>
      <c r="E27" s="12"/>
      <c r="F27" s="12"/>
      <c r="G27" s="12" t="s">
        <v>29</v>
      </c>
      <c r="H27" s="12"/>
      <c r="I27" s="2"/>
      <c r="J27" s="85"/>
      <c r="K27" s="2"/>
    </row>
    <row r="28" spans="2:11" x14ac:dyDescent="0.2">
      <c r="B28" s="41" t="s">
        <v>73</v>
      </c>
      <c r="C28" s="10">
        <f t="shared" si="2"/>
        <v>4</v>
      </c>
      <c r="D28" s="13" t="s">
        <v>71</v>
      </c>
      <c r="E28" s="13"/>
      <c r="F28" s="13"/>
      <c r="G28" s="13" t="s">
        <v>72</v>
      </c>
      <c r="H28" s="13"/>
      <c r="I28" s="2"/>
      <c r="J28" s="85"/>
      <c r="K28" s="2"/>
    </row>
    <row r="29" spans="2:11" x14ac:dyDescent="0.2">
      <c r="B29" s="41"/>
      <c r="C29" s="10"/>
      <c r="D29" s="14"/>
      <c r="E29" s="14"/>
      <c r="F29" s="14"/>
      <c r="G29" s="14"/>
      <c r="H29" s="14"/>
      <c r="I29" s="2"/>
      <c r="J29" s="85"/>
      <c r="K29" s="2"/>
    </row>
    <row r="30" spans="2:11" x14ac:dyDescent="0.2">
      <c r="B30" s="41"/>
      <c r="C30" s="10"/>
      <c r="D30" s="14"/>
      <c r="E30" s="14"/>
      <c r="F30" s="14"/>
      <c r="G30" s="14"/>
      <c r="H30" s="14"/>
      <c r="I30" s="2"/>
      <c r="J30" s="85"/>
      <c r="K30" s="2"/>
    </row>
    <row r="31" spans="2:11" x14ac:dyDescent="0.2">
      <c r="B31" s="41"/>
      <c r="C31" s="17" t="s">
        <v>74</v>
      </c>
      <c r="D31" s="14"/>
      <c r="E31" s="14"/>
      <c r="F31" s="14"/>
      <c r="G31" s="14"/>
      <c r="H31" s="14"/>
      <c r="I31" s="2"/>
      <c r="J31" s="85"/>
      <c r="K31" s="2"/>
    </row>
    <row r="32" spans="2:11" x14ac:dyDescent="0.2">
      <c r="B32" s="41" t="s">
        <v>82</v>
      </c>
      <c r="C32" s="10">
        <v>1</v>
      </c>
      <c r="D32" s="12" t="s">
        <v>84</v>
      </c>
      <c r="E32" s="12"/>
      <c r="F32" s="12"/>
      <c r="G32" s="12" t="s">
        <v>14</v>
      </c>
      <c r="H32" s="12"/>
      <c r="I32" s="2"/>
      <c r="J32" s="85"/>
      <c r="K32" s="2"/>
    </row>
    <row r="33" spans="2:11" x14ac:dyDescent="0.2">
      <c r="B33" s="41" t="s">
        <v>82</v>
      </c>
      <c r="C33" s="10">
        <v>2</v>
      </c>
      <c r="D33" s="12" t="s">
        <v>75</v>
      </c>
      <c r="E33" s="12"/>
      <c r="F33" s="12"/>
      <c r="G33" s="12" t="s">
        <v>76</v>
      </c>
      <c r="H33" s="12"/>
      <c r="I33" s="2"/>
      <c r="J33" s="85"/>
      <c r="K33" s="2"/>
    </row>
    <row r="34" spans="2:11" x14ac:dyDescent="0.2">
      <c r="B34" s="41" t="s">
        <v>82</v>
      </c>
      <c r="C34" s="10">
        <v>3</v>
      </c>
      <c r="D34" s="13" t="s">
        <v>77</v>
      </c>
      <c r="E34" s="13"/>
      <c r="F34" s="13"/>
      <c r="G34" s="13" t="s">
        <v>78</v>
      </c>
      <c r="H34" s="13"/>
      <c r="I34" s="2"/>
      <c r="J34" s="85"/>
      <c r="K34" s="2"/>
    </row>
    <row r="35" spans="2:11" x14ac:dyDescent="0.2">
      <c r="B35" s="41"/>
      <c r="C35" s="10"/>
      <c r="D35" s="14"/>
      <c r="E35" s="14"/>
      <c r="F35" s="14"/>
      <c r="G35" s="14"/>
      <c r="H35" s="14"/>
      <c r="I35" s="2"/>
      <c r="J35" s="85"/>
      <c r="K35" s="2"/>
    </row>
    <row r="36" spans="2:11" x14ac:dyDescent="0.2">
      <c r="B36" s="41"/>
      <c r="C36" s="10"/>
      <c r="D36" s="14"/>
      <c r="E36" s="14"/>
      <c r="F36" s="14"/>
      <c r="G36" s="14"/>
      <c r="H36" s="14"/>
      <c r="I36" s="2"/>
      <c r="J36" s="85"/>
      <c r="K36" s="2"/>
    </row>
    <row r="37" spans="2:11" x14ac:dyDescent="0.2">
      <c r="B37" s="41"/>
      <c r="C37" s="17" t="s">
        <v>79</v>
      </c>
      <c r="D37" s="14"/>
      <c r="E37" s="14"/>
      <c r="F37" s="14"/>
      <c r="G37" s="14"/>
      <c r="H37" s="14"/>
      <c r="I37" s="2"/>
      <c r="J37" s="85"/>
      <c r="K37" s="2"/>
    </row>
    <row r="38" spans="2:11" x14ac:dyDescent="0.2">
      <c r="B38" s="41" t="s">
        <v>83</v>
      </c>
      <c r="C38" s="10">
        <v>1</v>
      </c>
      <c r="D38" s="12" t="s">
        <v>80</v>
      </c>
      <c r="E38" s="12"/>
      <c r="F38" s="12"/>
      <c r="G38" s="12" t="s">
        <v>14</v>
      </c>
      <c r="H38" s="12"/>
      <c r="I38" s="2"/>
      <c r="J38" s="85"/>
      <c r="K38" s="2"/>
    </row>
    <row r="39" spans="2:11" x14ac:dyDescent="0.2">
      <c r="B39" s="41" t="s">
        <v>83</v>
      </c>
      <c r="C39" s="10">
        <v>2</v>
      </c>
      <c r="D39" s="13" t="s">
        <v>81</v>
      </c>
      <c r="E39" s="13"/>
      <c r="F39" s="13"/>
      <c r="G39" s="13" t="s">
        <v>14</v>
      </c>
      <c r="H39" s="13"/>
      <c r="I39" s="2"/>
      <c r="J39" s="85"/>
      <c r="K39" s="2"/>
    </row>
    <row r="40" spans="2:11" x14ac:dyDescent="0.2">
      <c r="B40" s="40"/>
      <c r="C40" s="8"/>
      <c r="D40" s="8"/>
      <c r="E40" s="8"/>
      <c r="F40" s="8"/>
      <c r="G40" s="8"/>
      <c r="H40" s="8"/>
      <c r="I40" s="2"/>
      <c r="J40" s="85"/>
      <c r="K40" s="2"/>
    </row>
    <row r="41" spans="2:11" x14ac:dyDescent="0.2">
      <c r="B41" s="87" t="s">
        <v>51</v>
      </c>
      <c r="C41" s="88"/>
      <c r="D41" s="88"/>
      <c r="E41" s="88"/>
      <c r="F41" s="88"/>
      <c r="G41" s="88"/>
      <c r="H41" s="88"/>
      <c r="I41" s="18"/>
      <c r="J41" s="85"/>
      <c r="K41" s="2"/>
    </row>
    <row r="42" spans="2:11" ht="22" customHeight="1" x14ac:dyDescent="0.3">
      <c r="B42" s="89" t="s">
        <v>282</v>
      </c>
      <c r="C42" s="90"/>
      <c r="D42" s="90"/>
      <c r="E42" s="90"/>
      <c r="F42" s="90"/>
      <c r="G42" s="90"/>
      <c r="H42" s="90"/>
      <c r="I42" s="90"/>
      <c r="J42" s="90"/>
      <c r="K42" s="2"/>
    </row>
  </sheetData>
  <mergeCells count="3">
    <mergeCell ref="J4:J41"/>
    <mergeCell ref="B41:H41"/>
    <mergeCell ref="B42:J42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zoomScale="140" zoomScaleNormal="140" workbookViewId="0">
      <selection activeCell="O34" sqref="O34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84" t="s">
        <v>306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85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85"/>
      <c r="K6" s="50"/>
    </row>
    <row r="7" spans="2:11" x14ac:dyDescent="0.2">
      <c r="B7" s="49"/>
      <c r="C7" s="15" t="s">
        <v>90</v>
      </c>
      <c r="D7" s="14"/>
      <c r="E7" s="14"/>
      <c r="F7" s="14"/>
      <c r="G7" s="14"/>
      <c r="H7" s="14"/>
      <c r="I7" s="2"/>
      <c r="J7" s="85"/>
      <c r="K7" s="50"/>
    </row>
    <row r="8" spans="2:11" x14ac:dyDescent="0.2">
      <c r="B8" s="41" t="s">
        <v>190</v>
      </c>
      <c r="C8" s="10">
        <v>1</v>
      </c>
      <c r="D8" s="12" t="s">
        <v>55</v>
      </c>
      <c r="E8" s="12"/>
      <c r="F8" s="12"/>
      <c r="G8" s="12" t="s">
        <v>14</v>
      </c>
      <c r="H8" s="12"/>
      <c r="I8" s="2"/>
      <c r="J8" s="85"/>
      <c r="K8" s="50"/>
    </row>
    <row r="9" spans="2:11" x14ac:dyDescent="0.2">
      <c r="B9" s="41" t="s">
        <v>190</v>
      </c>
      <c r="C9" s="10">
        <f>C8+1</f>
        <v>2</v>
      </c>
      <c r="D9" s="12" t="s">
        <v>91</v>
      </c>
      <c r="E9" s="12"/>
      <c r="F9" s="12"/>
      <c r="G9" s="12" t="s">
        <v>72</v>
      </c>
      <c r="H9" s="12"/>
      <c r="I9" s="2"/>
      <c r="J9" s="85"/>
      <c r="K9" s="50"/>
    </row>
    <row r="10" spans="2:11" x14ac:dyDescent="0.2">
      <c r="B10" s="41" t="s">
        <v>190</v>
      </c>
      <c r="C10" s="10">
        <v>3</v>
      </c>
      <c r="D10" s="12" t="s">
        <v>87</v>
      </c>
      <c r="E10" s="12"/>
      <c r="F10" s="12"/>
      <c r="G10" s="12" t="s">
        <v>14</v>
      </c>
      <c r="H10" s="12"/>
      <c r="I10" s="2"/>
      <c r="J10" s="85"/>
      <c r="K10" s="50"/>
    </row>
    <row r="11" spans="2:11" x14ac:dyDescent="0.2">
      <c r="B11" s="41" t="s">
        <v>190</v>
      </c>
      <c r="C11" s="10">
        <v>4</v>
      </c>
      <c r="D11" s="13" t="s">
        <v>54</v>
      </c>
      <c r="E11" s="13"/>
      <c r="F11" s="13"/>
      <c r="G11" s="13" t="s">
        <v>29</v>
      </c>
      <c r="H11" s="13"/>
      <c r="I11" s="2"/>
      <c r="J11" s="85"/>
      <c r="K11" s="50"/>
    </row>
    <row r="12" spans="2:11" x14ac:dyDescent="0.2">
      <c r="B12" s="41"/>
      <c r="C12" s="17"/>
      <c r="D12" s="14"/>
      <c r="E12" s="14"/>
      <c r="F12" s="14"/>
      <c r="G12" s="14"/>
      <c r="H12" s="14"/>
      <c r="I12" s="2"/>
      <c r="J12" s="85"/>
      <c r="K12" s="2"/>
    </row>
    <row r="13" spans="2:11" x14ac:dyDescent="0.2">
      <c r="B13" s="49"/>
      <c r="C13" s="15" t="s">
        <v>191</v>
      </c>
      <c r="D13" s="14"/>
      <c r="E13" s="14"/>
      <c r="F13" s="14"/>
      <c r="G13" s="14"/>
      <c r="H13" s="14"/>
      <c r="I13" s="2"/>
      <c r="J13" s="85"/>
      <c r="K13" s="2"/>
    </row>
    <row r="14" spans="2:11" x14ac:dyDescent="0.2">
      <c r="B14" s="41" t="s">
        <v>192</v>
      </c>
      <c r="C14" s="10">
        <v>1</v>
      </c>
      <c r="D14" s="12" t="s">
        <v>85</v>
      </c>
      <c r="E14" s="12"/>
      <c r="F14" s="12"/>
      <c r="G14" s="12" t="s">
        <v>29</v>
      </c>
      <c r="H14" s="12"/>
      <c r="I14" s="2"/>
      <c r="J14" s="85"/>
      <c r="K14" s="2"/>
    </row>
    <row r="15" spans="2:11" x14ac:dyDescent="0.2">
      <c r="B15" s="41" t="s">
        <v>192</v>
      </c>
      <c r="C15" s="10">
        <f>C14+1</f>
        <v>2</v>
      </c>
      <c r="D15" s="12" t="s">
        <v>86</v>
      </c>
      <c r="E15" s="12"/>
      <c r="F15" s="12"/>
      <c r="G15" s="12" t="s">
        <v>72</v>
      </c>
      <c r="H15" s="12"/>
      <c r="I15" s="2"/>
      <c r="J15" s="85"/>
      <c r="K15" s="2"/>
    </row>
    <row r="16" spans="2:11" x14ac:dyDescent="0.2">
      <c r="B16" s="41" t="s">
        <v>192</v>
      </c>
      <c r="C16" s="10">
        <v>3</v>
      </c>
      <c r="D16" s="12" t="s">
        <v>87</v>
      </c>
      <c r="E16" s="12"/>
      <c r="F16" s="12"/>
      <c r="G16" s="12" t="s">
        <v>14</v>
      </c>
      <c r="H16" s="12"/>
      <c r="I16" s="2"/>
      <c r="J16" s="85"/>
      <c r="K16" s="2"/>
    </row>
    <row r="17" spans="2:11" x14ac:dyDescent="0.2">
      <c r="B17" s="41" t="s">
        <v>192</v>
      </c>
      <c r="C17" s="10">
        <v>4</v>
      </c>
      <c r="D17" s="13" t="s">
        <v>88</v>
      </c>
      <c r="E17" s="13"/>
      <c r="F17" s="13"/>
      <c r="G17" s="13" t="s">
        <v>89</v>
      </c>
      <c r="H17" s="13"/>
      <c r="I17" s="2"/>
      <c r="J17" s="85"/>
      <c r="K17" s="2"/>
    </row>
    <row r="18" spans="2:11" x14ac:dyDescent="0.2">
      <c r="B18" s="41"/>
      <c r="C18" s="10"/>
      <c r="D18" s="14"/>
      <c r="E18" s="14"/>
      <c r="F18" s="14"/>
      <c r="G18" s="14"/>
      <c r="H18" s="14"/>
      <c r="I18" s="2"/>
      <c r="J18" s="85"/>
      <c r="K18" s="2"/>
    </row>
    <row r="19" spans="2:11" x14ac:dyDescent="0.2">
      <c r="B19" s="41"/>
      <c r="C19" s="10"/>
      <c r="D19" s="14"/>
      <c r="E19" s="14"/>
      <c r="F19" s="14"/>
      <c r="G19" s="14"/>
      <c r="H19" s="14"/>
      <c r="I19" s="2"/>
      <c r="J19" s="85"/>
      <c r="K19" s="2"/>
    </row>
    <row r="20" spans="2:11" x14ac:dyDescent="0.2">
      <c r="B20" s="41"/>
      <c r="C20" s="10"/>
      <c r="D20" s="14"/>
      <c r="E20" s="14"/>
      <c r="F20" s="14"/>
      <c r="G20" s="14"/>
      <c r="H20" s="14"/>
      <c r="I20" s="2"/>
      <c r="J20" s="85"/>
      <c r="K20" s="2"/>
    </row>
    <row r="21" spans="2:11" x14ac:dyDescent="0.2">
      <c r="B21" s="41"/>
      <c r="C21" s="10"/>
      <c r="D21" s="14"/>
      <c r="E21" s="14"/>
      <c r="F21" s="14"/>
      <c r="G21" s="14"/>
      <c r="H21" s="14"/>
      <c r="I21" s="2"/>
      <c r="J21" s="85"/>
      <c r="K21" s="2"/>
    </row>
    <row r="22" spans="2:11" x14ac:dyDescent="0.2">
      <c r="B22" s="41"/>
      <c r="C22" s="10"/>
      <c r="D22" s="14"/>
      <c r="E22" s="14"/>
      <c r="F22" s="14"/>
      <c r="G22" s="14"/>
      <c r="H22" s="14"/>
      <c r="I22" s="2"/>
      <c r="J22" s="85"/>
      <c r="K22" s="2"/>
    </row>
    <row r="23" spans="2:11" x14ac:dyDescent="0.2">
      <c r="B23" s="41"/>
      <c r="C23" s="10"/>
      <c r="D23" s="14"/>
      <c r="E23" s="14"/>
      <c r="F23" s="14"/>
      <c r="G23" s="14"/>
      <c r="H23" s="14"/>
      <c r="I23" s="2"/>
      <c r="J23" s="85"/>
      <c r="K23" s="2"/>
    </row>
    <row r="24" spans="2:11" x14ac:dyDescent="0.2">
      <c r="B24" s="49"/>
      <c r="C24" s="15"/>
      <c r="D24" s="14"/>
      <c r="E24" s="14"/>
      <c r="F24" s="14"/>
      <c r="G24" s="14"/>
      <c r="H24" s="14"/>
      <c r="I24" s="2"/>
      <c r="J24" s="85"/>
      <c r="K24" s="2"/>
    </row>
    <row r="25" spans="2:11" x14ac:dyDescent="0.2">
      <c r="B25" s="41"/>
      <c r="C25" s="10"/>
      <c r="D25" s="14"/>
      <c r="E25" s="14"/>
      <c r="F25" s="14"/>
      <c r="G25" s="14"/>
      <c r="H25" s="14"/>
      <c r="I25" s="2"/>
      <c r="J25" s="85"/>
      <c r="K25" s="2"/>
    </row>
    <row r="26" spans="2:11" x14ac:dyDescent="0.2">
      <c r="B26" s="41"/>
      <c r="C26" s="10"/>
      <c r="D26" s="14"/>
      <c r="E26" s="14"/>
      <c r="F26" s="14"/>
      <c r="G26" s="14"/>
      <c r="H26" s="14"/>
      <c r="I26" s="2"/>
      <c r="J26" s="85"/>
      <c r="K26" s="2"/>
    </row>
    <row r="27" spans="2:11" x14ac:dyDescent="0.2">
      <c r="B27" s="41"/>
      <c r="C27" s="10"/>
      <c r="D27" s="14"/>
      <c r="E27" s="14"/>
      <c r="F27" s="14"/>
      <c r="G27" s="14"/>
      <c r="H27" s="14"/>
      <c r="I27" s="2"/>
      <c r="J27" s="85"/>
      <c r="K27" s="2"/>
    </row>
    <row r="28" spans="2:11" x14ac:dyDescent="0.2">
      <c r="B28" s="41"/>
      <c r="C28" s="10"/>
      <c r="D28" s="14"/>
      <c r="E28" s="14"/>
      <c r="F28" s="14"/>
      <c r="G28" s="14"/>
      <c r="H28" s="14"/>
      <c r="I28" s="2"/>
      <c r="J28" s="85"/>
      <c r="K28" s="2"/>
    </row>
    <row r="29" spans="2:11" x14ac:dyDescent="0.2">
      <c r="B29" s="41"/>
      <c r="C29" s="10"/>
      <c r="D29" s="14"/>
      <c r="E29" s="14"/>
      <c r="F29" s="14"/>
      <c r="G29" s="14"/>
      <c r="H29" s="14"/>
      <c r="I29" s="2"/>
      <c r="J29" s="85"/>
      <c r="K29" s="2"/>
    </row>
    <row r="30" spans="2:11" x14ac:dyDescent="0.2">
      <c r="B30" s="41"/>
      <c r="C30" s="10"/>
      <c r="D30" s="14"/>
      <c r="E30" s="14"/>
      <c r="F30" s="14"/>
      <c r="G30" s="14"/>
      <c r="H30" s="14"/>
      <c r="I30" s="2"/>
      <c r="J30" s="85"/>
      <c r="K30" s="2"/>
    </row>
    <row r="31" spans="2:11" x14ac:dyDescent="0.2">
      <c r="B31" s="41"/>
      <c r="C31" s="17"/>
      <c r="D31" s="14"/>
      <c r="E31" s="14"/>
      <c r="F31" s="14"/>
      <c r="G31" s="14"/>
      <c r="H31" s="14"/>
      <c r="I31" s="2"/>
      <c r="J31" s="85"/>
      <c r="K31" s="2"/>
    </row>
    <row r="32" spans="2:11" x14ac:dyDescent="0.2">
      <c r="B32" s="41"/>
      <c r="C32" s="10"/>
      <c r="D32" s="14"/>
      <c r="E32" s="14"/>
      <c r="F32" s="14"/>
      <c r="G32" s="14"/>
      <c r="H32" s="14"/>
      <c r="I32" s="2"/>
      <c r="J32" s="85"/>
      <c r="K32" s="2"/>
    </row>
    <row r="33" spans="2:11" x14ac:dyDescent="0.2">
      <c r="B33" s="41"/>
      <c r="C33" s="10"/>
      <c r="D33" s="14"/>
      <c r="E33" s="14"/>
      <c r="F33" s="14"/>
      <c r="G33" s="14"/>
      <c r="H33" s="14"/>
      <c r="I33" s="2"/>
      <c r="J33" s="85"/>
      <c r="K33" s="2"/>
    </row>
    <row r="34" spans="2:11" x14ac:dyDescent="0.2">
      <c r="B34" s="41"/>
      <c r="C34" s="10"/>
      <c r="D34" s="14"/>
      <c r="E34" s="14"/>
      <c r="F34" s="14"/>
      <c r="G34" s="14"/>
      <c r="H34" s="14"/>
      <c r="I34" s="2"/>
      <c r="J34" s="85"/>
      <c r="K34" s="2"/>
    </row>
    <row r="35" spans="2:11" x14ac:dyDescent="0.2">
      <c r="B35" s="41"/>
      <c r="C35" s="10"/>
      <c r="D35" s="14"/>
      <c r="E35" s="14"/>
      <c r="F35" s="14"/>
      <c r="G35" s="14"/>
      <c r="H35" s="14"/>
      <c r="I35" s="2"/>
      <c r="J35" s="85"/>
      <c r="K35" s="2"/>
    </row>
    <row r="36" spans="2:11" x14ac:dyDescent="0.2">
      <c r="B36" s="41"/>
      <c r="C36" s="10"/>
      <c r="D36" s="14"/>
      <c r="E36" s="14"/>
      <c r="F36" s="14"/>
      <c r="G36" s="14"/>
      <c r="H36" s="14"/>
      <c r="I36" s="2"/>
      <c r="J36" s="85"/>
      <c r="K36" s="2"/>
    </row>
    <row r="37" spans="2:11" x14ac:dyDescent="0.2">
      <c r="B37" s="41"/>
      <c r="C37" s="17"/>
      <c r="D37" s="14"/>
      <c r="E37" s="14"/>
      <c r="F37" s="14"/>
      <c r="G37" s="14"/>
      <c r="H37" s="14"/>
      <c r="I37" s="2"/>
      <c r="J37" s="85"/>
      <c r="K37" s="2"/>
    </row>
    <row r="38" spans="2:11" x14ac:dyDescent="0.2">
      <c r="B38" s="49"/>
      <c r="C38" s="10"/>
      <c r="D38" s="14"/>
      <c r="E38" s="14"/>
      <c r="F38" s="14"/>
      <c r="G38" s="14"/>
      <c r="H38" s="14"/>
      <c r="I38" s="2"/>
      <c r="J38" s="85"/>
      <c r="K38" s="2"/>
    </row>
    <row r="39" spans="2:11" x14ac:dyDescent="0.2">
      <c r="B39" s="49"/>
      <c r="C39" s="10"/>
      <c r="D39" s="14"/>
      <c r="E39" s="14"/>
      <c r="F39" s="14"/>
      <c r="G39" s="14"/>
      <c r="H39" s="14"/>
      <c r="I39" s="2"/>
      <c r="J39" s="85"/>
      <c r="K39" s="2"/>
    </row>
    <row r="40" spans="2:11" x14ac:dyDescent="0.2">
      <c r="B40" s="40"/>
      <c r="C40" s="8"/>
      <c r="D40" s="8"/>
      <c r="E40" s="8"/>
      <c r="F40" s="8"/>
      <c r="G40" s="8"/>
      <c r="H40" s="8"/>
      <c r="I40" s="2"/>
      <c r="J40" s="85"/>
      <c r="K40" s="2"/>
    </row>
    <row r="41" spans="2:11" x14ac:dyDescent="0.2">
      <c r="B41" s="87" t="s">
        <v>51</v>
      </c>
      <c r="C41" s="88"/>
      <c r="D41" s="88"/>
      <c r="E41" s="88"/>
      <c r="F41" s="88"/>
      <c r="G41" s="88"/>
      <c r="H41" s="88"/>
      <c r="I41" s="18"/>
      <c r="J41" s="85"/>
      <c r="K41" s="2"/>
    </row>
    <row r="42" spans="2:11" ht="22" customHeight="1" x14ac:dyDescent="0.3">
      <c r="B42" s="89" t="s">
        <v>282</v>
      </c>
      <c r="C42" s="90"/>
      <c r="D42" s="90"/>
      <c r="E42" s="90"/>
      <c r="F42" s="90"/>
      <c r="G42" s="90"/>
      <c r="H42" s="90"/>
      <c r="I42" s="90"/>
      <c r="J42" s="90"/>
      <c r="K42" s="2"/>
    </row>
  </sheetData>
  <mergeCells count="3">
    <mergeCell ref="J4:J41"/>
    <mergeCell ref="B41:H41"/>
    <mergeCell ref="B42:J42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topLeftCell="A5" zoomScale="140" zoomScaleNormal="140" workbookViewId="0">
      <selection activeCell="F30" sqref="F30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91" t="s">
        <v>308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92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92"/>
      <c r="K6" s="50"/>
    </row>
    <row r="7" spans="2:11" x14ac:dyDescent="0.2">
      <c r="B7" s="40"/>
      <c r="C7" s="7" t="s">
        <v>95</v>
      </c>
      <c r="D7" s="8"/>
      <c r="E7" s="8"/>
      <c r="F7" s="8"/>
      <c r="G7" s="8"/>
      <c r="H7" s="8"/>
      <c r="I7" s="2"/>
      <c r="J7" s="92"/>
      <c r="K7" s="50"/>
    </row>
    <row r="8" spans="2:11" x14ac:dyDescent="0.2">
      <c r="B8" s="41" t="s">
        <v>46</v>
      </c>
      <c r="C8" s="10">
        <v>1</v>
      </c>
      <c r="D8" s="16" t="s">
        <v>96</v>
      </c>
      <c r="E8" s="12"/>
      <c r="F8" s="12"/>
      <c r="G8" s="12" t="s">
        <v>97</v>
      </c>
      <c r="H8" s="12"/>
      <c r="I8" s="2"/>
      <c r="J8" s="92"/>
      <c r="K8" s="50"/>
    </row>
    <row r="9" spans="2:11" x14ac:dyDescent="0.2">
      <c r="B9" s="41" t="s">
        <v>46</v>
      </c>
      <c r="C9" s="10">
        <f>C8+1</f>
        <v>2</v>
      </c>
      <c r="D9" s="12" t="s">
        <v>98</v>
      </c>
      <c r="E9" s="12"/>
      <c r="F9" s="12"/>
      <c r="G9" s="12" t="s">
        <v>99</v>
      </c>
      <c r="H9" s="12"/>
      <c r="I9" s="2"/>
      <c r="J9" s="92"/>
      <c r="K9" s="50"/>
    </row>
    <row r="10" spans="2:11" x14ac:dyDescent="0.2">
      <c r="B10" s="41" t="s">
        <v>46</v>
      </c>
      <c r="C10" s="10">
        <f t="shared" ref="C10:C28" si="0">C9+1</f>
        <v>3</v>
      </c>
      <c r="D10" s="12" t="s">
        <v>101</v>
      </c>
      <c r="E10" s="12"/>
      <c r="F10" s="12"/>
      <c r="G10" s="12" t="s">
        <v>100</v>
      </c>
      <c r="H10" s="12"/>
      <c r="I10" s="2"/>
      <c r="J10" s="92"/>
      <c r="K10" s="50"/>
    </row>
    <row r="11" spans="2:11" x14ac:dyDescent="0.2">
      <c r="B11" s="41" t="s">
        <v>46</v>
      </c>
      <c r="C11" s="10">
        <f t="shared" si="0"/>
        <v>4</v>
      </c>
      <c r="D11" s="12" t="s">
        <v>102</v>
      </c>
      <c r="E11" s="12"/>
      <c r="F11" s="12"/>
      <c r="G11" s="12" t="s">
        <v>103</v>
      </c>
      <c r="H11" s="12"/>
      <c r="I11" s="2"/>
      <c r="J11" s="92"/>
      <c r="K11" s="50"/>
    </row>
    <row r="12" spans="2:11" x14ac:dyDescent="0.2">
      <c r="B12" s="41" t="s">
        <v>46</v>
      </c>
      <c r="C12" s="10">
        <f t="shared" si="0"/>
        <v>5</v>
      </c>
      <c r="D12" s="12" t="s">
        <v>104</v>
      </c>
      <c r="E12" s="12"/>
      <c r="F12" s="12"/>
      <c r="G12" s="12" t="s">
        <v>103</v>
      </c>
      <c r="H12" s="12"/>
      <c r="I12" s="2"/>
      <c r="J12" s="92"/>
      <c r="K12" s="97" t="s">
        <v>94</v>
      </c>
    </row>
    <row r="13" spans="2:11" x14ac:dyDescent="0.2">
      <c r="B13" s="41" t="s">
        <v>46</v>
      </c>
      <c r="C13" s="10">
        <f t="shared" si="0"/>
        <v>6</v>
      </c>
      <c r="D13" s="12" t="s">
        <v>105</v>
      </c>
      <c r="E13" s="12"/>
      <c r="F13" s="12"/>
      <c r="G13" s="12" t="s">
        <v>14</v>
      </c>
      <c r="H13" s="12"/>
      <c r="I13" s="2"/>
      <c r="J13" s="92"/>
      <c r="K13" s="97"/>
    </row>
    <row r="14" spans="2:11" x14ac:dyDescent="0.2">
      <c r="B14" s="41" t="s">
        <v>46</v>
      </c>
      <c r="C14" s="10">
        <f t="shared" si="0"/>
        <v>7</v>
      </c>
      <c r="D14" s="12" t="s">
        <v>106</v>
      </c>
      <c r="E14" s="12"/>
      <c r="F14" s="12"/>
      <c r="G14" s="12" t="s">
        <v>107</v>
      </c>
      <c r="H14" s="12"/>
      <c r="I14" s="2"/>
      <c r="J14" s="92"/>
      <c r="K14" s="97"/>
    </row>
    <row r="15" spans="2:11" x14ac:dyDescent="0.2">
      <c r="B15" s="41" t="s">
        <v>46</v>
      </c>
      <c r="C15" s="10">
        <f t="shared" si="0"/>
        <v>8</v>
      </c>
      <c r="D15" s="119" t="s">
        <v>313</v>
      </c>
      <c r="G15" s="119" t="s">
        <v>184</v>
      </c>
      <c r="H15" s="12"/>
      <c r="I15" s="2"/>
      <c r="J15" s="92"/>
      <c r="K15" s="97"/>
    </row>
    <row r="16" spans="2:11" x14ac:dyDescent="0.2">
      <c r="B16" s="41" t="s">
        <v>46</v>
      </c>
      <c r="C16" s="10">
        <f t="shared" si="0"/>
        <v>9</v>
      </c>
      <c r="D16" s="12" t="s">
        <v>108</v>
      </c>
      <c r="E16" s="12"/>
      <c r="F16" s="12"/>
      <c r="G16" s="12" t="s">
        <v>109</v>
      </c>
      <c r="H16" s="12"/>
      <c r="I16" s="2"/>
      <c r="J16" s="92"/>
      <c r="K16" s="97"/>
    </row>
    <row r="17" spans="2:11" x14ac:dyDescent="0.2">
      <c r="B17" s="41" t="s">
        <v>46</v>
      </c>
      <c r="C17" s="10">
        <f t="shared" si="0"/>
        <v>10</v>
      </c>
      <c r="D17" s="12" t="s">
        <v>110</v>
      </c>
      <c r="E17" s="12"/>
      <c r="F17" s="12"/>
      <c r="G17" s="12" t="s">
        <v>111</v>
      </c>
      <c r="H17" s="12"/>
      <c r="I17" s="2"/>
      <c r="J17" s="92"/>
      <c r="K17" s="97"/>
    </row>
    <row r="18" spans="2:11" x14ac:dyDescent="0.2">
      <c r="B18" s="41" t="s">
        <v>46</v>
      </c>
      <c r="C18" s="10">
        <f t="shared" si="0"/>
        <v>11</v>
      </c>
      <c r="D18" s="12" t="s">
        <v>112</v>
      </c>
      <c r="E18" s="12"/>
      <c r="F18" s="12"/>
      <c r="G18" s="12" t="s">
        <v>1</v>
      </c>
      <c r="H18" s="12"/>
      <c r="I18" s="2"/>
      <c r="J18" s="92"/>
      <c r="K18" s="2"/>
    </row>
    <row r="19" spans="2:11" x14ac:dyDescent="0.2">
      <c r="B19" s="41" t="s">
        <v>46</v>
      </c>
      <c r="C19" s="10">
        <f t="shared" si="0"/>
        <v>12</v>
      </c>
      <c r="D19" s="12" t="s">
        <v>113</v>
      </c>
      <c r="E19" s="12"/>
      <c r="F19" s="12"/>
      <c r="G19" s="12" t="s">
        <v>114</v>
      </c>
      <c r="H19" s="12"/>
      <c r="I19" s="2"/>
      <c r="J19" s="92"/>
      <c r="K19" s="2"/>
    </row>
    <row r="20" spans="2:11" x14ac:dyDescent="0.2">
      <c r="B20" s="41" t="s">
        <v>46</v>
      </c>
      <c r="C20" s="10">
        <f t="shared" si="0"/>
        <v>13</v>
      </c>
      <c r="D20" s="12" t="s">
        <v>115</v>
      </c>
      <c r="E20" s="12"/>
      <c r="F20" s="12"/>
      <c r="G20" s="12" t="s">
        <v>116</v>
      </c>
      <c r="H20" s="12"/>
      <c r="I20" s="2"/>
      <c r="J20" s="92"/>
      <c r="K20" s="2"/>
    </row>
    <row r="21" spans="2:11" x14ac:dyDescent="0.2">
      <c r="B21" s="41" t="s">
        <v>46</v>
      </c>
      <c r="C21" s="10">
        <f t="shared" si="0"/>
        <v>14</v>
      </c>
      <c r="D21" s="12" t="s">
        <v>117</v>
      </c>
      <c r="E21" s="12"/>
      <c r="F21" s="12"/>
      <c r="G21" s="12" t="s">
        <v>118</v>
      </c>
      <c r="H21" s="12"/>
      <c r="I21" s="2"/>
      <c r="J21" s="92"/>
      <c r="K21" s="2"/>
    </row>
    <row r="22" spans="2:11" x14ac:dyDescent="0.2">
      <c r="B22" s="41" t="s">
        <v>46</v>
      </c>
      <c r="C22" s="10">
        <f t="shared" si="0"/>
        <v>15</v>
      </c>
      <c r="D22" s="12" t="s">
        <v>6</v>
      </c>
      <c r="E22" s="12"/>
      <c r="F22" s="12"/>
      <c r="G22" s="12" t="s">
        <v>119</v>
      </c>
      <c r="H22" s="12"/>
      <c r="I22" s="2"/>
      <c r="J22" s="92"/>
      <c r="K22" s="2"/>
    </row>
    <row r="23" spans="2:11" x14ac:dyDescent="0.2">
      <c r="B23" s="41" t="s">
        <v>46</v>
      </c>
      <c r="C23" s="10">
        <f t="shared" si="0"/>
        <v>16</v>
      </c>
      <c r="D23" s="12" t="s">
        <v>120</v>
      </c>
      <c r="E23" s="12"/>
      <c r="F23" s="12"/>
      <c r="G23" s="12" t="s">
        <v>118</v>
      </c>
      <c r="H23" s="12"/>
      <c r="I23" s="2"/>
      <c r="J23" s="92"/>
      <c r="K23" s="2"/>
    </row>
    <row r="24" spans="2:11" x14ac:dyDescent="0.2">
      <c r="B24" s="41" t="s">
        <v>46</v>
      </c>
      <c r="C24" s="10">
        <f t="shared" si="0"/>
        <v>17</v>
      </c>
      <c r="D24" s="12" t="s">
        <v>121</v>
      </c>
      <c r="E24" s="12"/>
      <c r="F24" s="12"/>
      <c r="G24" s="12" t="s">
        <v>122</v>
      </c>
      <c r="H24" s="12"/>
      <c r="I24" s="2"/>
      <c r="J24" s="92"/>
      <c r="K24" s="2"/>
    </row>
    <row r="25" spans="2:11" x14ac:dyDescent="0.2">
      <c r="B25" s="41" t="s">
        <v>46</v>
      </c>
      <c r="C25" s="10">
        <f t="shared" si="0"/>
        <v>18</v>
      </c>
      <c r="D25" s="12" t="s">
        <v>123</v>
      </c>
      <c r="E25" s="12"/>
      <c r="F25" s="12"/>
      <c r="G25" s="12" t="s">
        <v>118</v>
      </c>
      <c r="H25" s="12"/>
      <c r="I25" s="2"/>
      <c r="J25" s="92"/>
      <c r="K25" s="2"/>
    </row>
    <row r="26" spans="2:11" x14ac:dyDescent="0.2">
      <c r="B26" s="41" t="s">
        <v>46</v>
      </c>
      <c r="C26" s="10">
        <f t="shared" si="0"/>
        <v>19</v>
      </c>
      <c r="D26" s="12" t="s">
        <v>124</v>
      </c>
      <c r="E26" s="12"/>
      <c r="F26" s="12"/>
      <c r="G26" s="12" t="s">
        <v>118</v>
      </c>
      <c r="H26" s="12"/>
      <c r="I26" s="2"/>
      <c r="J26" s="92"/>
      <c r="K26" s="2"/>
    </row>
    <row r="27" spans="2:11" x14ac:dyDescent="0.2">
      <c r="B27" s="41" t="s">
        <v>46</v>
      </c>
      <c r="C27" s="10">
        <f t="shared" si="0"/>
        <v>20</v>
      </c>
      <c r="D27" s="12" t="s">
        <v>125</v>
      </c>
      <c r="E27" s="12"/>
      <c r="F27" s="12"/>
      <c r="G27" s="12" t="s">
        <v>126</v>
      </c>
      <c r="H27" s="12"/>
      <c r="I27" s="2"/>
      <c r="J27" s="92"/>
      <c r="K27" s="2"/>
    </row>
    <row r="28" spans="2:11" x14ac:dyDescent="0.2">
      <c r="B28" s="41" t="s">
        <v>46</v>
      </c>
      <c r="C28" s="10">
        <f t="shared" si="0"/>
        <v>21</v>
      </c>
      <c r="D28" s="12" t="s">
        <v>127</v>
      </c>
      <c r="E28" s="12"/>
      <c r="F28" s="12"/>
      <c r="G28" s="12" t="s">
        <v>128</v>
      </c>
      <c r="H28" s="13"/>
      <c r="I28" s="2"/>
      <c r="J28" s="92"/>
      <c r="K28" s="2"/>
    </row>
    <row r="29" spans="2:11" x14ac:dyDescent="0.2">
      <c r="B29" s="41" t="s">
        <v>46</v>
      </c>
      <c r="C29" s="10">
        <v>22</v>
      </c>
      <c r="D29" s="13" t="s">
        <v>129</v>
      </c>
      <c r="E29" s="13"/>
      <c r="F29" s="13"/>
      <c r="G29" s="13" t="s">
        <v>130</v>
      </c>
      <c r="H29" s="14"/>
      <c r="I29" s="2"/>
      <c r="J29" s="92"/>
      <c r="K29" s="2"/>
    </row>
    <row r="30" spans="2:11" x14ac:dyDescent="0.2">
      <c r="B30" s="41"/>
      <c r="C30" s="10"/>
      <c r="D30" s="14"/>
      <c r="E30" s="14"/>
      <c r="F30" s="14"/>
      <c r="G30" s="14"/>
      <c r="H30" s="14"/>
      <c r="I30" s="2"/>
      <c r="J30" s="92"/>
      <c r="K30" s="2"/>
    </row>
    <row r="31" spans="2:11" x14ac:dyDescent="0.2">
      <c r="B31" s="41"/>
      <c r="F31" s="14"/>
      <c r="G31" s="14"/>
      <c r="H31" s="14"/>
      <c r="I31" s="2"/>
      <c r="J31" s="92"/>
      <c r="K31" s="2"/>
    </row>
    <row r="32" spans="2:11" x14ac:dyDescent="0.2">
      <c r="C32" s="17" t="s">
        <v>131</v>
      </c>
      <c r="D32" s="14"/>
      <c r="E32" s="14"/>
      <c r="H32" s="12"/>
      <c r="I32" s="2"/>
      <c r="J32" s="92"/>
      <c r="K32" s="2"/>
    </row>
    <row r="33" spans="2:11" x14ac:dyDescent="0.2">
      <c r="B33" s="41" t="s">
        <v>47</v>
      </c>
      <c r="C33" s="10">
        <v>1</v>
      </c>
      <c r="D33" s="12" t="s">
        <v>132</v>
      </c>
      <c r="E33" s="12"/>
      <c r="F33" s="12"/>
      <c r="G33" s="12" t="s">
        <v>133</v>
      </c>
      <c r="H33" s="12"/>
      <c r="I33" s="2"/>
      <c r="J33" s="92"/>
      <c r="K33" s="2"/>
    </row>
    <row r="34" spans="2:11" x14ac:dyDescent="0.2">
      <c r="B34" s="41" t="s">
        <v>47</v>
      </c>
      <c r="C34" s="10">
        <f>C33+1</f>
        <v>2</v>
      </c>
      <c r="D34" s="12" t="s">
        <v>134</v>
      </c>
      <c r="E34" s="12"/>
      <c r="F34" s="12"/>
      <c r="G34" s="12" t="s">
        <v>1</v>
      </c>
      <c r="H34" s="12"/>
      <c r="I34" s="2"/>
      <c r="J34" s="92"/>
      <c r="K34" s="2"/>
    </row>
    <row r="35" spans="2:11" x14ac:dyDescent="0.2">
      <c r="B35" s="41" t="s">
        <v>47</v>
      </c>
      <c r="C35" s="10">
        <f>C34+1</f>
        <v>3</v>
      </c>
      <c r="D35" s="12" t="s">
        <v>135</v>
      </c>
      <c r="E35" s="12"/>
      <c r="F35" s="12"/>
      <c r="G35" s="12" t="s">
        <v>136</v>
      </c>
      <c r="H35" s="12"/>
      <c r="I35" s="2"/>
      <c r="J35" s="92"/>
      <c r="K35" s="2"/>
    </row>
    <row r="36" spans="2:11" x14ac:dyDescent="0.2">
      <c r="B36" s="41" t="s">
        <v>47</v>
      </c>
      <c r="C36" s="10">
        <f>C35+1</f>
        <v>4</v>
      </c>
      <c r="D36" s="12" t="s">
        <v>137</v>
      </c>
      <c r="E36" s="12"/>
      <c r="F36" s="12"/>
      <c r="G36" s="12" t="s">
        <v>138</v>
      </c>
      <c r="H36" s="12"/>
      <c r="I36" s="2"/>
      <c r="J36" s="92"/>
      <c r="K36" s="2"/>
    </row>
    <row r="37" spans="2:11" x14ac:dyDescent="0.2">
      <c r="B37" s="41" t="s">
        <v>47</v>
      </c>
      <c r="C37" s="10">
        <f>C36+1</f>
        <v>5</v>
      </c>
      <c r="D37" s="12" t="s">
        <v>139</v>
      </c>
      <c r="E37" s="12"/>
      <c r="F37" s="12"/>
      <c r="G37" s="12" t="s">
        <v>140</v>
      </c>
      <c r="H37" s="12"/>
      <c r="I37" s="2"/>
      <c r="J37" s="92"/>
      <c r="K37" s="2"/>
    </row>
    <row r="38" spans="2:11" x14ac:dyDescent="0.2">
      <c r="B38" s="41" t="s">
        <v>47</v>
      </c>
      <c r="C38" s="10">
        <f>C37+1</f>
        <v>6</v>
      </c>
      <c r="D38" s="12" t="s">
        <v>141</v>
      </c>
      <c r="E38" s="12"/>
      <c r="F38" s="12"/>
      <c r="G38" s="12" t="s">
        <v>118</v>
      </c>
      <c r="H38" s="12"/>
      <c r="I38" s="2"/>
      <c r="J38" s="92"/>
      <c r="K38" s="2"/>
    </row>
    <row r="39" spans="2:11" x14ac:dyDescent="0.2">
      <c r="B39" s="41" t="s">
        <v>47</v>
      </c>
      <c r="C39" s="10">
        <f>C38+1</f>
        <v>7</v>
      </c>
      <c r="D39" s="12" t="s">
        <v>142</v>
      </c>
      <c r="E39" s="12"/>
      <c r="F39" s="12"/>
      <c r="G39" s="12" t="s">
        <v>118</v>
      </c>
      <c r="H39" s="13"/>
      <c r="I39" s="2"/>
      <c r="J39" s="92"/>
      <c r="K39" s="2"/>
    </row>
    <row r="40" spans="2:11" x14ac:dyDescent="0.2">
      <c r="B40" s="40"/>
      <c r="C40" s="8"/>
      <c r="D40" s="8"/>
      <c r="E40" s="8"/>
      <c r="F40" s="8"/>
      <c r="G40" s="8"/>
      <c r="H40" s="8"/>
      <c r="I40" s="2"/>
      <c r="J40" s="92"/>
      <c r="K40" s="2"/>
    </row>
    <row r="41" spans="2:11" x14ac:dyDescent="0.2">
      <c r="B41" s="93" t="s">
        <v>51</v>
      </c>
      <c r="C41" s="94"/>
      <c r="D41" s="94"/>
      <c r="E41" s="94"/>
      <c r="F41" s="94"/>
      <c r="G41" s="94"/>
      <c r="H41" s="94"/>
      <c r="I41" s="28"/>
      <c r="J41" s="92"/>
      <c r="K41" s="2"/>
    </row>
    <row r="42" spans="2:11" ht="22" customHeight="1" x14ac:dyDescent="0.3">
      <c r="B42" s="95"/>
      <c r="C42" s="96"/>
      <c r="D42" s="96"/>
      <c r="E42" s="96"/>
      <c r="F42" s="96"/>
      <c r="G42" s="96"/>
      <c r="H42" s="96"/>
      <c r="I42" s="96"/>
      <c r="J42" s="96"/>
      <c r="K42" s="2"/>
    </row>
    <row r="43" spans="2:11" ht="22" customHeight="1" x14ac:dyDescent="0.3">
      <c r="B43" s="95" t="s">
        <v>283</v>
      </c>
      <c r="C43" s="96"/>
      <c r="D43" s="96"/>
      <c r="E43" s="96"/>
      <c r="F43" s="96"/>
      <c r="G43" s="96"/>
      <c r="H43" s="96"/>
      <c r="I43" s="96"/>
      <c r="J43" s="96"/>
      <c r="K43" s="2"/>
    </row>
  </sheetData>
  <mergeCells count="5">
    <mergeCell ref="J4:J41"/>
    <mergeCell ref="B41:H41"/>
    <mergeCell ref="B42:J42"/>
    <mergeCell ref="B43:J43"/>
    <mergeCell ref="K12:K17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3"/>
  <sheetViews>
    <sheetView zoomScale="140" zoomScaleNormal="140" workbookViewId="0">
      <selection activeCell="D13" sqref="D13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91" t="s">
        <v>308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92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92"/>
      <c r="K6" s="50"/>
    </row>
    <row r="7" spans="2:11" x14ac:dyDescent="0.2">
      <c r="B7" s="40"/>
      <c r="C7" s="7" t="s">
        <v>307</v>
      </c>
      <c r="D7" s="8"/>
      <c r="E7" s="8"/>
      <c r="F7" s="8"/>
      <c r="G7" s="8"/>
      <c r="H7" s="8"/>
      <c r="I7" s="2"/>
      <c r="J7" s="92"/>
      <c r="K7" s="50"/>
    </row>
    <row r="8" spans="2:11" x14ac:dyDescent="0.2">
      <c r="B8" s="41" t="s">
        <v>47</v>
      </c>
      <c r="C8" s="10">
        <f>'Startup #1'!C39+1</f>
        <v>8</v>
      </c>
      <c r="D8" s="13" t="s">
        <v>143</v>
      </c>
      <c r="E8" s="13"/>
      <c r="F8" s="13"/>
      <c r="G8" s="29">
        <v>7000</v>
      </c>
      <c r="H8" s="12"/>
      <c r="I8" s="2"/>
      <c r="J8" s="92"/>
      <c r="K8" s="50"/>
    </row>
    <row r="9" spans="2:11" x14ac:dyDescent="0.2">
      <c r="B9" s="41" t="s">
        <v>47</v>
      </c>
      <c r="C9" s="10">
        <v>9</v>
      </c>
      <c r="D9" s="16" t="s">
        <v>144</v>
      </c>
      <c r="E9" s="12"/>
      <c r="F9" s="12"/>
      <c r="G9" s="12" t="s">
        <v>145</v>
      </c>
      <c r="H9" s="12"/>
      <c r="I9" s="2"/>
      <c r="J9" s="92"/>
      <c r="K9" s="50"/>
    </row>
    <row r="10" spans="2:11" x14ac:dyDescent="0.2">
      <c r="B10" s="41" t="s">
        <v>47</v>
      </c>
      <c r="C10" s="10">
        <f>C9+1</f>
        <v>10</v>
      </c>
      <c r="D10" s="12" t="s">
        <v>146</v>
      </c>
      <c r="E10" s="12"/>
      <c r="F10" s="12"/>
      <c r="G10" s="12" t="s">
        <v>147</v>
      </c>
      <c r="H10" s="12"/>
      <c r="I10" s="2"/>
      <c r="J10" s="92"/>
      <c r="K10" s="50"/>
    </row>
    <row r="11" spans="2:11" x14ac:dyDescent="0.2">
      <c r="B11" s="41" t="s">
        <v>47</v>
      </c>
      <c r="C11" s="10">
        <f t="shared" ref="C11:C12" si="0">C10+1</f>
        <v>11</v>
      </c>
      <c r="D11" s="12" t="s">
        <v>148</v>
      </c>
      <c r="E11" s="12"/>
      <c r="F11" s="12"/>
      <c r="G11" s="12" t="s">
        <v>149</v>
      </c>
      <c r="H11" s="13"/>
      <c r="I11" s="2"/>
      <c r="J11" s="92"/>
      <c r="K11" s="50"/>
    </row>
    <row r="12" spans="2:11" x14ac:dyDescent="0.2">
      <c r="B12" s="41" t="s">
        <v>47</v>
      </c>
      <c r="C12" s="10">
        <f t="shared" si="0"/>
        <v>12</v>
      </c>
      <c r="D12" s="13" t="s">
        <v>150</v>
      </c>
      <c r="E12" s="13"/>
      <c r="F12" s="13"/>
      <c r="G12" s="13" t="s">
        <v>29</v>
      </c>
      <c r="H12" s="14"/>
      <c r="I12" s="2"/>
      <c r="J12" s="92"/>
      <c r="K12" s="50"/>
    </row>
    <row r="13" spans="2:11" x14ac:dyDescent="0.2">
      <c r="B13" s="41"/>
      <c r="C13" s="10"/>
      <c r="D13" s="14"/>
      <c r="E13" s="14"/>
      <c r="F13" s="14"/>
      <c r="G13" s="14"/>
      <c r="H13" s="14"/>
      <c r="I13" s="2"/>
      <c r="J13" s="92"/>
      <c r="K13" s="50"/>
    </row>
    <row r="14" spans="2:11" x14ac:dyDescent="0.2">
      <c r="B14" s="41"/>
      <c r="C14" s="10"/>
      <c r="D14" s="14"/>
      <c r="E14" s="14"/>
      <c r="F14" s="14"/>
      <c r="G14" s="14"/>
      <c r="H14" s="14"/>
      <c r="I14" s="2"/>
      <c r="J14" s="92"/>
      <c r="K14" s="50"/>
    </row>
    <row r="15" spans="2:11" x14ac:dyDescent="0.2">
      <c r="H15" s="14"/>
      <c r="I15" s="2"/>
      <c r="J15" s="92"/>
      <c r="K15" s="50"/>
    </row>
    <row r="16" spans="2:11" x14ac:dyDescent="0.2">
      <c r="B16" s="41"/>
      <c r="C16" s="10"/>
      <c r="D16" s="14"/>
      <c r="E16" s="14"/>
      <c r="F16" s="14"/>
      <c r="G16" s="14"/>
      <c r="H16" s="14"/>
      <c r="I16" s="2"/>
      <c r="J16" s="92"/>
      <c r="K16" s="50"/>
    </row>
    <row r="17" spans="2:11" x14ac:dyDescent="0.2">
      <c r="B17" s="41"/>
      <c r="C17" s="10"/>
      <c r="D17" s="14"/>
      <c r="E17" s="14"/>
      <c r="F17" s="14"/>
      <c r="G17" s="14"/>
      <c r="H17" s="14"/>
      <c r="I17" s="2"/>
      <c r="J17" s="92"/>
      <c r="K17" s="50"/>
    </row>
    <row r="18" spans="2:11" x14ac:dyDescent="0.2">
      <c r="B18" s="41"/>
      <c r="C18" s="10"/>
      <c r="D18" s="14"/>
      <c r="E18" s="14"/>
      <c r="F18" s="14"/>
      <c r="G18" s="14"/>
      <c r="H18" s="14"/>
      <c r="I18" s="2"/>
      <c r="J18" s="92"/>
      <c r="K18" s="2"/>
    </row>
    <row r="19" spans="2:11" x14ac:dyDescent="0.2">
      <c r="B19" s="41"/>
      <c r="C19" s="10"/>
      <c r="D19" s="14"/>
      <c r="E19" s="14"/>
      <c r="F19" s="14"/>
      <c r="G19" s="14"/>
      <c r="H19" s="14"/>
      <c r="I19" s="2"/>
      <c r="J19" s="92"/>
      <c r="K19" s="2"/>
    </row>
    <row r="20" spans="2:11" x14ac:dyDescent="0.2">
      <c r="B20" s="41"/>
      <c r="C20" s="10"/>
      <c r="D20" s="14"/>
      <c r="E20" s="14"/>
      <c r="F20" s="14"/>
      <c r="G20" s="14"/>
      <c r="H20" s="14"/>
      <c r="I20" s="2"/>
      <c r="J20" s="92"/>
      <c r="K20" s="2"/>
    </row>
    <row r="21" spans="2:11" x14ac:dyDescent="0.2">
      <c r="B21" s="41"/>
      <c r="C21" s="10"/>
      <c r="D21" s="14"/>
      <c r="E21" s="14"/>
      <c r="F21" s="14"/>
      <c r="G21" s="14"/>
      <c r="H21" s="14"/>
      <c r="I21" s="2"/>
      <c r="J21" s="92"/>
      <c r="K21" s="2"/>
    </row>
    <row r="22" spans="2:11" x14ac:dyDescent="0.2">
      <c r="B22" s="41"/>
      <c r="C22" s="10"/>
      <c r="D22" s="14"/>
      <c r="E22" s="14"/>
      <c r="F22" s="14"/>
      <c r="G22" s="14"/>
      <c r="H22" s="14"/>
      <c r="I22" s="2"/>
      <c r="J22" s="92"/>
      <c r="K22" s="2"/>
    </row>
    <row r="23" spans="2:11" x14ac:dyDescent="0.2">
      <c r="B23" s="41"/>
      <c r="C23" s="10"/>
      <c r="D23" s="14"/>
      <c r="E23" s="14"/>
      <c r="F23" s="14"/>
      <c r="G23" s="14"/>
      <c r="H23" s="14"/>
      <c r="I23" s="2"/>
      <c r="J23" s="92"/>
      <c r="K23" s="2"/>
    </row>
    <row r="24" spans="2:11" x14ac:dyDescent="0.2">
      <c r="B24" s="41"/>
      <c r="C24" s="10"/>
      <c r="D24" s="14"/>
      <c r="E24" s="14"/>
      <c r="F24" s="14"/>
      <c r="G24" s="14"/>
      <c r="H24" s="14"/>
      <c r="I24" s="2"/>
      <c r="J24" s="92"/>
      <c r="K24" s="2"/>
    </row>
    <row r="25" spans="2:11" x14ac:dyDescent="0.2">
      <c r="B25" s="41"/>
      <c r="C25" s="10"/>
      <c r="D25" s="14"/>
      <c r="E25" s="14"/>
      <c r="F25" s="14"/>
      <c r="G25" s="14"/>
      <c r="H25" s="14"/>
      <c r="I25" s="2"/>
      <c r="J25" s="92"/>
      <c r="K25" s="2"/>
    </row>
    <row r="26" spans="2:11" x14ac:dyDescent="0.2">
      <c r="B26" s="41"/>
      <c r="C26" s="10"/>
      <c r="D26" s="14"/>
      <c r="E26" s="14"/>
      <c r="F26" s="14"/>
      <c r="G26" s="14"/>
      <c r="H26" s="14"/>
      <c r="I26" s="2"/>
      <c r="J26" s="92"/>
      <c r="K26" s="2"/>
    </row>
    <row r="27" spans="2:11" x14ac:dyDescent="0.2">
      <c r="B27" s="41"/>
      <c r="C27" s="10"/>
      <c r="D27" s="14"/>
      <c r="E27" s="14"/>
      <c r="F27" s="14"/>
      <c r="G27" s="14"/>
      <c r="H27" s="14"/>
      <c r="I27" s="2"/>
      <c r="J27" s="92"/>
      <c r="K27" s="2"/>
    </row>
    <row r="28" spans="2:11" x14ac:dyDescent="0.2">
      <c r="B28" s="41"/>
      <c r="C28" s="10"/>
      <c r="D28" s="14"/>
      <c r="E28" s="14"/>
      <c r="F28" s="14"/>
      <c r="G28" s="14"/>
      <c r="H28" s="14"/>
      <c r="I28" s="2"/>
      <c r="J28" s="92"/>
      <c r="K28" s="2"/>
    </row>
    <row r="29" spans="2:11" x14ac:dyDescent="0.2">
      <c r="B29" s="41"/>
      <c r="C29" s="10"/>
      <c r="D29" s="14"/>
      <c r="E29" s="14"/>
      <c r="F29" s="14"/>
      <c r="G29" s="14"/>
      <c r="H29" s="14"/>
      <c r="I29" s="2"/>
      <c r="J29" s="92"/>
      <c r="K29" s="2"/>
    </row>
    <row r="30" spans="2:11" x14ac:dyDescent="0.2">
      <c r="B30" s="41"/>
      <c r="C30" s="10"/>
      <c r="D30" s="14"/>
      <c r="E30" s="14"/>
      <c r="F30" s="14"/>
      <c r="G30" s="14"/>
      <c r="H30" s="14"/>
      <c r="I30" s="2"/>
      <c r="J30" s="92"/>
      <c r="K30" s="2"/>
    </row>
    <row r="31" spans="2:11" x14ac:dyDescent="0.2">
      <c r="B31" s="41"/>
      <c r="C31" s="17"/>
      <c r="D31" s="14"/>
      <c r="E31" s="14"/>
      <c r="F31" s="14"/>
      <c r="G31" s="14"/>
      <c r="H31" s="14"/>
      <c r="I31" s="2"/>
      <c r="J31" s="92"/>
      <c r="K31" s="2"/>
    </row>
    <row r="32" spans="2:11" x14ac:dyDescent="0.2">
      <c r="B32" s="41"/>
      <c r="C32" s="10"/>
      <c r="D32" s="14"/>
      <c r="E32" s="14"/>
      <c r="F32" s="14"/>
      <c r="G32" s="14"/>
      <c r="H32" s="14"/>
      <c r="I32" s="2"/>
      <c r="J32" s="92"/>
      <c r="K32" s="2"/>
    </row>
    <row r="33" spans="2:11" x14ac:dyDescent="0.2">
      <c r="B33" s="41"/>
      <c r="C33" s="10"/>
      <c r="D33" s="14"/>
      <c r="E33" s="14"/>
      <c r="F33" s="14"/>
      <c r="G33" s="14"/>
      <c r="H33" s="14"/>
      <c r="I33" s="2"/>
      <c r="J33" s="92"/>
      <c r="K33" s="2"/>
    </row>
    <row r="34" spans="2:11" x14ac:dyDescent="0.2">
      <c r="B34" s="41"/>
      <c r="C34" s="10"/>
      <c r="D34" s="14"/>
      <c r="E34" s="14"/>
      <c r="F34" s="14"/>
      <c r="G34" s="14"/>
      <c r="H34" s="14"/>
      <c r="I34" s="2"/>
      <c r="J34" s="92"/>
      <c r="K34" s="2"/>
    </row>
    <row r="35" spans="2:11" x14ac:dyDescent="0.2">
      <c r="B35" s="41"/>
      <c r="C35" s="10"/>
      <c r="D35" s="14"/>
      <c r="E35" s="14"/>
      <c r="F35" s="14"/>
      <c r="G35" s="14"/>
      <c r="H35" s="14"/>
      <c r="I35" s="2"/>
      <c r="J35" s="92"/>
      <c r="K35" s="2"/>
    </row>
    <row r="36" spans="2:11" x14ac:dyDescent="0.2">
      <c r="B36" s="41"/>
      <c r="C36" s="10"/>
      <c r="D36" s="14"/>
      <c r="E36" s="14"/>
      <c r="F36" s="14"/>
      <c r="G36" s="14"/>
      <c r="H36" s="14"/>
      <c r="I36" s="2"/>
      <c r="J36" s="92"/>
      <c r="K36" s="2"/>
    </row>
    <row r="37" spans="2:11" x14ac:dyDescent="0.2">
      <c r="B37" s="41"/>
      <c r="C37" s="10"/>
      <c r="D37" s="14"/>
      <c r="E37" s="14"/>
      <c r="F37" s="14"/>
      <c r="G37" s="14"/>
      <c r="H37" s="14"/>
      <c r="I37" s="2"/>
      <c r="J37" s="92"/>
      <c r="K37" s="2"/>
    </row>
    <row r="38" spans="2:11" x14ac:dyDescent="0.2">
      <c r="B38" s="41"/>
      <c r="C38" s="10"/>
      <c r="D38" s="14"/>
      <c r="E38" s="14"/>
      <c r="F38" s="14"/>
      <c r="G38" s="14"/>
      <c r="H38" s="14"/>
      <c r="I38" s="2"/>
      <c r="J38" s="92"/>
      <c r="K38" s="2"/>
    </row>
    <row r="39" spans="2:11" x14ac:dyDescent="0.2">
      <c r="B39" s="41"/>
      <c r="C39" s="10"/>
      <c r="D39" s="14"/>
      <c r="E39" s="14"/>
      <c r="F39" s="14"/>
      <c r="G39" s="10"/>
      <c r="H39" s="14"/>
      <c r="I39" s="2"/>
      <c r="J39" s="92"/>
      <c r="K39" s="2"/>
    </row>
    <row r="40" spans="2:11" x14ac:dyDescent="0.2">
      <c r="B40" s="40"/>
      <c r="C40" s="8"/>
      <c r="D40" s="8"/>
      <c r="E40" s="8"/>
      <c r="F40" s="8"/>
      <c r="G40" s="8"/>
      <c r="H40" s="8"/>
      <c r="I40" s="2"/>
      <c r="J40" s="92"/>
      <c r="K40" s="2"/>
    </row>
    <row r="41" spans="2:11" x14ac:dyDescent="0.2">
      <c r="B41" s="93" t="s">
        <v>51</v>
      </c>
      <c r="C41" s="94"/>
      <c r="D41" s="94"/>
      <c r="E41" s="94"/>
      <c r="F41" s="94"/>
      <c r="G41" s="94"/>
      <c r="H41" s="94"/>
      <c r="I41" s="28"/>
      <c r="J41" s="92"/>
      <c r="K41" s="2"/>
    </row>
    <row r="42" spans="2:11" ht="22" customHeight="1" x14ac:dyDescent="0.3">
      <c r="B42" s="95"/>
      <c r="C42" s="96"/>
      <c r="D42" s="96"/>
      <c r="E42" s="96"/>
      <c r="F42" s="96"/>
      <c r="G42" s="96"/>
      <c r="H42" s="96"/>
      <c r="I42" s="96"/>
      <c r="J42" s="96"/>
      <c r="K42" s="2"/>
    </row>
    <row r="43" spans="2:11" ht="22" customHeight="1" x14ac:dyDescent="0.3">
      <c r="B43" s="95" t="s">
        <v>283</v>
      </c>
      <c r="C43" s="96"/>
      <c r="D43" s="96"/>
      <c r="E43" s="96"/>
      <c r="F43" s="96"/>
      <c r="G43" s="96"/>
      <c r="H43" s="96"/>
      <c r="I43" s="96"/>
      <c r="J43" s="96"/>
      <c r="K43" s="2"/>
    </row>
  </sheetData>
  <mergeCells count="4">
    <mergeCell ref="J4:J41"/>
    <mergeCell ref="B41:H41"/>
    <mergeCell ref="B42:J42"/>
    <mergeCell ref="B43:J43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zoomScale="140" zoomScaleNormal="140" workbookViewId="0">
      <selection activeCell="N44" sqref="N44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4"/>
      <c r="C4" s="1"/>
      <c r="D4" s="1"/>
      <c r="E4" s="1"/>
      <c r="F4" s="1"/>
      <c r="G4" s="1"/>
      <c r="H4" s="1"/>
      <c r="I4" s="1"/>
      <c r="J4" s="101" t="s">
        <v>151</v>
      </c>
      <c r="K4" s="2"/>
    </row>
    <row r="5" spans="2:11" ht="8" customHeight="1" x14ac:dyDescent="0.2">
      <c r="B5" s="5"/>
      <c r="C5" s="2"/>
      <c r="D5" s="2"/>
      <c r="E5" s="2"/>
      <c r="F5" s="2"/>
      <c r="G5" s="2"/>
      <c r="H5" s="2"/>
      <c r="I5" s="2"/>
      <c r="J5" s="102"/>
      <c r="K5" s="2"/>
    </row>
    <row r="6" spans="2:11" x14ac:dyDescent="0.2">
      <c r="B6" s="5"/>
      <c r="C6" s="2"/>
      <c r="D6" s="2"/>
      <c r="E6" s="2"/>
      <c r="F6" s="2"/>
      <c r="G6" s="2"/>
      <c r="H6" s="2"/>
      <c r="I6" s="2"/>
      <c r="J6" s="102"/>
      <c r="K6" s="50"/>
    </row>
    <row r="7" spans="2:11" x14ac:dyDescent="0.2">
      <c r="B7" s="6"/>
      <c r="C7" s="7" t="s">
        <v>154</v>
      </c>
      <c r="D7" s="8"/>
      <c r="E7" s="8"/>
      <c r="F7" s="8"/>
      <c r="G7" s="8"/>
      <c r="H7" s="8"/>
      <c r="I7" s="2"/>
      <c r="J7" s="102"/>
      <c r="K7" s="50"/>
    </row>
    <row r="8" spans="2:11" x14ac:dyDescent="0.2">
      <c r="B8" s="9" t="s">
        <v>46</v>
      </c>
      <c r="C8" s="10">
        <v>1</v>
      </c>
      <c r="D8" s="16" t="s">
        <v>115</v>
      </c>
      <c r="E8" s="12"/>
      <c r="F8" s="12"/>
      <c r="G8" s="12" t="s">
        <v>116</v>
      </c>
      <c r="H8" s="12"/>
      <c r="I8" s="2"/>
      <c r="J8" s="102"/>
      <c r="K8" s="50"/>
    </row>
    <row r="9" spans="2:11" x14ac:dyDescent="0.2">
      <c r="B9" s="9" t="s">
        <v>46</v>
      </c>
      <c r="C9" s="10">
        <f>C8+1</f>
        <v>2</v>
      </c>
      <c r="D9" s="12" t="s">
        <v>155</v>
      </c>
      <c r="E9" s="12"/>
      <c r="F9" s="12"/>
      <c r="G9" s="12" t="s">
        <v>156</v>
      </c>
      <c r="H9" s="12"/>
      <c r="I9" s="2"/>
      <c r="J9" s="102"/>
      <c r="K9" s="50"/>
    </row>
    <row r="10" spans="2:11" x14ac:dyDescent="0.2">
      <c r="B10" s="9" t="s">
        <v>46</v>
      </c>
      <c r="C10" s="10">
        <f t="shared" ref="C10:C13" si="0">C9+1</f>
        <v>3</v>
      </c>
      <c r="D10" s="12" t="s">
        <v>157</v>
      </c>
      <c r="E10" s="12"/>
      <c r="F10" s="12"/>
      <c r="G10" s="12" t="s">
        <v>158</v>
      </c>
      <c r="H10" s="12"/>
      <c r="I10" s="2"/>
      <c r="J10" s="102"/>
      <c r="K10" s="50"/>
    </row>
    <row r="11" spans="2:11" x14ac:dyDescent="0.2">
      <c r="B11" s="9" t="s">
        <v>46</v>
      </c>
      <c r="C11" s="10">
        <f t="shared" si="0"/>
        <v>4</v>
      </c>
      <c r="D11" s="12" t="s">
        <v>135</v>
      </c>
      <c r="E11" s="12"/>
      <c r="F11" s="12"/>
      <c r="G11" s="12" t="s">
        <v>159</v>
      </c>
      <c r="H11" s="12"/>
      <c r="I11" s="2"/>
      <c r="J11" s="102"/>
      <c r="K11" s="50"/>
    </row>
    <row r="12" spans="2:11" x14ac:dyDescent="0.2">
      <c r="B12" s="9" t="s">
        <v>46</v>
      </c>
      <c r="C12" s="10">
        <f t="shared" si="0"/>
        <v>5</v>
      </c>
      <c r="D12" s="12" t="s">
        <v>211</v>
      </c>
      <c r="E12" s="12"/>
      <c r="F12" s="12"/>
      <c r="G12" s="12" t="s">
        <v>214</v>
      </c>
      <c r="H12" s="12"/>
      <c r="I12" s="2"/>
      <c r="J12" s="102"/>
      <c r="K12" s="50"/>
    </row>
    <row r="13" spans="2:11" x14ac:dyDescent="0.2">
      <c r="B13" s="9" t="s">
        <v>46</v>
      </c>
      <c r="C13" s="10">
        <f t="shared" si="0"/>
        <v>6</v>
      </c>
      <c r="D13" s="12" t="s">
        <v>212</v>
      </c>
      <c r="E13" s="12"/>
      <c r="F13" s="12"/>
      <c r="G13" s="12" t="s">
        <v>214</v>
      </c>
      <c r="H13" s="12"/>
      <c r="I13" s="2"/>
      <c r="J13" s="102"/>
      <c r="K13" s="50"/>
    </row>
    <row r="14" spans="2:11" x14ac:dyDescent="0.2">
      <c r="B14" s="9" t="s">
        <v>46</v>
      </c>
      <c r="C14" s="10">
        <v>7</v>
      </c>
      <c r="D14" s="12" t="s">
        <v>210</v>
      </c>
      <c r="E14" s="12"/>
      <c r="F14" s="12"/>
      <c r="G14" s="12" t="s">
        <v>213</v>
      </c>
      <c r="H14" s="12"/>
      <c r="I14" s="2"/>
      <c r="J14" s="102"/>
      <c r="K14" s="50"/>
    </row>
    <row r="15" spans="2:11" x14ac:dyDescent="0.2">
      <c r="B15" s="9" t="s">
        <v>46</v>
      </c>
      <c r="C15" s="10">
        <v>8</v>
      </c>
      <c r="D15" s="12" t="s">
        <v>121</v>
      </c>
      <c r="E15" s="12"/>
      <c r="F15" s="12"/>
      <c r="G15" s="12" t="s">
        <v>160</v>
      </c>
      <c r="H15" s="12"/>
      <c r="I15" s="2"/>
      <c r="J15" s="102"/>
      <c r="K15" s="50"/>
    </row>
    <row r="16" spans="2:11" x14ac:dyDescent="0.2">
      <c r="B16" s="9" t="s">
        <v>46</v>
      </c>
      <c r="C16" s="10">
        <f>C15+1</f>
        <v>9</v>
      </c>
      <c r="D16" s="12" t="s">
        <v>114</v>
      </c>
      <c r="E16" s="12"/>
      <c r="F16" s="12"/>
      <c r="G16" s="12" t="s">
        <v>161</v>
      </c>
      <c r="H16" s="12"/>
      <c r="I16" s="2"/>
      <c r="J16" s="102"/>
      <c r="K16" s="50"/>
    </row>
    <row r="17" spans="2:11" x14ac:dyDescent="0.2">
      <c r="B17" s="9" t="s">
        <v>46</v>
      </c>
      <c r="C17" s="10">
        <v>10</v>
      </c>
      <c r="D17" s="12" t="s">
        <v>195</v>
      </c>
      <c r="E17" s="12"/>
      <c r="F17" s="12"/>
      <c r="G17" s="12" t="s">
        <v>196</v>
      </c>
      <c r="H17" s="12"/>
      <c r="I17" s="2"/>
      <c r="J17" s="102"/>
      <c r="K17" s="50"/>
    </row>
    <row r="18" spans="2:11" x14ac:dyDescent="0.2">
      <c r="B18" s="9" t="s">
        <v>46</v>
      </c>
      <c r="C18" s="10">
        <v>11</v>
      </c>
      <c r="D18" s="12" t="s">
        <v>162</v>
      </c>
      <c r="E18" s="12"/>
      <c r="F18" s="12"/>
      <c r="G18" s="12" t="s">
        <v>57</v>
      </c>
      <c r="H18" s="12"/>
      <c r="I18" s="2"/>
      <c r="J18" s="102"/>
      <c r="K18" s="100" t="s">
        <v>152</v>
      </c>
    </row>
    <row r="19" spans="2:11" x14ac:dyDescent="0.2">
      <c r="B19" s="9" t="s">
        <v>46</v>
      </c>
      <c r="C19" s="10">
        <f t="shared" ref="C19:C30" si="1">C18+1</f>
        <v>12</v>
      </c>
      <c r="D19" s="12" t="s">
        <v>164</v>
      </c>
      <c r="E19" s="12"/>
      <c r="F19" s="12"/>
      <c r="G19" s="12" t="s">
        <v>163</v>
      </c>
      <c r="H19" s="12"/>
      <c r="I19" s="2"/>
      <c r="J19" s="102"/>
      <c r="K19" s="100"/>
    </row>
    <row r="20" spans="2:11" x14ac:dyDescent="0.2">
      <c r="B20" s="9" t="s">
        <v>46</v>
      </c>
      <c r="C20" s="10">
        <f t="shared" si="1"/>
        <v>13</v>
      </c>
      <c r="D20" s="12" t="s">
        <v>165</v>
      </c>
      <c r="E20" s="12"/>
      <c r="F20" s="12"/>
      <c r="G20" s="12" t="s">
        <v>166</v>
      </c>
      <c r="H20" s="12"/>
      <c r="I20" s="2"/>
      <c r="J20" s="102"/>
      <c r="K20" s="100"/>
    </row>
    <row r="21" spans="2:11" x14ac:dyDescent="0.2">
      <c r="B21" s="9" t="s">
        <v>46</v>
      </c>
      <c r="C21" s="10">
        <f t="shared" si="1"/>
        <v>14</v>
      </c>
      <c r="D21" s="12" t="s">
        <v>167</v>
      </c>
      <c r="E21" s="12"/>
      <c r="F21" s="12"/>
      <c r="G21" s="12" t="s">
        <v>168</v>
      </c>
      <c r="H21" s="12"/>
      <c r="I21" s="2"/>
      <c r="J21" s="102"/>
      <c r="K21" s="100"/>
    </row>
    <row r="22" spans="2:11" x14ac:dyDescent="0.2">
      <c r="B22" s="9" t="s">
        <v>46</v>
      </c>
      <c r="C22" s="10">
        <f t="shared" si="1"/>
        <v>15</v>
      </c>
      <c r="D22" s="12" t="s">
        <v>169</v>
      </c>
      <c r="E22" s="12"/>
      <c r="F22" s="12"/>
      <c r="G22" s="12" t="s">
        <v>170</v>
      </c>
      <c r="H22" s="12"/>
      <c r="I22" s="2"/>
      <c r="J22" s="102"/>
      <c r="K22" s="100"/>
    </row>
    <row r="23" spans="2:11" x14ac:dyDescent="0.2">
      <c r="B23" s="9" t="s">
        <v>46</v>
      </c>
      <c r="C23" s="10">
        <f t="shared" si="1"/>
        <v>16</v>
      </c>
      <c r="D23" s="12" t="s">
        <v>171</v>
      </c>
      <c r="E23" s="12"/>
      <c r="F23" s="12"/>
      <c r="G23" s="12" t="s">
        <v>172</v>
      </c>
      <c r="H23" s="12"/>
      <c r="I23" s="2"/>
      <c r="J23" s="102"/>
      <c r="K23" s="100"/>
    </row>
    <row r="24" spans="2:11" x14ac:dyDescent="0.2">
      <c r="B24" s="9" t="s">
        <v>46</v>
      </c>
      <c r="C24" s="10">
        <f t="shared" si="1"/>
        <v>17</v>
      </c>
      <c r="D24" s="12" t="s">
        <v>173</v>
      </c>
      <c r="E24" s="12"/>
      <c r="F24" s="12"/>
      <c r="G24" s="12" t="s">
        <v>174</v>
      </c>
      <c r="H24" s="12"/>
      <c r="I24" s="2"/>
      <c r="J24" s="102"/>
      <c r="K24" s="2"/>
    </row>
    <row r="25" spans="2:11" x14ac:dyDescent="0.2">
      <c r="B25" s="9" t="s">
        <v>46</v>
      </c>
      <c r="C25" s="10">
        <f t="shared" si="1"/>
        <v>18</v>
      </c>
      <c r="D25" s="12" t="s">
        <v>134</v>
      </c>
      <c r="E25" s="12"/>
      <c r="F25" s="12"/>
      <c r="G25" s="12" t="s">
        <v>118</v>
      </c>
      <c r="H25" s="12"/>
      <c r="I25" s="2"/>
      <c r="J25" s="102"/>
      <c r="K25" s="2"/>
    </row>
    <row r="26" spans="2:11" x14ac:dyDescent="0.2">
      <c r="B26" s="9" t="s">
        <v>46</v>
      </c>
      <c r="C26" s="10">
        <f t="shared" si="1"/>
        <v>19</v>
      </c>
      <c r="D26" s="12" t="s">
        <v>6</v>
      </c>
      <c r="E26" s="12"/>
      <c r="F26" s="12"/>
      <c r="G26" s="12" t="s">
        <v>175</v>
      </c>
      <c r="H26" s="12"/>
      <c r="I26" s="2"/>
      <c r="J26" s="102"/>
      <c r="K26" s="2"/>
    </row>
    <row r="27" spans="2:11" x14ac:dyDescent="0.2">
      <c r="B27" s="9" t="s">
        <v>46</v>
      </c>
      <c r="C27" s="10">
        <f t="shared" si="1"/>
        <v>20</v>
      </c>
      <c r="D27" s="12" t="s">
        <v>176</v>
      </c>
      <c r="E27" s="12"/>
      <c r="F27" s="12"/>
      <c r="G27" s="12" t="s">
        <v>177</v>
      </c>
      <c r="H27" s="12"/>
      <c r="I27" s="2"/>
      <c r="J27" s="102"/>
      <c r="K27" s="2"/>
    </row>
    <row r="28" spans="2:11" x14ac:dyDescent="0.2">
      <c r="B28" s="9" t="s">
        <v>46</v>
      </c>
      <c r="C28" s="10">
        <f t="shared" si="1"/>
        <v>21</v>
      </c>
      <c r="D28" s="12" t="s">
        <v>178</v>
      </c>
      <c r="E28" s="12"/>
      <c r="F28" s="12"/>
      <c r="G28" s="12" t="s">
        <v>163</v>
      </c>
      <c r="H28" s="12"/>
      <c r="I28" s="2"/>
      <c r="J28" s="102"/>
      <c r="K28" s="2"/>
    </row>
    <row r="29" spans="2:11" x14ac:dyDescent="0.2">
      <c r="B29" s="9" t="s">
        <v>46</v>
      </c>
      <c r="C29" s="10">
        <f t="shared" si="1"/>
        <v>22</v>
      </c>
      <c r="D29" s="12" t="s">
        <v>179</v>
      </c>
      <c r="E29" s="12"/>
      <c r="F29" s="12"/>
      <c r="G29" s="12" t="s">
        <v>180</v>
      </c>
      <c r="H29" s="12"/>
      <c r="I29" s="2"/>
      <c r="J29" s="102"/>
      <c r="K29" s="2"/>
    </row>
    <row r="30" spans="2:11" x14ac:dyDescent="0.2">
      <c r="B30" s="9" t="s">
        <v>46</v>
      </c>
      <c r="C30" s="10">
        <f t="shared" si="1"/>
        <v>23</v>
      </c>
      <c r="D30" s="13" t="s">
        <v>115</v>
      </c>
      <c r="E30" s="13"/>
      <c r="F30" s="13"/>
      <c r="G30" s="13" t="s">
        <v>193</v>
      </c>
      <c r="H30" s="13"/>
      <c r="I30" s="2"/>
      <c r="J30" s="102"/>
      <c r="K30" s="2"/>
    </row>
    <row r="31" spans="2:11" x14ac:dyDescent="0.2">
      <c r="B31" s="9"/>
      <c r="C31" s="2"/>
      <c r="D31" s="2"/>
      <c r="E31" s="2"/>
      <c r="F31" s="2"/>
      <c r="G31" s="2"/>
      <c r="H31" s="2"/>
      <c r="I31" s="2"/>
      <c r="J31" s="102"/>
      <c r="K31" s="2"/>
    </row>
    <row r="32" spans="2:11" x14ac:dyDescent="0.2">
      <c r="B32" s="9"/>
      <c r="C32" s="2"/>
      <c r="D32" s="2"/>
      <c r="E32" s="2"/>
      <c r="F32" s="2"/>
      <c r="G32" s="2"/>
      <c r="H32" s="2"/>
      <c r="I32" s="2"/>
      <c r="J32" s="102"/>
      <c r="K32" s="2"/>
    </row>
    <row r="33" spans="2:11" x14ac:dyDescent="0.2">
      <c r="B33" s="9"/>
      <c r="C33" s="17" t="s">
        <v>181</v>
      </c>
      <c r="D33" s="14"/>
      <c r="E33" s="14"/>
      <c r="F33" s="14"/>
      <c r="G33" s="14"/>
      <c r="H33" s="14"/>
      <c r="I33" s="2"/>
      <c r="J33" s="102"/>
      <c r="K33" s="2"/>
    </row>
    <row r="34" spans="2:11" x14ac:dyDescent="0.2">
      <c r="B34" s="9" t="s">
        <v>47</v>
      </c>
      <c r="C34" s="10">
        <v>1</v>
      </c>
      <c r="D34" s="12" t="s">
        <v>6</v>
      </c>
      <c r="E34" s="12"/>
      <c r="F34" s="12"/>
      <c r="G34" s="12" t="s">
        <v>182</v>
      </c>
      <c r="H34" s="12"/>
      <c r="I34" s="2"/>
      <c r="J34" s="102"/>
      <c r="K34" s="2"/>
    </row>
    <row r="35" spans="2:11" x14ac:dyDescent="0.2">
      <c r="B35" s="9" t="s">
        <v>47</v>
      </c>
      <c r="C35" s="10">
        <f>C34+1</f>
        <v>2</v>
      </c>
      <c r="D35" s="12" t="s">
        <v>183</v>
      </c>
      <c r="E35" s="12"/>
      <c r="F35" s="12"/>
      <c r="G35" s="12" t="s">
        <v>184</v>
      </c>
      <c r="H35" s="12"/>
      <c r="I35" s="2"/>
      <c r="J35" s="102"/>
      <c r="K35" s="2"/>
    </row>
    <row r="36" spans="2:11" x14ac:dyDescent="0.2">
      <c r="B36" s="9" t="s">
        <v>47</v>
      </c>
      <c r="C36" s="10">
        <f t="shared" ref="C36:C39" si="2">C35+1</f>
        <v>3</v>
      </c>
      <c r="D36" s="12" t="s">
        <v>121</v>
      </c>
      <c r="E36" s="12"/>
      <c r="F36" s="12"/>
      <c r="G36" s="12" t="s">
        <v>133</v>
      </c>
      <c r="H36" s="12"/>
      <c r="I36" s="2"/>
      <c r="J36" s="102"/>
      <c r="K36" s="2"/>
    </row>
    <row r="37" spans="2:11" x14ac:dyDescent="0.2">
      <c r="B37" s="9" t="s">
        <v>47</v>
      </c>
      <c r="C37" s="10">
        <f t="shared" si="2"/>
        <v>4</v>
      </c>
      <c r="D37" s="12" t="s">
        <v>113</v>
      </c>
      <c r="E37" s="12"/>
      <c r="F37" s="12"/>
      <c r="G37" s="12" t="s">
        <v>185</v>
      </c>
      <c r="H37" s="12"/>
      <c r="I37" s="2"/>
      <c r="J37" s="102"/>
      <c r="K37" s="2"/>
    </row>
    <row r="38" spans="2:11" x14ac:dyDescent="0.2">
      <c r="B38" s="9" t="s">
        <v>47</v>
      </c>
      <c r="C38" s="10">
        <f t="shared" si="2"/>
        <v>5</v>
      </c>
      <c r="D38" s="12" t="s">
        <v>186</v>
      </c>
      <c r="E38" s="12"/>
      <c r="F38" s="12"/>
      <c r="G38" s="12" t="s">
        <v>187</v>
      </c>
      <c r="H38" s="12"/>
      <c r="I38" s="2"/>
      <c r="J38" s="102"/>
      <c r="K38" s="2"/>
    </row>
    <row r="39" spans="2:11" x14ac:dyDescent="0.2">
      <c r="B39" s="9" t="s">
        <v>47</v>
      </c>
      <c r="C39" s="10">
        <f t="shared" si="2"/>
        <v>6</v>
      </c>
      <c r="D39" s="12" t="s">
        <v>188</v>
      </c>
      <c r="E39" s="12"/>
      <c r="F39" s="12"/>
      <c r="G39" s="12" t="s">
        <v>189</v>
      </c>
      <c r="H39" s="12"/>
      <c r="I39" s="2"/>
      <c r="J39" s="102"/>
      <c r="K39" s="2"/>
    </row>
    <row r="40" spans="2:11" x14ac:dyDescent="0.2">
      <c r="B40" s="9" t="s">
        <v>47</v>
      </c>
      <c r="C40" s="10">
        <v>7</v>
      </c>
      <c r="D40" s="14" t="s">
        <v>194</v>
      </c>
      <c r="E40" s="14"/>
      <c r="F40" s="14"/>
      <c r="G40" s="14" t="s">
        <v>180</v>
      </c>
      <c r="H40" s="14"/>
      <c r="I40" s="2"/>
      <c r="J40" s="102"/>
      <c r="K40" s="2"/>
    </row>
    <row r="41" spans="2:11" x14ac:dyDescent="0.2">
      <c r="B41" s="103" t="s">
        <v>51</v>
      </c>
      <c r="C41" s="104"/>
      <c r="D41" s="104"/>
      <c r="E41" s="104"/>
      <c r="F41" s="104"/>
      <c r="G41" s="104"/>
      <c r="H41" s="104"/>
      <c r="I41" s="30"/>
      <c r="J41" s="102"/>
      <c r="K41" s="2"/>
    </row>
    <row r="42" spans="2:11" ht="22" customHeight="1" x14ac:dyDescent="0.3">
      <c r="B42" s="98"/>
      <c r="C42" s="99"/>
      <c r="D42" s="99"/>
      <c r="E42" s="99"/>
      <c r="F42" s="99"/>
      <c r="G42" s="99"/>
      <c r="H42" s="99"/>
      <c r="I42" s="99"/>
      <c r="J42" s="99"/>
      <c r="K42" s="2"/>
    </row>
    <row r="43" spans="2:11" ht="22" customHeight="1" x14ac:dyDescent="0.3">
      <c r="B43" s="98"/>
      <c r="C43" s="99"/>
      <c r="D43" s="99"/>
      <c r="E43" s="99"/>
      <c r="F43" s="99"/>
      <c r="G43" s="99"/>
      <c r="H43" s="99"/>
      <c r="I43" s="99"/>
      <c r="J43" s="99"/>
      <c r="K43" s="2"/>
    </row>
    <row r="44" spans="2:11" ht="22" customHeight="1" x14ac:dyDescent="0.3">
      <c r="B44" s="98" t="s">
        <v>153</v>
      </c>
      <c r="C44" s="99"/>
      <c r="D44" s="99"/>
      <c r="E44" s="99"/>
      <c r="F44" s="99"/>
      <c r="G44" s="99"/>
      <c r="H44" s="99"/>
      <c r="I44" s="99"/>
      <c r="J44" s="99"/>
      <c r="K44" s="2"/>
    </row>
  </sheetData>
  <mergeCells count="6">
    <mergeCell ref="B44:J44"/>
    <mergeCell ref="K18:K23"/>
    <mergeCell ref="J4:J41"/>
    <mergeCell ref="B41:H41"/>
    <mergeCell ref="B42:J42"/>
    <mergeCell ref="B43:J43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zoomScale="140" zoomScaleNormal="140" workbookViewId="0">
      <selection activeCell="M47" sqref="M47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4"/>
      <c r="C4" s="1"/>
      <c r="D4" s="1"/>
      <c r="E4" s="1"/>
      <c r="F4" s="1"/>
      <c r="G4" s="1"/>
      <c r="H4" s="1"/>
      <c r="I4" s="1"/>
      <c r="J4" s="101" t="s">
        <v>151</v>
      </c>
      <c r="K4" s="2"/>
    </row>
    <row r="5" spans="2:11" ht="8" customHeight="1" x14ac:dyDescent="0.2">
      <c r="B5" s="5"/>
      <c r="C5" s="2"/>
      <c r="D5" s="2"/>
      <c r="E5" s="2"/>
      <c r="F5" s="2"/>
      <c r="G5" s="2"/>
      <c r="H5" s="2"/>
      <c r="I5" s="2"/>
      <c r="J5" s="102"/>
      <c r="K5" s="2"/>
    </row>
    <row r="6" spans="2:11" x14ac:dyDescent="0.2">
      <c r="B6" s="5"/>
      <c r="C6" s="2"/>
      <c r="D6" s="2"/>
      <c r="E6" s="2"/>
      <c r="F6" s="2"/>
      <c r="G6" s="2"/>
      <c r="H6" s="2"/>
      <c r="I6" s="2"/>
      <c r="J6" s="102"/>
      <c r="K6" s="50"/>
    </row>
    <row r="7" spans="2:11" x14ac:dyDescent="0.2">
      <c r="B7" s="6"/>
      <c r="C7" s="7" t="s">
        <v>203</v>
      </c>
      <c r="D7" s="8"/>
      <c r="E7" s="8"/>
      <c r="F7" s="8"/>
      <c r="G7" s="8"/>
      <c r="H7" s="8"/>
      <c r="I7" s="2"/>
      <c r="J7" s="102"/>
      <c r="K7" s="50"/>
    </row>
    <row r="8" spans="2:11" x14ac:dyDescent="0.2">
      <c r="B8" s="9" t="s">
        <v>48</v>
      </c>
      <c r="C8" s="10">
        <v>1</v>
      </c>
      <c r="D8" s="16" t="s">
        <v>204</v>
      </c>
      <c r="E8" s="12"/>
      <c r="F8" s="12"/>
      <c r="G8" s="12" t="s">
        <v>207</v>
      </c>
      <c r="H8" s="12"/>
      <c r="I8" s="2"/>
      <c r="J8" s="102"/>
      <c r="K8" s="50"/>
    </row>
    <row r="9" spans="2:11" x14ac:dyDescent="0.2">
      <c r="B9" s="9" t="s">
        <v>48</v>
      </c>
      <c r="C9" s="10">
        <f>C8+1</f>
        <v>2</v>
      </c>
      <c r="D9" s="12" t="s">
        <v>205</v>
      </c>
      <c r="E9" s="12"/>
      <c r="F9" s="12"/>
      <c r="G9" s="12" t="s">
        <v>206</v>
      </c>
      <c r="H9" s="12"/>
      <c r="I9" s="2"/>
      <c r="J9" s="102"/>
      <c r="K9" s="50"/>
    </row>
    <row r="10" spans="2:11" x14ac:dyDescent="0.2">
      <c r="B10" s="9" t="s">
        <v>48</v>
      </c>
      <c r="C10" s="10">
        <f t="shared" ref="C10:C13" si="0">C9+1</f>
        <v>3</v>
      </c>
      <c r="D10" s="12" t="s">
        <v>208</v>
      </c>
      <c r="E10" s="12"/>
      <c r="F10" s="12"/>
      <c r="G10" s="12" t="s">
        <v>209</v>
      </c>
      <c r="H10" s="12"/>
      <c r="I10" s="2"/>
      <c r="J10" s="102"/>
      <c r="K10" s="50"/>
    </row>
    <row r="11" spans="2:11" x14ac:dyDescent="0.2">
      <c r="B11" s="9" t="s">
        <v>48</v>
      </c>
      <c r="C11" s="10">
        <f t="shared" si="0"/>
        <v>4</v>
      </c>
      <c r="D11" s="12" t="s">
        <v>215</v>
      </c>
      <c r="E11" s="12"/>
      <c r="F11" s="12"/>
      <c r="G11" s="12" t="s">
        <v>216</v>
      </c>
      <c r="H11" s="12"/>
      <c r="I11" s="2"/>
      <c r="J11" s="102"/>
      <c r="K11" s="50"/>
    </row>
    <row r="12" spans="2:11" x14ac:dyDescent="0.2">
      <c r="B12" s="9" t="s">
        <v>48</v>
      </c>
      <c r="C12" s="10">
        <f t="shared" si="0"/>
        <v>5</v>
      </c>
      <c r="D12" s="12" t="s">
        <v>217</v>
      </c>
      <c r="E12" s="12"/>
      <c r="F12" s="12"/>
      <c r="G12" s="12" t="s">
        <v>218</v>
      </c>
      <c r="H12" s="12"/>
      <c r="I12" s="2"/>
      <c r="J12" s="102"/>
      <c r="K12" s="50"/>
    </row>
    <row r="13" spans="2:11" x14ac:dyDescent="0.2">
      <c r="B13" s="9" t="s">
        <v>48</v>
      </c>
      <c r="C13" s="10">
        <f t="shared" si="0"/>
        <v>6</v>
      </c>
      <c r="D13" s="12" t="s">
        <v>220</v>
      </c>
      <c r="E13" s="12"/>
      <c r="F13" s="12"/>
      <c r="G13" s="12" t="s">
        <v>219</v>
      </c>
      <c r="H13" s="12"/>
      <c r="I13" s="2"/>
      <c r="J13" s="102"/>
      <c r="K13" s="50"/>
    </row>
    <row r="14" spans="2:11" x14ac:dyDescent="0.2">
      <c r="B14" s="9" t="s">
        <v>48</v>
      </c>
      <c r="C14" s="10">
        <v>7</v>
      </c>
      <c r="D14" s="12" t="s">
        <v>221</v>
      </c>
      <c r="E14" s="12"/>
      <c r="F14" s="12"/>
      <c r="G14" s="12" t="s">
        <v>222</v>
      </c>
      <c r="H14" s="12"/>
      <c r="I14" s="2"/>
      <c r="J14" s="102"/>
      <c r="K14" s="50"/>
    </row>
    <row r="15" spans="2:11" x14ac:dyDescent="0.2">
      <c r="B15" s="9" t="s">
        <v>48</v>
      </c>
      <c r="C15" s="10">
        <v>8</v>
      </c>
      <c r="D15" s="12" t="s">
        <v>223</v>
      </c>
      <c r="E15" s="12"/>
      <c r="F15" s="12"/>
      <c r="G15" s="12" t="s">
        <v>187</v>
      </c>
      <c r="H15" s="12"/>
      <c r="I15" s="2"/>
      <c r="J15" s="102"/>
      <c r="K15" s="50"/>
    </row>
    <row r="16" spans="2:11" x14ac:dyDescent="0.2">
      <c r="B16" s="9" t="s">
        <v>48</v>
      </c>
      <c r="C16" s="10">
        <f t="shared" ref="C16:C28" si="1">C15+1</f>
        <v>9</v>
      </c>
      <c r="D16" s="12" t="s">
        <v>224</v>
      </c>
      <c r="E16" s="12"/>
      <c r="F16" s="12"/>
      <c r="G16" s="12" t="s">
        <v>189</v>
      </c>
      <c r="H16" s="12"/>
      <c r="I16" s="2"/>
      <c r="J16" s="102"/>
      <c r="K16" s="50"/>
    </row>
    <row r="17" spans="2:11" x14ac:dyDescent="0.2">
      <c r="B17" s="9" t="s">
        <v>48</v>
      </c>
      <c r="C17" s="10">
        <f t="shared" si="1"/>
        <v>10</v>
      </c>
      <c r="D17" s="12" t="s">
        <v>225</v>
      </c>
      <c r="E17" s="12"/>
      <c r="F17" s="12"/>
      <c r="G17" s="12" t="s">
        <v>226</v>
      </c>
      <c r="H17" s="12"/>
      <c r="I17" s="2"/>
      <c r="J17" s="102"/>
      <c r="K17" s="50"/>
    </row>
    <row r="18" spans="2:11" x14ac:dyDescent="0.2">
      <c r="B18" s="9" t="s">
        <v>48</v>
      </c>
      <c r="C18" s="10">
        <f t="shared" si="1"/>
        <v>11</v>
      </c>
      <c r="D18" s="12" t="s">
        <v>227</v>
      </c>
      <c r="E18" s="12"/>
      <c r="F18" s="12"/>
      <c r="G18" s="12" t="s">
        <v>228</v>
      </c>
      <c r="H18" s="12"/>
      <c r="I18" s="2"/>
      <c r="J18" s="102"/>
      <c r="K18" s="50"/>
    </row>
    <row r="19" spans="2:11" x14ac:dyDescent="0.2">
      <c r="B19" s="9" t="s">
        <v>48</v>
      </c>
      <c r="C19" s="10">
        <f t="shared" si="1"/>
        <v>12</v>
      </c>
      <c r="D19" s="12" t="s">
        <v>229</v>
      </c>
      <c r="E19" s="12"/>
      <c r="F19" s="12"/>
      <c r="G19" s="12" t="s">
        <v>230</v>
      </c>
      <c r="H19" s="12"/>
      <c r="I19" s="2"/>
      <c r="J19" s="102"/>
      <c r="K19" s="50"/>
    </row>
    <row r="20" spans="2:11" x14ac:dyDescent="0.2">
      <c r="B20" s="9" t="s">
        <v>48</v>
      </c>
      <c r="C20" s="10">
        <f t="shared" si="1"/>
        <v>13</v>
      </c>
      <c r="D20" s="12" t="s">
        <v>231</v>
      </c>
      <c r="E20" s="12"/>
      <c r="F20" s="12"/>
      <c r="G20" s="12" t="s">
        <v>232</v>
      </c>
      <c r="H20" s="12"/>
      <c r="I20" s="2"/>
      <c r="J20" s="102"/>
      <c r="K20" s="50"/>
    </row>
    <row r="21" spans="2:11" x14ac:dyDescent="0.2">
      <c r="B21" s="9" t="s">
        <v>48</v>
      </c>
      <c r="C21" s="10">
        <f t="shared" si="1"/>
        <v>14</v>
      </c>
      <c r="D21" s="12" t="s">
        <v>233</v>
      </c>
      <c r="E21" s="12"/>
      <c r="F21" s="12"/>
      <c r="G21" s="12" t="s">
        <v>234</v>
      </c>
      <c r="H21" s="12"/>
      <c r="I21" s="2"/>
      <c r="J21" s="102"/>
      <c r="K21" s="50"/>
    </row>
    <row r="22" spans="2:11" x14ac:dyDescent="0.2">
      <c r="B22" s="9" t="s">
        <v>48</v>
      </c>
      <c r="C22" s="10">
        <f t="shared" si="1"/>
        <v>15</v>
      </c>
      <c r="D22" s="12" t="s">
        <v>235</v>
      </c>
      <c r="E22" s="12"/>
      <c r="F22" s="12"/>
      <c r="G22" s="12" t="s">
        <v>236</v>
      </c>
      <c r="H22" s="12"/>
      <c r="I22" s="2"/>
      <c r="J22" s="102"/>
      <c r="K22" s="50"/>
    </row>
    <row r="23" spans="2:11" x14ac:dyDescent="0.2">
      <c r="B23" s="9" t="s">
        <v>48</v>
      </c>
      <c r="C23" s="10">
        <f t="shared" si="1"/>
        <v>16</v>
      </c>
      <c r="D23" s="12" t="s">
        <v>237</v>
      </c>
      <c r="E23" s="12"/>
      <c r="F23" s="12"/>
      <c r="G23" s="12" t="s">
        <v>218</v>
      </c>
      <c r="H23" s="12"/>
      <c r="I23" s="2"/>
      <c r="J23" s="102"/>
      <c r="K23" s="50"/>
    </row>
    <row r="24" spans="2:11" x14ac:dyDescent="0.2">
      <c r="B24" s="9" t="s">
        <v>48</v>
      </c>
      <c r="C24" s="10">
        <f t="shared" si="1"/>
        <v>17</v>
      </c>
      <c r="D24" s="12" t="s">
        <v>238</v>
      </c>
      <c r="E24" s="12"/>
      <c r="F24" s="12"/>
      <c r="G24" s="12" t="s">
        <v>239</v>
      </c>
      <c r="H24" s="12"/>
      <c r="I24" s="2"/>
      <c r="J24" s="102"/>
      <c r="K24" s="2"/>
    </row>
    <row r="25" spans="2:11" x14ac:dyDescent="0.2">
      <c r="B25" s="9" t="s">
        <v>48</v>
      </c>
      <c r="C25" s="10">
        <f t="shared" si="1"/>
        <v>18</v>
      </c>
      <c r="D25" s="12" t="s">
        <v>240</v>
      </c>
      <c r="E25" s="12"/>
      <c r="F25" s="12"/>
      <c r="G25" s="12" t="s">
        <v>244</v>
      </c>
      <c r="H25" s="12"/>
      <c r="I25" s="2"/>
      <c r="J25" s="102"/>
      <c r="K25" s="2"/>
    </row>
    <row r="26" spans="2:11" x14ac:dyDescent="0.2">
      <c r="B26" s="9" t="s">
        <v>48</v>
      </c>
      <c r="C26" s="10">
        <f t="shared" si="1"/>
        <v>19</v>
      </c>
      <c r="D26" s="12" t="s">
        <v>241</v>
      </c>
      <c r="E26" s="12"/>
      <c r="F26" s="12"/>
      <c r="G26" s="12" t="s">
        <v>245</v>
      </c>
      <c r="H26" s="12"/>
      <c r="I26" s="2"/>
      <c r="J26" s="102"/>
      <c r="K26" s="2"/>
    </row>
    <row r="27" spans="2:11" x14ac:dyDescent="0.2">
      <c r="B27" s="9" t="s">
        <v>48</v>
      </c>
      <c r="C27" s="10">
        <f t="shared" si="1"/>
        <v>20</v>
      </c>
      <c r="D27" s="12" t="s">
        <v>242</v>
      </c>
      <c r="E27" s="12"/>
      <c r="F27" s="12"/>
      <c r="G27" s="12" t="s">
        <v>246</v>
      </c>
      <c r="H27" s="12"/>
      <c r="I27" s="2"/>
      <c r="J27" s="102"/>
      <c r="K27" s="2"/>
    </row>
    <row r="28" spans="2:11" x14ac:dyDescent="0.2">
      <c r="B28" s="9" t="s">
        <v>48</v>
      </c>
      <c r="C28" s="10">
        <f t="shared" si="1"/>
        <v>21</v>
      </c>
      <c r="D28" s="12" t="s">
        <v>243</v>
      </c>
      <c r="E28" s="12"/>
      <c r="F28" s="12"/>
      <c r="G28" s="12" t="s">
        <v>247</v>
      </c>
      <c r="H28" s="12"/>
      <c r="I28" s="2"/>
      <c r="J28" s="102"/>
      <c r="K28" s="2"/>
    </row>
    <row r="29" spans="2:11" x14ac:dyDescent="0.2">
      <c r="B29" s="9"/>
      <c r="C29" s="10"/>
      <c r="D29" s="13"/>
      <c r="E29" s="13"/>
      <c r="F29" s="13"/>
      <c r="G29" s="13"/>
      <c r="H29" s="13"/>
      <c r="I29" s="2"/>
      <c r="J29" s="102"/>
      <c r="K29" s="2"/>
    </row>
    <row r="30" spans="2:11" x14ac:dyDescent="0.2">
      <c r="B30" s="9"/>
      <c r="C30" s="10"/>
      <c r="D30" s="14"/>
      <c r="E30" s="14"/>
      <c r="F30" s="14"/>
      <c r="G30" s="14"/>
      <c r="H30" s="14"/>
      <c r="I30" s="2"/>
      <c r="J30" s="102"/>
      <c r="K30" s="2"/>
    </row>
    <row r="31" spans="2:11" x14ac:dyDescent="0.2">
      <c r="B31" s="9"/>
      <c r="C31" s="7" t="s">
        <v>248</v>
      </c>
      <c r="D31" s="2"/>
      <c r="E31" s="2"/>
      <c r="F31" s="2"/>
      <c r="G31" s="2"/>
      <c r="H31" s="2"/>
      <c r="I31" s="2"/>
      <c r="J31" s="102"/>
      <c r="K31" s="2"/>
    </row>
    <row r="32" spans="2:11" x14ac:dyDescent="0.2">
      <c r="B32" s="9" t="s">
        <v>53</v>
      </c>
      <c r="C32" s="10">
        <v>1</v>
      </c>
      <c r="D32" s="16" t="s">
        <v>249</v>
      </c>
      <c r="E32" s="12"/>
      <c r="F32" s="12"/>
      <c r="G32" s="32">
        <v>7000</v>
      </c>
      <c r="H32" s="12"/>
      <c r="I32" s="2"/>
      <c r="J32" s="102"/>
      <c r="K32" s="2"/>
    </row>
    <row r="33" spans="2:11" x14ac:dyDescent="0.2">
      <c r="B33" s="9" t="s">
        <v>53</v>
      </c>
      <c r="C33" s="10">
        <v>2</v>
      </c>
      <c r="D33" s="12" t="s">
        <v>250</v>
      </c>
      <c r="E33" s="12"/>
      <c r="F33" s="12"/>
      <c r="G33" s="32">
        <v>7600</v>
      </c>
      <c r="H33" s="12"/>
      <c r="I33" s="2"/>
      <c r="J33" s="102"/>
      <c r="K33" s="2"/>
    </row>
    <row r="34" spans="2:11" x14ac:dyDescent="0.2">
      <c r="B34" s="9" t="s">
        <v>53</v>
      </c>
      <c r="C34" s="10">
        <v>3</v>
      </c>
      <c r="D34" s="13" t="s">
        <v>251</v>
      </c>
      <c r="E34" s="13"/>
      <c r="F34" s="13"/>
      <c r="G34" s="29">
        <v>7700</v>
      </c>
      <c r="H34" s="13"/>
      <c r="I34" s="2"/>
      <c r="J34" s="102"/>
      <c r="K34" s="2"/>
    </row>
    <row r="35" spans="2:11" x14ac:dyDescent="0.2">
      <c r="B35" s="9"/>
      <c r="C35" s="10"/>
      <c r="D35" s="14"/>
      <c r="E35" s="14"/>
      <c r="F35" s="14"/>
      <c r="G35" s="14"/>
      <c r="H35" s="14"/>
      <c r="I35" s="2"/>
      <c r="J35" s="102"/>
      <c r="K35" s="2"/>
    </row>
    <row r="36" spans="2:11" x14ac:dyDescent="0.2">
      <c r="B36" s="9"/>
      <c r="C36" s="10"/>
      <c r="D36" s="14"/>
      <c r="E36" s="14"/>
      <c r="F36" s="14"/>
      <c r="G36" s="14"/>
      <c r="H36" s="14"/>
      <c r="I36" s="2"/>
      <c r="J36" s="102"/>
      <c r="K36" s="2"/>
    </row>
    <row r="37" spans="2:11" x14ac:dyDescent="0.2">
      <c r="B37" s="9"/>
      <c r="C37" s="10"/>
      <c r="D37" s="14"/>
      <c r="E37" s="14"/>
      <c r="F37" s="14"/>
      <c r="G37" s="14"/>
      <c r="H37" s="14"/>
      <c r="I37" s="2"/>
      <c r="J37" s="102"/>
      <c r="K37" s="2"/>
    </row>
    <row r="38" spans="2:11" x14ac:dyDescent="0.2">
      <c r="B38" s="9"/>
      <c r="C38" s="10"/>
      <c r="D38" s="14"/>
      <c r="E38" s="14"/>
      <c r="F38" s="14"/>
      <c r="G38" s="14"/>
      <c r="H38" s="14"/>
      <c r="I38" s="2"/>
      <c r="J38" s="102"/>
      <c r="K38" s="2"/>
    </row>
    <row r="39" spans="2:11" x14ac:dyDescent="0.2">
      <c r="B39" s="9"/>
      <c r="C39" s="10"/>
      <c r="D39" s="14"/>
      <c r="E39" s="14"/>
      <c r="F39" s="14"/>
      <c r="G39" s="10"/>
      <c r="H39" s="14"/>
      <c r="I39" s="2"/>
      <c r="J39" s="102"/>
      <c r="K39" s="2"/>
    </row>
    <row r="40" spans="2:11" x14ac:dyDescent="0.2">
      <c r="B40" s="6"/>
      <c r="C40" s="8"/>
      <c r="D40" s="8"/>
      <c r="E40" s="8"/>
      <c r="F40" s="8"/>
      <c r="G40" s="8"/>
      <c r="H40" s="8"/>
      <c r="I40" s="2"/>
      <c r="J40" s="102"/>
      <c r="K40" s="2"/>
    </row>
    <row r="41" spans="2:11" x14ac:dyDescent="0.2">
      <c r="B41" s="103" t="s">
        <v>51</v>
      </c>
      <c r="C41" s="104"/>
      <c r="D41" s="104"/>
      <c r="E41" s="104"/>
      <c r="F41" s="104"/>
      <c r="G41" s="104"/>
      <c r="H41" s="104"/>
      <c r="I41" s="30"/>
      <c r="J41" s="102"/>
      <c r="K41" s="2"/>
    </row>
    <row r="42" spans="2:11" ht="22" customHeight="1" x14ac:dyDescent="0.3">
      <c r="B42" s="98"/>
      <c r="C42" s="99"/>
      <c r="D42" s="99"/>
      <c r="E42" s="99"/>
      <c r="F42" s="99"/>
      <c r="G42" s="99"/>
      <c r="H42" s="99"/>
      <c r="I42" s="99"/>
      <c r="J42" s="99"/>
      <c r="K42" s="2"/>
    </row>
    <row r="43" spans="2:11" ht="22" customHeight="1" x14ac:dyDescent="0.3">
      <c r="B43" s="98"/>
      <c r="C43" s="99"/>
      <c r="D43" s="99"/>
      <c r="E43" s="99"/>
      <c r="F43" s="99"/>
      <c r="G43" s="99"/>
      <c r="H43" s="99"/>
      <c r="I43" s="99"/>
      <c r="J43" s="99"/>
      <c r="K43" s="2"/>
    </row>
    <row r="44" spans="2:11" ht="22" customHeight="1" x14ac:dyDescent="0.3">
      <c r="B44" s="98" t="s">
        <v>153</v>
      </c>
      <c r="C44" s="99"/>
      <c r="D44" s="99"/>
      <c r="E44" s="99"/>
      <c r="F44" s="99"/>
      <c r="G44" s="99"/>
      <c r="H44" s="99"/>
      <c r="I44" s="99"/>
      <c r="J44" s="99"/>
      <c r="K44" s="2"/>
    </row>
  </sheetData>
  <mergeCells count="5">
    <mergeCell ref="J4:J41"/>
    <mergeCell ref="B41:H41"/>
    <mergeCell ref="B42:J42"/>
    <mergeCell ref="B43:J43"/>
    <mergeCell ref="B44:J44"/>
  </mergeCells>
  <phoneticPr fontId="1" type="noConversion"/>
  <pageMargins left="0.25" right="0.25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zoomScale="140" zoomScaleNormal="140" workbookViewId="0">
      <selection activeCell="N28" sqref="N28"/>
    </sheetView>
  </sheetViews>
  <sheetFormatPr baseColWidth="10" defaultRowHeight="16" x14ac:dyDescent="0.2"/>
  <cols>
    <col min="1" max="1" width="12" customWidth="1"/>
    <col min="2" max="2" width="3.83203125" customWidth="1"/>
    <col min="3" max="3" width="4.33203125" customWidth="1"/>
    <col min="6" max="6" width="16.1640625" customWidth="1"/>
    <col min="8" max="8" width="8.1640625" customWidth="1"/>
    <col min="9" max="9" width="1.5" customWidth="1"/>
    <col min="11" max="11" width="5" customWidth="1"/>
    <col min="12" max="12" width="6" customWidth="1"/>
  </cols>
  <sheetData>
    <row r="3" spans="2:11" ht="7" customHeight="1" x14ac:dyDescent="0.2"/>
    <row r="4" spans="2:11" ht="8" customHeight="1" x14ac:dyDescent="0.2">
      <c r="B4" s="37"/>
      <c r="C4" s="38"/>
      <c r="D4" s="38"/>
      <c r="E4" s="38"/>
      <c r="F4" s="38"/>
      <c r="G4" s="38"/>
      <c r="H4" s="38"/>
      <c r="I4" s="38"/>
      <c r="J4" s="107" t="s">
        <v>311</v>
      </c>
      <c r="K4" s="2"/>
    </row>
    <row r="5" spans="2:11" ht="8" customHeight="1" x14ac:dyDescent="0.2">
      <c r="B5" s="39"/>
      <c r="C5" s="2"/>
      <c r="D5" s="2"/>
      <c r="E5" s="2"/>
      <c r="F5" s="2"/>
      <c r="G5" s="2"/>
      <c r="H5" s="2"/>
      <c r="I5" s="2"/>
      <c r="J5" s="108"/>
      <c r="K5" s="2"/>
    </row>
    <row r="6" spans="2:11" x14ac:dyDescent="0.2">
      <c r="B6" s="39"/>
      <c r="C6" s="2"/>
      <c r="D6" s="2"/>
      <c r="E6" s="2"/>
      <c r="F6" s="2"/>
      <c r="G6" s="2"/>
      <c r="H6" s="2"/>
      <c r="I6" s="2"/>
      <c r="J6" s="108"/>
      <c r="K6" s="50"/>
    </row>
    <row r="7" spans="2:11" x14ac:dyDescent="0.2">
      <c r="B7" s="40"/>
      <c r="C7" s="7" t="s">
        <v>253</v>
      </c>
      <c r="D7" s="8"/>
      <c r="E7" s="8"/>
      <c r="F7" s="8"/>
      <c r="G7" s="8"/>
      <c r="H7" s="8"/>
      <c r="I7" s="2"/>
      <c r="J7" s="108"/>
      <c r="K7" s="50"/>
    </row>
    <row r="8" spans="2:11" x14ac:dyDescent="0.2">
      <c r="B8" s="41" t="s">
        <v>46</v>
      </c>
      <c r="C8" s="10">
        <v>1</v>
      </c>
      <c r="D8" s="16" t="s">
        <v>179</v>
      </c>
      <c r="E8" s="12"/>
      <c r="F8" s="12"/>
      <c r="G8" s="12" t="s">
        <v>180</v>
      </c>
      <c r="H8" s="12"/>
      <c r="I8" s="2"/>
      <c r="J8" s="108"/>
      <c r="K8" s="50"/>
    </row>
    <row r="9" spans="2:11" x14ac:dyDescent="0.2">
      <c r="B9" s="41" t="s">
        <v>46</v>
      </c>
      <c r="C9" s="10">
        <f>C8+1</f>
        <v>2</v>
      </c>
      <c r="D9" s="12" t="s">
        <v>121</v>
      </c>
      <c r="E9" s="12"/>
      <c r="F9" s="12"/>
      <c r="G9" s="12" t="s">
        <v>12</v>
      </c>
      <c r="H9" s="12"/>
      <c r="I9" s="2"/>
      <c r="J9" s="108"/>
      <c r="K9" s="50"/>
    </row>
    <row r="10" spans="2:11" x14ac:dyDescent="0.2">
      <c r="B10" s="41" t="s">
        <v>46</v>
      </c>
      <c r="C10" s="10">
        <f t="shared" ref="C10:C13" si="0">C9+1</f>
        <v>3</v>
      </c>
      <c r="D10" s="12" t="s">
        <v>254</v>
      </c>
      <c r="E10" s="12"/>
      <c r="F10" s="12"/>
      <c r="G10" s="12" t="s">
        <v>255</v>
      </c>
      <c r="H10" s="12"/>
      <c r="I10" s="2"/>
      <c r="J10" s="108"/>
      <c r="K10" s="50"/>
    </row>
    <row r="11" spans="2:11" x14ac:dyDescent="0.2">
      <c r="B11" s="41" t="s">
        <v>46</v>
      </c>
      <c r="C11" s="10">
        <f t="shared" si="0"/>
        <v>4</v>
      </c>
      <c r="D11" s="12" t="s">
        <v>195</v>
      </c>
      <c r="E11" s="12"/>
      <c r="F11" s="12"/>
      <c r="G11" s="12" t="s">
        <v>260</v>
      </c>
      <c r="H11" s="12"/>
      <c r="I11" s="2"/>
      <c r="J11" s="108"/>
      <c r="K11" s="50"/>
    </row>
    <row r="12" spans="2:11" x14ac:dyDescent="0.2">
      <c r="B12" s="41" t="s">
        <v>46</v>
      </c>
      <c r="C12" s="10">
        <f t="shared" si="0"/>
        <v>5</v>
      </c>
      <c r="D12" s="12" t="s">
        <v>134</v>
      </c>
      <c r="E12" s="12"/>
      <c r="F12" s="12"/>
      <c r="G12" s="12" t="s">
        <v>118</v>
      </c>
      <c r="H12" s="12"/>
      <c r="I12" s="2"/>
      <c r="J12" s="108"/>
      <c r="K12" s="50"/>
    </row>
    <row r="13" spans="2:11" x14ac:dyDescent="0.2">
      <c r="B13" s="41" t="s">
        <v>46</v>
      </c>
      <c r="C13" s="10">
        <f t="shared" si="0"/>
        <v>6</v>
      </c>
      <c r="D13" s="12" t="s">
        <v>256</v>
      </c>
      <c r="E13" s="12"/>
      <c r="F13" s="12"/>
      <c r="G13" s="12" t="s">
        <v>257</v>
      </c>
      <c r="H13" s="12"/>
      <c r="I13" s="2"/>
      <c r="J13" s="108"/>
      <c r="K13" s="50"/>
    </row>
    <row r="14" spans="2:11" x14ac:dyDescent="0.2">
      <c r="B14" s="41" t="s">
        <v>46</v>
      </c>
      <c r="C14" s="10">
        <v>7</v>
      </c>
      <c r="D14" s="12" t="s">
        <v>258</v>
      </c>
      <c r="E14" s="12"/>
      <c r="F14" s="12"/>
      <c r="G14" s="12" t="s">
        <v>184</v>
      </c>
      <c r="H14" s="12"/>
      <c r="I14" s="2"/>
      <c r="J14" s="108"/>
      <c r="K14" s="50"/>
    </row>
    <row r="15" spans="2:11" x14ac:dyDescent="0.2">
      <c r="B15" s="41" t="s">
        <v>46</v>
      </c>
      <c r="C15" s="10">
        <v>8</v>
      </c>
      <c r="D15" s="12" t="s">
        <v>259</v>
      </c>
      <c r="E15" s="12"/>
      <c r="F15" s="12"/>
      <c r="G15" s="12" t="s">
        <v>12</v>
      </c>
      <c r="H15" s="12"/>
      <c r="I15" s="2"/>
      <c r="J15" s="108"/>
      <c r="K15" s="50"/>
    </row>
    <row r="16" spans="2:11" x14ac:dyDescent="0.2">
      <c r="B16" s="41" t="s">
        <v>46</v>
      </c>
      <c r="C16" s="10">
        <f>C15+1</f>
        <v>9</v>
      </c>
      <c r="D16" s="13" t="s">
        <v>261</v>
      </c>
      <c r="E16" s="13"/>
      <c r="F16" s="13"/>
      <c r="G16" s="13" t="s">
        <v>262</v>
      </c>
      <c r="H16" s="13"/>
      <c r="I16" s="2"/>
      <c r="J16" s="108"/>
      <c r="K16" s="50"/>
    </row>
    <row r="17" spans="2:11" x14ac:dyDescent="0.2">
      <c r="B17" s="41"/>
      <c r="C17" s="10"/>
      <c r="D17" s="14"/>
      <c r="E17" s="14"/>
      <c r="F17" s="14"/>
      <c r="G17" s="14"/>
      <c r="H17" s="14"/>
      <c r="I17" s="2"/>
      <c r="J17" s="108"/>
      <c r="K17" s="50"/>
    </row>
    <row r="18" spans="2:11" x14ac:dyDescent="0.2">
      <c r="B18" s="41"/>
      <c r="C18" s="10"/>
      <c r="D18" s="14"/>
      <c r="E18" s="14"/>
      <c r="F18" s="14"/>
      <c r="G18" s="14"/>
      <c r="H18" s="14"/>
      <c r="I18" s="2"/>
      <c r="J18" s="108"/>
      <c r="K18" s="2"/>
    </row>
    <row r="19" spans="2:11" x14ac:dyDescent="0.2">
      <c r="B19" s="41"/>
      <c r="C19" s="7" t="s">
        <v>263</v>
      </c>
      <c r="D19" s="36"/>
      <c r="E19" s="36"/>
      <c r="F19" s="36"/>
      <c r="G19" s="36"/>
      <c r="H19" s="36"/>
      <c r="I19" s="2"/>
      <c r="J19" s="108"/>
      <c r="K19" s="2"/>
    </row>
    <row r="20" spans="2:11" x14ac:dyDescent="0.2">
      <c r="B20" s="41" t="s">
        <v>47</v>
      </c>
      <c r="C20" s="10">
        <v>1</v>
      </c>
      <c r="D20" s="12" t="s">
        <v>6</v>
      </c>
      <c r="E20" s="12"/>
      <c r="F20" s="12"/>
      <c r="G20" s="12" t="s">
        <v>119</v>
      </c>
      <c r="H20" s="12"/>
      <c r="I20" s="2"/>
      <c r="J20" s="108"/>
      <c r="K20" s="2"/>
    </row>
    <row r="21" spans="2:11" x14ac:dyDescent="0.2">
      <c r="B21" s="41" t="s">
        <v>47</v>
      </c>
      <c r="C21" s="10">
        <f t="shared" ref="C21:C27" si="1">C20+1</f>
        <v>2</v>
      </c>
      <c r="D21" s="12" t="s">
        <v>121</v>
      </c>
      <c r="E21" s="12"/>
      <c r="F21" s="12"/>
      <c r="G21" s="12" t="s">
        <v>264</v>
      </c>
      <c r="H21" s="12"/>
      <c r="I21" s="2"/>
      <c r="J21" s="108"/>
      <c r="K21" s="2"/>
    </row>
    <row r="22" spans="2:11" x14ac:dyDescent="0.2">
      <c r="B22" s="41" t="s">
        <v>47</v>
      </c>
      <c r="C22" s="10">
        <f t="shared" si="1"/>
        <v>3</v>
      </c>
      <c r="D22" s="12" t="s">
        <v>120</v>
      </c>
      <c r="E22" s="12"/>
      <c r="F22" s="12"/>
      <c r="G22" s="12" t="s">
        <v>1</v>
      </c>
      <c r="H22" s="12"/>
      <c r="I22" s="2"/>
      <c r="J22" s="108"/>
      <c r="K22" s="2"/>
    </row>
    <row r="23" spans="2:11" x14ac:dyDescent="0.2">
      <c r="B23" s="41" t="s">
        <v>47</v>
      </c>
      <c r="C23" s="10">
        <f t="shared" si="1"/>
        <v>4</v>
      </c>
      <c r="D23" s="12" t="s">
        <v>173</v>
      </c>
      <c r="E23" s="12"/>
      <c r="F23" s="12"/>
      <c r="G23" s="12" t="s">
        <v>174</v>
      </c>
      <c r="H23" s="12"/>
      <c r="I23" s="2"/>
      <c r="J23" s="108"/>
      <c r="K23" s="2"/>
    </row>
    <row r="24" spans="2:11" x14ac:dyDescent="0.2">
      <c r="B24" s="41" t="s">
        <v>47</v>
      </c>
      <c r="C24" s="10">
        <f t="shared" si="1"/>
        <v>5</v>
      </c>
      <c r="D24" s="12" t="s">
        <v>265</v>
      </c>
      <c r="E24" s="12"/>
      <c r="F24" s="12"/>
      <c r="G24" s="12" t="s">
        <v>184</v>
      </c>
      <c r="H24" s="12"/>
      <c r="I24" s="2"/>
      <c r="J24" s="108"/>
      <c r="K24" s="109" t="s">
        <v>252</v>
      </c>
    </row>
    <row r="25" spans="2:11" x14ac:dyDescent="0.2">
      <c r="B25" s="41" t="s">
        <v>47</v>
      </c>
      <c r="C25" s="10">
        <f t="shared" si="1"/>
        <v>6</v>
      </c>
      <c r="D25" s="12" t="s">
        <v>261</v>
      </c>
      <c r="E25" s="12"/>
      <c r="F25" s="12"/>
      <c r="G25" s="12" t="s">
        <v>1</v>
      </c>
      <c r="H25" s="12"/>
      <c r="I25" s="2"/>
      <c r="J25" s="108"/>
      <c r="K25" s="109"/>
    </row>
    <row r="26" spans="2:11" x14ac:dyDescent="0.2">
      <c r="B26" s="41" t="s">
        <v>47</v>
      </c>
      <c r="C26" s="10">
        <f t="shared" si="1"/>
        <v>7</v>
      </c>
      <c r="D26" s="12" t="s">
        <v>143</v>
      </c>
      <c r="E26" s="12"/>
      <c r="F26" s="12"/>
      <c r="G26" s="12" t="s">
        <v>1</v>
      </c>
      <c r="H26" s="12"/>
      <c r="I26" s="2"/>
      <c r="J26" s="108"/>
      <c r="K26" s="109"/>
    </row>
    <row r="27" spans="2:11" x14ac:dyDescent="0.2">
      <c r="B27" s="41" t="s">
        <v>47</v>
      </c>
      <c r="C27" s="10">
        <f t="shared" si="1"/>
        <v>8</v>
      </c>
      <c r="D27" s="13" t="s">
        <v>179</v>
      </c>
      <c r="E27" s="13"/>
      <c r="F27" s="13"/>
      <c r="G27" s="13" t="s">
        <v>180</v>
      </c>
      <c r="H27" s="13"/>
      <c r="I27" s="2"/>
      <c r="J27" s="108"/>
      <c r="K27" s="109"/>
    </row>
    <row r="28" spans="2:11" x14ac:dyDescent="0.2">
      <c r="B28" s="41"/>
      <c r="C28" s="10"/>
      <c r="D28" s="14"/>
      <c r="E28" s="14"/>
      <c r="F28" s="14"/>
      <c r="G28" s="14"/>
      <c r="H28" s="14"/>
      <c r="I28" s="2"/>
      <c r="J28" s="108"/>
      <c r="K28" s="109"/>
    </row>
    <row r="29" spans="2:11" x14ac:dyDescent="0.2">
      <c r="B29" s="41"/>
      <c r="C29" s="10"/>
      <c r="D29" s="14"/>
      <c r="E29" s="14"/>
      <c r="F29" s="14"/>
      <c r="G29" s="14"/>
      <c r="H29" s="14"/>
      <c r="I29" s="2"/>
      <c r="J29" s="108"/>
      <c r="K29" s="109"/>
    </row>
    <row r="30" spans="2:11" x14ac:dyDescent="0.2">
      <c r="B30" s="41"/>
      <c r="C30" s="7" t="s">
        <v>266</v>
      </c>
      <c r="D30" s="14"/>
      <c r="E30" s="14"/>
      <c r="F30" s="14"/>
      <c r="G30" s="14"/>
      <c r="H30" s="14"/>
      <c r="I30" s="2"/>
      <c r="J30" s="108"/>
      <c r="K30" s="2"/>
    </row>
    <row r="31" spans="2:11" x14ac:dyDescent="0.2">
      <c r="B31" s="41" t="s">
        <v>48</v>
      </c>
      <c r="C31" s="10">
        <v>1</v>
      </c>
      <c r="D31" s="12" t="s">
        <v>267</v>
      </c>
      <c r="E31" s="12"/>
      <c r="F31" s="12"/>
      <c r="G31" s="12" t="s">
        <v>184</v>
      </c>
      <c r="H31" s="12"/>
      <c r="I31" s="2"/>
      <c r="J31" s="108"/>
      <c r="K31" s="2"/>
    </row>
    <row r="32" spans="2:11" x14ac:dyDescent="0.2">
      <c r="B32" s="41" t="s">
        <v>48</v>
      </c>
      <c r="C32" s="10">
        <v>2</v>
      </c>
      <c r="D32" s="12" t="s">
        <v>268</v>
      </c>
      <c r="E32" s="12"/>
      <c r="F32" s="12"/>
      <c r="G32" s="12" t="s">
        <v>116</v>
      </c>
      <c r="H32" s="12"/>
      <c r="I32" s="2"/>
      <c r="J32" s="108"/>
      <c r="K32" s="2"/>
    </row>
    <row r="33" spans="2:11" x14ac:dyDescent="0.2">
      <c r="B33" s="41" t="s">
        <v>48</v>
      </c>
      <c r="C33" s="10">
        <v>3</v>
      </c>
      <c r="D33" s="14" t="s">
        <v>254</v>
      </c>
      <c r="E33" s="14"/>
      <c r="F33" s="14"/>
      <c r="G33" s="14" t="s">
        <v>269</v>
      </c>
      <c r="H33" s="14"/>
      <c r="I33" s="2"/>
      <c r="J33" s="108"/>
      <c r="K33" s="2"/>
    </row>
    <row r="34" spans="2:11" x14ac:dyDescent="0.2">
      <c r="B34" s="41" t="s">
        <v>48</v>
      </c>
      <c r="C34" s="10">
        <v>4</v>
      </c>
      <c r="D34" s="12" t="s">
        <v>270</v>
      </c>
      <c r="E34" s="12"/>
      <c r="F34" s="12"/>
      <c r="G34" s="12" t="s">
        <v>1</v>
      </c>
      <c r="H34" s="12"/>
      <c r="I34" s="2"/>
      <c r="J34" s="108"/>
      <c r="K34" s="2"/>
    </row>
    <row r="35" spans="2:11" x14ac:dyDescent="0.2">
      <c r="B35" s="41" t="s">
        <v>48</v>
      </c>
      <c r="C35" s="10">
        <f>C34+1</f>
        <v>5</v>
      </c>
      <c r="D35" s="12" t="s">
        <v>271</v>
      </c>
      <c r="E35" s="12"/>
      <c r="F35" s="12"/>
      <c r="G35" s="12" t="s">
        <v>1</v>
      </c>
      <c r="H35" s="12"/>
      <c r="I35" s="2"/>
      <c r="J35" s="108"/>
      <c r="K35" s="2"/>
    </row>
    <row r="36" spans="2:11" x14ac:dyDescent="0.2">
      <c r="B36" s="41" t="s">
        <v>48</v>
      </c>
      <c r="C36" s="10">
        <f t="shared" ref="C36:C39" si="2">C35+1</f>
        <v>6</v>
      </c>
      <c r="D36" s="12" t="s">
        <v>123</v>
      </c>
      <c r="E36" s="12"/>
      <c r="F36" s="12"/>
      <c r="G36" s="12" t="s">
        <v>1</v>
      </c>
      <c r="H36" s="12"/>
      <c r="I36" s="2"/>
      <c r="J36" s="108"/>
      <c r="K36" s="2"/>
    </row>
    <row r="37" spans="2:11" x14ac:dyDescent="0.2">
      <c r="B37" s="41" t="s">
        <v>48</v>
      </c>
      <c r="C37" s="10">
        <f t="shared" si="2"/>
        <v>7</v>
      </c>
      <c r="D37" s="12" t="s">
        <v>272</v>
      </c>
      <c r="E37" s="12"/>
      <c r="F37" s="12"/>
      <c r="G37" s="12" t="s">
        <v>273</v>
      </c>
      <c r="H37" s="12"/>
      <c r="I37" s="2"/>
      <c r="J37" s="108"/>
      <c r="K37" s="2"/>
    </row>
    <row r="38" spans="2:11" x14ac:dyDescent="0.2">
      <c r="B38" s="41" t="s">
        <v>48</v>
      </c>
      <c r="C38" s="10">
        <f t="shared" si="2"/>
        <v>8</v>
      </c>
      <c r="D38" s="12" t="s">
        <v>3</v>
      </c>
      <c r="E38" s="12"/>
      <c r="F38" s="12"/>
      <c r="G38" s="12" t="s">
        <v>5</v>
      </c>
      <c r="H38" s="12"/>
      <c r="I38" s="2"/>
      <c r="J38" s="108"/>
      <c r="K38" s="2"/>
    </row>
    <row r="39" spans="2:11" x14ac:dyDescent="0.2">
      <c r="B39" s="41" t="s">
        <v>48</v>
      </c>
      <c r="C39" s="10">
        <f t="shared" si="2"/>
        <v>9</v>
      </c>
      <c r="D39" s="12" t="s">
        <v>276</v>
      </c>
      <c r="E39" s="12"/>
      <c r="F39" s="12"/>
      <c r="G39" s="12" t="s">
        <v>275</v>
      </c>
      <c r="H39" s="12"/>
      <c r="I39" s="2"/>
      <c r="J39" s="108"/>
      <c r="K39" s="2"/>
    </row>
    <row r="40" spans="2:11" x14ac:dyDescent="0.2">
      <c r="B40" s="41" t="s">
        <v>48</v>
      </c>
      <c r="C40" s="10">
        <v>10</v>
      </c>
      <c r="D40" s="14" t="s">
        <v>274</v>
      </c>
      <c r="E40" s="14"/>
      <c r="F40" s="14"/>
      <c r="G40" s="14" t="s">
        <v>275</v>
      </c>
      <c r="H40" s="14"/>
      <c r="I40" s="2"/>
      <c r="J40" s="108"/>
      <c r="K40" s="2"/>
    </row>
    <row r="41" spans="2:11" x14ac:dyDescent="0.2">
      <c r="B41" s="110" t="s">
        <v>51</v>
      </c>
      <c r="C41" s="111"/>
      <c r="D41" s="111"/>
      <c r="E41" s="111"/>
      <c r="F41" s="111"/>
      <c r="G41" s="111"/>
      <c r="H41" s="111"/>
      <c r="I41" s="33"/>
      <c r="J41" s="108"/>
      <c r="K41" s="2"/>
    </row>
    <row r="42" spans="2:11" ht="22" customHeight="1" x14ac:dyDescent="0.3">
      <c r="B42" s="105"/>
      <c r="C42" s="106"/>
      <c r="D42" s="106"/>
      <c r="E42" s="106"/>
      <c r="F42" s="106"/>
      <c r="G42" s="106"/>
      <c r="H42" s="106"/>
      <c r="I42" s="106"/>
      <c r="J42" s="106"/>
      <c r="K42" s="2"/>
    </row>
    <row r="43" spans="2:11" ht="22" customHeight="1" x14ac:dyDescent="0.3">
      <c r="B43" s="105"/>
      <c r="C43" s="106"/>
      <c r="D43" s="106"/>
      <c r="E43" s="106"/>
      <c r="F43" s="106"/>
      <c r="G43" s="106"/>
      <c r="H43" s="106"/>
      <c r="I43" s="106"/>
      <c r="J43" s="106"/>
      <c r="K43" s="2"/>
    </row>
    <row r="44" spans="2:11" ht="22" customHeight="1" x14ac:dyDescent="0.3">
      <c r="B44" s="105"/>
      <c r="C44" s="106"/>
      <c r="D44" s="106"/>
      <c r="E44" s="106"/>
      <c r="F44" s="106"/>
      <c r="G44" s="106"/>
      <c r="H44" s="106"/>
      <c r="I44" s="106"/>
      <c r="J44" s="106"/>
      <c r="K44" s="2"/>
    </row>
    <row r="45" spans="2:11" ht="22" customHeight="1" x14ac:dyDescent="0.3">
      <c r="B45" s="105" t="s">
        <v>284</v>
      </c>
      <c r="C45" s="106"/>
      <c r="D45" s="106"/>
      <c r="E45" s="106"/>
      <c r="F45" s="106"/>
      <c r="G45" s="106"/>
      <c r="H45" s="106"/>
      <c r="I45" s="106"/>
      <c r="J45" s="106"/>
      <c r="K45" s="2"/>
    </row>
  </sheetData>
  <mergeCells count="7">
    <mergeCell ref="B45:J45"/>
    <mergeCell ref="J4:J41"/>
    <mergeCell ref="K24:K29"/>
    <mergeCell ref="B41:H41"/>
    <mergeCell ref="B42:J42"/>
    <mergeCell ref="B43:J43"/>
    <mergeCell ref="B44:J44"/>
  </mergeCells>
  <phoneticPr fontId="1" type="noConversion"/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Page de garde</vt:lpstr>
      <vt:lpstr>Prévol #1</vt:lpstr>
      <vt:lpstr>Prévol #2</vt:lpstr>
      <vt:lpstr>Prévol #3</vt:lpstr>
      <vt:lpstr>Startup #1</vt:lpstr>
      <vt:lpstr>Startup #2</vt:lpstr>
      <vt:lpstr>Décol - Croisière</vt:lpstr>
      <vt:lpstr>Décol - Croisière (2)</vt:lpstr>
      <vt:lpstr>Atterrissage</vt:lpstr>
      <vt:lpstr>Atterrissage (2)</vt:lpstr>
      <vt:lpstr>Urgences</vt:lpstr>
      <vt:lpstr>Feuil10</vt:lpstr>
      <vt:lpstr>Divers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2020-04-20T13:35:17Z</cp:lastPrinted>
  <dcterms:created xsi:type="dcterms:W3CDTF">2020-03-23T14:15:54Z</dcterms:created>
  <dcterms:modified xsi:type="dcterms:W3CDTF">2020-06-16T12:15:37Z</dcterms:modified>
</cp:coreProperties>
</file>