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pc\Desktop\"/>
    </mc:Choice>
  </mc:AlternateContent>
  <bookViews>
    <workbookView xWindow="0" yWindow="0" windowWidth="28800" windowHeight="11880" activeTab="1"/>
  </bookViews>
  <sheets>
    <sheet name="Sheet2" sheetId="2" r:id="rId1"/>
    <sheet name="report" sheetId="3" r:id="rId2"/>
    <sheet name="Sheet4" sheetId="4" r:id="rId3"/>
    <sheet name="Sheet5" sheetId="5" r:id="rId4"/>
    <sheet name="database" sheetId="1" r:id="rId5"/>
  </sheets>
  <calcPr calcId="162913"/>
  <pivotCaches>
    <pivotCache cacheId="4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<sst xmlns="http://schemas.openxmlformats.org/spreadsheetml/2006/main" count="125" uniqueCount="101">
  <si>
    <t>Neighborhood</t>
  </si>
  <si>
    <t>Id</t>
  </si>
  <si>
    <t>Margin of Error; Aggregate household income in the past 12 months (in 2015 Inflation-adjusted dollars)</t>
  </si>
  <si>
    <t>Allegheny Center</t>
  </si>
  <si>
    <t>Allegheny West</t>
  </si>
  <si>
    <t>Allentown</t>
  </si>
  <si>
    <t>Arlington</t>
  </si>
  <si>
    <t>Arlington Heights</t>
  </si>
  <si>
    <t>Banksville</t>
  </si>
  <si>
    <t>Bedford Dwellings</t>
  </si>
  <si>
    <t>Beechview</t>
  </si>
  <si>
    <t>Beltzhoover</t>
  </si>
  <si>
    <t>Bloomfield</t>
  </si>
  <si>
    <t>Bluff</t>
  </si>
  <si>
    <t>Bon Air</t>
  </si>
  <si>
    <t>Brighton Heights</t>
  </si>
  <si>
    <t>Brookline</t>
  </si>
  <si>
    <t>California-Kirkbride</t>
  </si>
  <si>
    <t>Carrick</t>
  </si>
  <si>
    <t>Central Business District</t>
  </si>
  <si>
    <t>Central Lawrenceville</t>
  </si>
  <si>
    <t>Central Northside</t>
  </si>
  <si>
    <t>Central Oakland</t>
  </si>
  <si>
    <t>Chartiers City</t>
  </si>
  <si>
    <t>Chateau</t>
  </si>
  <si>
    <t>Crafton Heights</t>
  </si>
  <si>
    <t>Crawford-Roberts</t>
  </si>
  <si>
    <t>Duquesne Heights</t>
  </si>
  <si>
    <t>East Allegheny</t>
  </si>
  <si>
    <t>East Carnegie</t>
  </si>
  <si>
    <t>East Hills</t>
  </si>
  <si>
    <t>East Liberty</t>
  </si>
  <si>
    <t>Elliott</t>
  </si>
  <si>
    <t>Esplen</t>
  </si>
  <si>
    <t>Fairywood</t>
  </si>
  <si>
    <t>Fineview</t>
  </si>
  <si>
    <t>Friendship</t>
  </si>
  <si>
    <t>Garfield</t>
  </si>
  <si>
    <t>Glen Hazel</t>
  </si>
  <si>
    <t>Greenfield</t>
  </si>
  <si>
    <t>Hays</t>
  </si>
  <si>
    <t>Hazelwood</t>
  </si>
  <si>
    <t>Highland Park</t>
  </si>
  <si>
    <t>Homewood North</t>
  </si>
  <si>
    <t>Homewood South</t>
  </si>
  <si>
    <t>Homewood West</t>
  </si>
  <si>
    <t>Knoxville</t>
  </si>
  <si>
    <t>Larimer</t>
  </si>
  <si>
    <t>Lincoln Place</t>
  </si>
  <si>
    <t>Lincoln-Lemington-Belmar</t>
  </si>
  <si>
    <t>Lower Lawrenceville</t>
  </si>
  <si>
    <t>Manchester</t>
  </si>
  <si>
    <t>Marshall-Shadeland</t>
  </si>
  <si>
    <t>Middle Hill</t>
  </si>
  <si>
    <t>Morningside</t>
  </si>
  <si>
    <t>Mount Oliver Borough</t>
  </si>
  <si>
    <t>Mount Washington</t>
  </si>
  <si>
    <t>Mt. Oliver</t>
  </si>
  <si>
    <t>New Homestead</t>
  </si>
  <si>
    <t>North Oakland</t>
  </si>
  <si>
    <t>North Shore</t>
  </si>
  <si>
    <t>Northview Heights</t>
  </si>
  <si>
    <t>Oakwood</t>
  </si>
  <si>
    <t>Overbrook</t>
  </si>
  <si>
    <t>Perry North</t>
  </si>
  <si>
    <t>Perry South</t>
  </si>
  <si>
    <t>Point Breeze</t>
  </si>
  <si>
    <t>Point Breeze North</t>
  </si>
  <si>
    <t>Polish Hill</t>
  </si>
  <si>
    <t>Regent Square</t>
  </si>
  <si>
    <t>Ridgemont</t>
  </si>
  <si>
    <t>Shadyside</t>
  </si>
  <si>
    <t>Sheraden</t>
  </si>
  <si>
    <t>South Oakland</t>
  </si>
  <si>
    <t>South Shore</t>
  </si>
  <si>
    <t>South Side Flats</t>
  </si>
  <si>
    <t>South Side Slopes</t>
  </si>
  <si>
    <t>Spring Garden</t>
  </si>
  <si>
    <t>Spring Hill-City View</t>
  </si>
  <si>
    <t>Squirrel Hill North</t>
  </si>
  <si>
    <t>Squirrel Hill South</t>
  </si>
  <si>
    <t>St. Clair</t>
  </si>
  <si>
    <t>Stanton Heights</t>
  </si>
  <si>
    <t>Strip District</t>
  </si>
  <si>
    <t>Summer Hill</t>
  </si>
  <si>
    <t>Swisshelm Park</t>
  </si>
  <si>
    <t>Terrace Village</t>
  </si>
  <si>
    <t>Troy Hill</t>
  </si>
  <si>
    <t>Upper Hill</t>
  </si>
  <si>
    <t>Upper Lawrenceville</t>
  </si>
  <si>
    <t>West End</t>
  </si>
  <si>
    <t>West Oakland</t>
  </si>
  <si>
    <t>Westwood</t>
  </si>
  <si>
    <t>Windgap</t>
  </si>
  <si>
    <t>estimated household income in the past 12 month (in 2015 dollars)</t>
  </si>
  <si>
    <t>Row Labels</t>
  </si>
  <si>
    <t>Grand Total</t>
  </si>
  <si>
    <t>Sum of estimated household income in the past 12 month (in 2015 dollars)</t>
  </si>
  <si>
    <t>Sum of Margin of Error; Aggregate household income in the past 12 months (in 2015 Inflation-adjusted dollars)</t>
  </si>
  <si>
    <t>Average of estimated household income in the past 12 month (in 2015 dollars)</t>
  </si>
  <si>
    <t>Car sales Thrands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</si>
</sst>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72"/>
      <color theme="0"/>
      <name val="Algerian"/>
      <family val="5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3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" fontId="0" fillId="0" borderId="0" xfId="0" applyNumberFormat="1"/>
    <xf numFmtId="0" fontId="0" fillId="0" borderId="0" xfId="0" applyAlignment="1"/>
    <xf numFmtId="0" fontId="2" fillId="2" borderId="0" xfId="0" applyFont="1" applyFill="1" applyAlignment="1">
      <alignment horizontal="center" vertical="center"/>
    </xf>
  </cellXfs>
  <cellStyles count="1">
    <cellStyle name="Normal" xfId="0" builtinId="0"/>
  </cellStyles>
  <dxfs count="2">
    <dxf>
      <numFmt numFmtId="1" formatCode="0"/>
    </dxf>
    <dxf>
      <numFmt numFmtId="164" formatCode="0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 sales trands.xlsx]Sheet2!PivotTable1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 income by Neighborhood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 w="25400">
          <a:noFill/>
        </a:ln>
        <a:effectLst/>
        <a:sp3d/>
      </c:spPr>
    </c:sideWall>
    <c:backWall>
      <c:thickness val="0"/>
      <c:spPr>
        <a:noFill/>
        <a:ln w="25400"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0428284699706654"/>
          <c:y val="9.2197199954971762E-2"/>
          <c:w val="0.86957336215326031"/>
          <c:h val="0.63747676010024701"/>
        </c:manualLayout>
      </c:layout>
      <c:bar3DChart>
        <c:barDir val="col"/>
        <c:grouping val="stack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Sheet2!$A$4:$A$14</c:f>
              <c:strCache>
                <c:ptCount val="10"/>
                <c:pt idx="0">
                  <c:v>Squirrel Hill South</c:v>
                </c:pt>
                <c:pt idx="1">
                  <c:v>Shadyside</c:v>
                </c:pt>
                <c:pt idx="2">
                  <c:v>Squirrel Hill North</c:v>
                </c:pt>
                <c:pt idx="3">
                  <c:v>Brookline</c:v>
                </c:pt>
                <c:pt idx="4">
                  <c:v>Point Breeze</c:v>
                </c:pt>
                <c:pt idx="5">
                  <c:v>Mount Washington</c:v>
                </c:pt>
                <c:pt idx="6">
                  <c:v>Bloomfield</c:v>
                </c:pt>
                <c:pt idx="7">
                  <c:v>Highland Park</c:v>
                </c:pt>
                <c:pt idx="8">
                  <c:v>Greenfield</c:v>
                </c:pt>
                <c:pt idx="9">
                  <c:v>South Side Flats</c:v>
                </c:pt>
              </c:strCache>
            </c:strRef>
          </c:cat>
          <c:val>
            <c:numRef>
              <c:f>Sheet2!$B$4:$B$14</c:f>
              <c:numCache>
                <c:formatCode>General</c:formatCode>
                <c:ptCount val="10"/>
                <c:pt idx="0">
                  <c:v>659886300</c:v>
                </c:pt>
                <c:pt idx="1">
                  <c:v>605635700</c:v>
                </c:pt>
                <c:pt idx="2">
                  <c:v>577467500</c:v>
                </c:pt>
                <c:pt idx="3">
                  <c:v>366945900</c:v>
                </c:pt>
                <c:pt idx="4">
                  <c:v>314958500</c:v>
                </c:pt>
                <c:pt idx="5">
                  <c:v>267100700</c:v>
                </c:pt>
                <c:pt idx="6">
                  <c:v>249898900</c:v>
                </c:pt>
                <c:pt idx="7">
                  <c:v>242405400</c:v>
                </c:pt>
                <c:pt idx="8">
                  <c:v>241377900</c:v>
                </c:pt>
                <c:pt idx="9">
                  <c:v>233098400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09-478F-A0C7-EE226A65F4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11418496"/>
        <c:axId val="511420160"/>
        <c:axId val="0"/>
      </c:bar3DChart>
      <c:catAx>
        <c:axId val="51141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420160"/>
        <c:crosses val="autoZero"/>
        <c:auto val="1"/>
        <c:lblAlgn val="ctr"/>
        <c:lblOffset val="100"/>
        <c:noMultiLvlLbl val="0"/>
      </c:catAx>
      <c:valAx>
        <c:axId val="51142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[$$-1009]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418496"/>
        <c:crosses val="autoZero"/>
        <c:crossBetween val="between"/>
        <c:dispUnits>
          <c:builtInUnit val="millions"/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>
      <a:glow rad="228600">
        <a:schemeClr val="accent2">
          <a:satMod val="175000"/>
          <a:alpha val="40000"/>
        </a:schemeClr>
      </a:glo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 sales trands.xlsx]Sheet4!PivotTable2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Highest margin of error by </a:t>
            </a:r>
            <a:r>
              <a:rPr lang="en-US"/>
              <a:t>Neighborhood</a:t>
            </a:r>
            <a:r>
              <a:rPr lang="en-GB"/>
              <a:t>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 w="25400">
          <a:noFill/>
        </a:ln>
        <a:effectLst/>
        <a:sp3d/>
      </c:spPr>
    </c:sideWall>
    <c:backWall>
      <c:thickness val="0"/>
      <c:spPr>
        <a:noFill/>
        <a:ln w="25400"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2769812986256861"/>
          <c:y val="9.9708836325178463E-2"/>
          <c:w val="0.7230187013743139"/>
          <c:h val="0.8451187365659002"/>
        </c:manualLayout>
      </c:layout>
      <c:bar3DChart>
        <c:barDir val="bar"/>
        <c:grouping val="clustered"/>
        <c:varyColors val="0"/>
        <c:ser>
          <c:idx val="0"/>
          <c:order val="0"/>
          <c:tx>
            <c:strRef>
              <c:f>Sheet4!$B$3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Sheet4!$A$4:$A$9</c:f>
              <c:strCache>
                <c:ptCount val="5"/>
                <c:pt idx="0">
                  <c:v>Squirrel Hill North</c:v>
                </c:pt>
                <c:pt idx="1">
                  <c:v>Shadyside</c:v>
                </c:pt>
                <c:pt idx="2">
                  <c:v>Squirrel Hill South</c:v>
                </c:pt>
                <c:pt idx="3">
                  <c:v>Central Business District</c:v>
                </c:pt>
                <c:pt idx="4">
                  <c:v>Strip District</c:v>
                </c:pt>
              </c:strCache>
            </c:strRef>
          </c:cat>
          <c:val>
            <c:numRef>
              <c:f>Sheet4!$B$4:$B$9</c:f>
              <c:numCache>
                <c:formatCode>General</c:formatCode>
                <c:ptCount val="5"/>
                <c:pt idx="0">
                  <c:v>66363783.649999999</c:v>
                </c:pt>
                <c:pt idx="1">
                  <c:v>62416083.579999998</c:v>
                </c:pt>
                <c:pt idx="2">
                  <c:v>57908445.450000003</c:v>
                </c:pt>
                <c:pt idx="3">
                  <c:v>38813243.079999998</c:v>
                </c:pt>
                <c:pt idx="4">
                  <c:v>37240188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41-4995-84B9-354876A5F4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11422240"/>
        <c:axId val="546737040"/>
        <c:axId val="0"/>
      </c:bar3DChart>
      <c:catAx>
        <c:axId val="5114222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737040"/>
        <c:crosses val="autoZero"/>
        <c:auto val="1"/>
        <c:lblAlgn val="ctr"/>
        <c:lblOffset val="100"/>
        <c:noMultiLvlLbl val="0"/>
      </c:catAx>
      <c:valAx>
        <c:axId val="54673704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11422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>
      <a:glow rad="228600">
        <a:schemeClr val="accent4">
          <a:satMod val="175000"/>
          <a:alpha val="40000"/>
        </a:schemeClr>
      </a:glo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 sales trands.xlsx]Sheet5!PivotTable3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 avg by Neighborhood </a:t>
            </a:r>
            <a:endParaRPr lang="en-GB"/>
          </a:p>
          <a:p>
            <a:pPr>
              <a:defRPr/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dLbl>
          <c:idx val="0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layout>
            <c:manualLayout>
              <c:x val="0.11944444444444445"/>
              <c:y val="-6.9444444444444461E-2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layout>
            <c:manualLayout>
              <c:x val="-0.13888888888888892"/>
              <c:y val="-0.10648148148148148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layout>
            <c:manualLayout>
              <c:x val="0.14166666666666655"/>
              <c:y val="2.3148148148148147E-2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layout>
            <c:manualLayout>
              <c:x val="9.166666666666666E-2"/>
              <c:y val="0.10648148148148148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layout>
            <c:manualLayout>
              <c:x val="-0.14444444444444446"/>
              <c:y val="2.3148148148148234E-2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layout>
            <c:manualLayout>
              <c:x val="0.11944444444444445"/>
              <c:y val="-6.9444444444444461E-2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layout>
            <c:manualLayout>
              <c:x val="0.14166666666666655"/>
              <c:y val="2.3148148148148147E-2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layout>
            <c:manualLayout>
              <c:x val="9.166666666666666E-2"/>
              <c:y val="0.10648148148148148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layout>
            <c:manualLayout>
              <c:x val="-0.14444444444444446"/>
              <c:y val="2.3148148148148234E-2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layout>
            <c:manualLayout>
              <c:x val="-0.13888888888888892"/>
              <c:y val="-0.10648148148148148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layout>
            <c:manualLayout>
              <c:x val="0.11944444444444445"/>
              <c:y val="-6.9444444444444461E-2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5"/>
        <c:dLbl>
          <c:idx val="0"/>
          <c:layout>
            <c:manualLayout>
              <c:x val="0.14166666666666655"/>
              <c:y val="2.3148148148148147E-2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6"/>
        <c:dLbl>
          <c:idx val="0"/>
          <c:layout>
            <c:manualLayout>
              <c:x val="9.166666666666666E-2"/>
              <c:y val="0.10648148148148148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7"/>
        <c:dLbl>
          <c:idx val="0"/>
          <c:layout>
            <c:manualLayout>
              <c:x val="-0.14444444444444446"/>
              <c:y val="2.3148148148148234E-2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8"/>
        <c:dLbl>
          <c:idx val="0"/>
          <c:layout>
            <c:manualLayout>
              <c:x val="-0.13888888888888892"/>
              <c:y val="-0.10648148148148148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9"/>
        <c:dLbl>
          <c:idx val="0"/>
          <c:layout>
            <c:manualLayout>
              <c:x val="0.13139472267097468"/>
              <c:y val="-5.271317829457367E-2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0"/>
        <c:dLbl>
          <c:idx val="0"/>
          <c:layout>
            <c:manualLayout>
              <c:x val="0.161550888529887"/>
              <c:y val="0.13953488372093012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1"/>
        <c:dLbl>
          <c:idx val="0"/>
          <c:layout>
            <c:manualLayout>
              <c:x val="6.6774367259019848E-2"/>
              <c:y val="9.3023255813953376E-2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2"/>
        <c:dLbl>
          <c:idx val="0"/>
          <c:layout>
            <c:manualLayout>
              <c:x val="-9.2622509423801846E-2"/>
              <c:y val="7.7519379844961239E-2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3"/>
        <c:dLbl>
          <c:idx val="0"/>
          <c:layout>
            <c:manualLayout>
              <c:x val="-0.13785675821217017"/>
              <c:y val="-3.1007751937984496E-2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layout/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/>
            </c:ext>
          </c:extLst>
        </c:dLbl>
      </c:pivotFmt>
      <c:pivotFmt>
        <c:idx val="2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</c:pivotFmts>
    <c:plotArea>
      <c:layout/>
      <c:doughnutChart>
        <c:varyColors val="1"/>
        <c:ser>
          <c:idx val="0"/>
          <c:order val="0"/>
          <c:tx>
            <c:strRef>
              <c:f>Sheet5!$B$3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6F8-4C03-AD44-2D3AA905161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6F8-4C03-AD44-2D3AA905161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E6F8-4C03-AD44-2D3AA9051611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E6F8-4C03-AD44-2D3AA9051611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E6F8-4C03-AD44-2D3AA9051611}"/>
              </c:ext>
            </c:extLst>
          </c:dPt>
          <c:dLbls>
            <c:delete val="1"/>
          </c:dLbls>
          <c:cat>
            <c:strRef>
              <c:f>Sheet5!$A$4:$A$9</c:f>
              <c:strCache>
                <c:ptCount val="5"/>
                <c:pt idx="0">
                  <c:v>Brookline</c:v>
                </c:pt>
                <c:pt idx="1">
                  <c:v>Point Breeze</c:v>
                </c:pt>
                <c:pt idx="2">
                  <c:v>Shadyside</c:v>
                </c:pt>
                <c:pt idx="3">
                  <c:v>Squirrel Hill North</c:v>
                </c:pt>
                <c:pt idx="4">
                  <c:v>Squirrel Hill South</c:v>
                </c:pt>
              </c:strCache>
            </c:strRef>
          </c:cat>
          <c:val>
            <c:numRef>
              <c:f>Sheet5!$B$4:$B$9</c:f>
              <c:numCache>
                <c:formatCode>0</c:formatCode>
                <c:ptCount val="5"/>
                <c:pt idx="0">
                  <c:v>366945900</c:v>
                </c:pt>
                <c:pt idx="1">
                  <c:v>314958500</c:v>
                </c:pt>
                <c:pt idx="2">
                  <c:v>605635700</c:v>
                </c:pt>
                <c:pt idx="3">
                  <c:v>577467500</c:v>
                </c:pt>
                <c:pt idx="4">
                  <c:v>659886300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6F8-4C03-AD44-2D3AA90516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>
      <a:glow rad="228600">
        <a:schemeClr val="accent6">
          <a:satMod val="175000"/>
          <a:alpha val="40000"/>
        </a:schemeClr>
      </a:glo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 sales trands.xlsx]Sheet4!PivotTable2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Sheet4!$B$3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Sheet4!$A$4:$A$9</c:f>
              <c:strCache>
                <c:ptCount val="5"/>
                <c:pt idx="0">
                  <c:v>Squirrel Hill North</c:v>
                </c:pt>
                <c:pt idx="1">
                  <c:v>Shadyside</c:v>
                </c:pt>
                <c:pt idx="2">
                  <c:v>Squirrel Hill South</c:v>
                </c:pt>
                <c:pt idx="3">
                  <c:v>Central Business District</c:v>
                </c:pt>
                <c:pt idx="4">
                  <c:v>Strip District</c:v>
                </c:pt>
              </c:strCache>
            </c:strRef>
          </c:cat>
          <c:val>
            <c:numRef>
              <c:f>Sheet4!$B$4:$B$9</c:f>
              <c:numCache>
                <c:formatCode>General</c:formatCode>
                <c:ptCount val="5"/>
                <c:pt idx="0">
                  <c:v>66363783.649999999</c:v>
                </c:pt>
                <c:pt idx="1">
                  <c:v>62416083.579999998</c:v>
                </c:pt>
                <c:pt idx="2">
                  <c:v>57908445.450000003</c:v>
                </c:pt>
                <c:pt idx="3">
                  <c:v>38813243.079999998</c:v>
                </c:pt>
                <c:pt idx="4">
                  <c:v>37240188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A5-4919-A78D-CDFB062114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11422240"/>
        <c:axId val="546737040"/>
        <c:axId val="0"/>
      </c:bar3DChart>
      <c:catAx>
        <c:axId val="5114222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737040"/>
        <c:crosses val="autoZero"/>
        <c:auto val="1"/>
        <c:lblAlgn val="ctr"/>
        <c:lblOffset val="100"/>
        <c:noMultiLvlLbl val="0"/>
      </c:catAx>
      <c:valAx>
        <c:axId val="546737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422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 sales trands.xlsx]Sheet5!PivotTable3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layout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/>
            </c:ext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1944444444444445"/>
              <c:y val="-6.9444444444444461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/>
            </c:ext>
          </c:extLst>
        </c:dLbl>
      </c:pivotFmt>
      <c:pivotFmt>
        <c:idx val="3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3888888888888892"/>
              <c:y val="-0.10648148148148148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/>
            </c:ext>
          </c:extLst>
        </c:dLbl>
      </c:pivotFmt>
      <c:pivotFmt>
        <c:idx val="4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4166666666666655"/>
              <c:y val="2.3148148148148147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/>
            </c:ext>
          </c:extLst>
        </c:dLbl>
      </c:pivotFmt>
      <c:pivotFmt>
        <c:idx val="5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9.166666666666666E-2"/>
              <c:y val="0.10648148148148148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/>
            </c:ext>
          </c:extLst>
        </c:dLbl>
      </c:pivotFmt>
      <c:pivotFmt>
        <c:idx val="6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4444444444444446"/>
              <c:y val="2.3148148148148234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/>
            </c:ext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Sheet5!$B$3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575-4584-9213-1CF4590E590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575-4584-9213-1CF4590E590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8575-4584-9213-1CF4590E590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575-4584-9213-1CF4590E590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8575-4584-9213-1CF4590E5905}"/>
              </c:ext>
            </c:extLst>
          </c:dPt>
          <c:dLbls>
            <c:dLbl>
              <c:idx val="0"/>
              <c:layout>
                <c:manualLayout>
                  <c:x val="0.11944444444444445"/>
                  <c:y val="-6.9444444444444461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8575-4584-9213-1CF4590E5905}"/>
                </c:ext>
              </c:extLst>
            </c:dLbl>
            <c:dLbl>
              <c:idx val="1"/>
              <c:layout>
                <c:manualLayout>
                  <c:x val="0.14166666666666655"/>
                  <c:y val="2.3148148148148147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8575-4584-9213-1CF4590E5905}"/>
                </c:ext>
              </c:extLst>
            </c:dLbl>
            <c:dLbl>
              <c:idx val="2"/>
              <c:layout>
                <c:manualLayout>
                  <c:x val="9.166666666666666E-2"/>
                  <c:y val="0.10648148148148148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8575-4584-9213-1CF4590E5905}"/>
                </c:ext>
              </c:extLst>
            </c:dLbl>
            <c:dLbl>
              <c:idx val="3"/>
              <c:layout>
                <c:manualLayout>
                  <c:x val="-0.14444444444444446"/>
                  <c:y val="2.3148148148148234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8575-4584-9213-1CF4590E5905}"/>
                </c:ext>
              </c:extLst>
            </c:dLbl>
            <c:dLbl>
              <c:idx val="4"/>
              <c:layout>
                <c:manualLayout>
                  <c:x val="-0.13888888888888892"/>
                  <c:y val="-0.10648148148148148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8575-4584-9213-1CF4590E5905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</c:ext>
            </c:extLst>
          </c:dLbls>
          <c:cat>
            <c:strRef>
              <c:f>Sheet5!$A$4:$A$9</c:f>
              <c:strCache>
                <c:ptCount val="5"/>
                <c:pt idx="0">
                  <c:v>Brookline</c:v>
                </c:pt>
                <c:pt idx="1">
                  <c:v>Point Breeze</c:v>
                </c:pt>
                <c:pt idx="2">
                  <c:v>Shadyside</c:v>
                </c:pt>
                <c:pt idx="3">
                  <c:v>Squirrel Hill North</c:v>
                </c:pt>
                <c:pt idx="4">
                  <c:v>Squirrel Hill South</c:v>
                </c:pt>
              </c:strCache>
            </c:strRef>
          </c:cat>
          <c:val>
            <c:numRef>
              <c:f>Sheet5!$B$4:$B$9</c:f>
              <c:numCache>
                <c:formatCode>0</c:formatCode>
                <c:ptCount val="5"/>
                <c:pt idx="0">
                  <c:v>366945900</c:v>
                </c:pt>
                <c:pt idx="1">
                  <c:v>314958500</c:v>
                </c:pt>
                <c:pt idx="2">
                  <c:v>605635700</c:v>
                </c:pt>
                <c:pt idx="3">
                  <c:v>577467500</c:v>
                </c:pt>
                <c:pt idx="4">
                  <c:v>659886300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75-4584-9213-1CF4590E59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95251</xdr:rowOff>
    </xdr:from>
    <xdr:to>
      <xdr:col>9</xdr:col>
      <xdr:colOff>533400</xdr:colOff>
      <xdr:row>35</xdr:row>
      <xdr:rowOff>114301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47624</xdr:colOff>
      <xdr:row>10</xdr:row>
      <xdr:rowOff>104775</xdr:rowOff>
    </xdr:from>
    <xdr:to>
      <xdr:col>19</xdr:col>
      <xdr:colOff>38100</xdr:colOff>
      <xdr:row>35</xdr:row>
      <xdr:rowOff>114300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133349</xdr:colOff>
      <xdr:row>10</xdr:row>
      <xdr:rowOff>123825</xdr:rowOff>
    </xdr:from>
    <xdr:to>
      <xdr:col>29</xdr:col>
      <xdr:colOff>238125</xdr:colOff>
      <xdr:row>35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2566987</xdr:colOff>
      <xdr:row>11</xdr:row>
      <xdr:rowOff>171450</xdr:rowOff>
    </xdr:from>
    <xdr:to>
      <xdr:col>2</xdr:col>
      <xdr:colOff>404812</xdr:colOff>
      <xdr:row>26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2928937</xdr:colOff>
      <xdr:row>11</xdr:row>
      <xdr:rowOff>171450</xdr:rowOff>
    </xdr:from>
    <xdr:to>
      <xdr:col>6</xdr:col>
      <xdr:colOff>271462</xdr:colOff>
      <xdr:row>26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c" refreshedDate="45756.286318634258" createdVersion="6" refreshedVersion="6" minRefreshableVersion="3" recordCount="91">
  <cacheSource type="worksheet">
    <worksheetSource ref="A1:D92" sheet="database"/>
  </cacheSource>
  <cacheFields count="4">
    <cacheField name="Neighborhood" numFmtId="0">
      <sharedItems count="91">
        <s v="Allegheny Center"/>
        <s v="Allegheny West"/>
        <s v="Allentown"/>
        <s v="Arlington"/>
        <s v="Arlington Heights"/>
        <s v="Banksville"/>
        <s v="Bedford Dwellings"/>
        <s v="Beechview"/>
        <s v="Beltzhoover"/>
        <s v="Bloomfield"/>
        <s v="Bluff"/>
        <s v="Bon Air"/>
        <s v="Brighton Heights"/>
        <s v="Brookline"/>
        <s v="California-Kirkbride"/>
        <s v="Carrick"/>
        <s v="Central Business District"/>
        <s v="Central Lawrenceville"/>
        <s v="Central Northside"/>
        <s v="Central Oakland"/>
        <s v="Chartiers City"/>
        <s v="Chateau"/>
        <s v="Crafton Heights"/>
        <s v="Crawford-Roberts"/>
        <s v="Duquesne Heights"/>
        <s v="East Allegheny"/>
        <s v="East Carnegie"/>
        <s v="East Hills"/>
        <s v="East Liberty"/>
        <s v="Elliott"/>
        <s v="Esplen"/>
        <s v="Fairywood"/>
        <s v="Fineview"/>
        <s v="Friendship"/>
        <s v="Garfield"/>
        <s v="Glen Hazel"/>
        <s v="Greenfield"/>
        <s v="Hays"/>
        <s v="Hazelwood"/>
        <s v="Highland Park"/>
        <s v="Homewood North"/>
        <s v="Homewood South"/>
        <s v="Homewood West"/>
        <s v="Knoxville"/>
        <s v="Larimer"/>
        <s v="Lincoln Place"/>
        <s v="Lincoln-Lemington-Belmar"/>
        <s v="Lower Lawrenceville"/>
        <s v="Manchester"/>
        <s v="Marshall-Shadeland"/>
        <s v="Middle Hill"/>
        <s v="Morningside"/>
        <s v="Mount Oliver Borough"/>
        <s v="Mount Washington"/>
        <s v="Mt. Oliver"/>
        <s v="New Homestead"/>
        <s v="North Oakland"/>
        <s v="North Shore"/>
        <s v="Northview Heights"/>
        <s v="Oakwood"/>
        <s v="Overbrook"/>
        <s v="Perry North"/>
        <s v="Perry South"/>
        <s v="Point Breeze"/>
        <s v="Point Breeze North"/>
        <s v="Polish Hill"/>
        <s v="Regent Square"/>
        <s v="Ridgemont"/>
        <s v="Shadyside"/>
        <s v="Sheraden"/>
        <s v="South Oakland"/>
        <s v="South Shore"/>
        <s v="South Side Flats"/>
        <s v="South Side Slopes"/>
        <s v="Spring Garden"/>
        <s v="Spring Hill-City View"/>
        <s v="Squirrel Hill North"/>
        <s v="Squirrel Hill South"/>
        <s v="St. Clair"/>
        <s v="Stanton Heights"/>
        <s v="Strip District"/>
        <s v="Summer Hill"/>
        <s v="Swisshelm Park"/>
        <s v="Terrace Village"/>
        <s v="Troy Hill"/>
        <s v="Upper Hill"/>
        <s v="Upper Lawrenceville"/>
        <s v="West End"/>
        <s v="West Oakland"/>
        <s v="Westwood"/>
        <s v="Windgap"/>
      </sharedItems>
    </cacheField>
    <cacheField name="Id" numFmtId="0">
      <sharedItems containsSemiMixedTypes="0" containsString="0" containsNumber="1" containsInteger="1" minValue="1" maxValue="91"/>
    </cacheField>
    <cacheField name="estimated household income in the past 12 month (in 2015 dollars)" numFmtId="0">
      <sharedItems containsString="0" containsBlank="1" containsNumber="1" containsInteger="1" minValue="2389600" maxValue="659886300"/>
    </cacheField>
    <cacheField name="Margin of Error; Aggregate household income in the past 12 months (in 2015 Inflation-adjusted dollars)" numFmtId="0">
      <sharedItems containsString="0" containsBlank="1" containsNumber="1" minValue="1162393" maxValue="66363783.649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1">
  <r>
    <x v="0"/>
    <n v="1"/>
    <n v="39947000"/>
    <n v="6437773"/>
  </r>
  <r>
    <x v="1"/>
    <n v="2"/>
    <n v="23793300"/>
    <n v="22025939"/>
  </r>
  <r>
    <x v="2"/>
    <n v="3"/>
    <n v="38303700"/>
    <n v="7490207.0429999996"/>
  </r>
  <r>
    <x v="3"/>
    <n v="4"/>
    <n v="35349900"/>
    <n v="6140662.7230000002"/>
  </r>
  <r>
    <x v="4"/>
    <n v="5"/>
    <n v="2389600"/>
    <n v="1162393"/>
  </r>
  <r>
    <x v="5"/>
    <n v="6"/>
    <n v="138084700"/>
    <n v="25839798.579999998"/>
  </r>
  <r>
    <x v="6"/>
    <n v="7"/>
    <n v="10529100"/>
    <n v="1666825"/>
  </r>
  <r>
    <x v="7"/>
    <n v="8"/>
    <n v="193055900"/>
    <n v="20558893.780000001"/>
  </r>
  <r>
    <x v="8"/>
    <n v="9"/>
    <n v="28121300"/>
    <n v="6955896.1380000003"/>
  </r>
  <r>
    <x v="9"/>
    <n v="10"/>
    <n v="249898900"/>
    <n v="17631530.800000001"/>
  </r>
  <r>
    <x v="10"/>
    <n v="11"/>
    <n v="11005200"/>
    <n v="3053714.909"/>
  </r>
  <r>
    <x v="11"/>
    <n v="12"/>
    <n v="22093100"/>
    <n v="4363955"/>
  </r>
  <r>
    <x v="12"/>
    <n v="13"/>
    <n v="201692800"/>
    <n v="18528009.98"/>
  </r>
  <r>
    <x v="13"/>
    <n v="14"/>
    <n v="366945900"/>
    <n v="33459110.100000001"/>
  </r>
  <r>
    <x v="14"/>
    <n v="15"/>
    <n v="10718900"/>
    <n v="2850114"/>
  </r>
  <r>
    <x v="15"/>
    <n v="16"/>
    <n v="221221100"/>
    <n v="25358376.690000001"/>
  </r>
  <r>
    <x v="16"/>
    <n v="17"/>
    <n v="210460000"/>
    <n v="38813243.079999998"/>
  </r>
  <r>
    <x v="17"/>
    <n v="18"/>
    <n v="144917900"/>
    <n v="14971960.029999999"/>
  </r>
  <r>
    <x v="18"/>
    <n v="19"/>
    <n v="96353500"/>
    <n v="14187902.91"/>
  </r>
  <r>
    <x v="19"/>
    <n v="20"/>
    <n v="55528300"/>
    <n v="8248328.4670000002"/>
  </r>
  <r>
    <x v="20"/>
    <n v="21"/>
    <n v="13805200"/>
    <n v="4387080"/>
  </r>
  <r>
    <x v="21"/>
    <n v="22"/>
    <m/>
    <m/>
  </r>
  <r>
    <x v="22"/>
    <n v="23"/>
    <n v="89278600"/>
    <n v="14312490.15"/>
  </r>
  <r>
    <x v="23"/>
    <n v="24"/>
    <n v="34226600"/>
    <n v="7964968.6129999999"/>
  </r>
  <r>
    <x v="24"/>
    <n v="25"/>
    <n v="91613300"/>
    <n v="18318437.52"/>
  </r>
  <r>
    <x v="25"/>
    <n v="26"/>
    <n v="56433100"/>
    <n v="9846049.4560000002"/>
  </r>
  <r>
    <x v="26"/>
    <n v="27"/>
    <n v="14945000"/>
    <n v="4062628"/>
  </r>
  <r>
    <x v="27"/>
    <n v="28"/>
    <n v="41528200"/>
    <n v="7871752.4649999999"/>
  </r>
  <r>
    <x v="28"/>
    <n v="29"/>
    <n v="115711700"/>
    <n v="16575789.33"/>
  </r>
  <r>
    <x v="29"/>
    <n v="30"/>
    <n v="43215900"/>
    <n v="8110202.165"/>
  </r>
  <r>
    <x v="30"/>
    <n v="31"/>
    <n v="5433900"/>
    <n v="2379084"/>
  </r>
  <r>
    <x v="31"/>
    <n v="32"/>
    <n v="33908400"/>
    <n v="8418356"/>
  </r>
  <r>
    <x v="32"/>
    <n v="33"/>
    <n v="25475500"/>
    <n v="7391478.9330000002"/>
  </r>
  <r>
    <x v="33"/>
    <n v="34"/>
    <n v="47475400"/>
    <n v="8631431.0160000008"/>
  </r>
  <r>
    <x v="34"/>
    <n v="35"/>
    <n v="67632800"/>
    <n v="16399392.029999999"/>
  </r>
  <r>
    <x v="35"/>
    <n v="36"/>
    <n v="4773300"/>
    <n v="2914988"/>
  </r>
  <r>
    <x v="36"/>
    <n v="37"/>
    <n v="241377900"/>
    <n v="26174704.079999998"/>
  </r>
  <r>
    <x v="37"/>
    <n v="38"/>
    <n v="6432200"/>
    <n v="1912520"/>
  </r>
  <r>
    <x v="38"/>
    <n v="39"/>
    <n v="75829000"/>
    <n v="13563882.140000001"/>
  </r>
  <r>
    <x v="39"/>
    <n v="40"/>
    <n v="242405400"/>
    <n v="35463932.759999998"/>
  </r>
  <r>
    <x v="40"/>
    <n v="41"/>
    <n v="37727300"/>
    <n v="7125085.7240000004"/>
  </r>
  <r>
    <x v="41"/>
    <n v="42"/>
    <n v="29434400"/>
    <n v="4468174.8590000002"/>
  </r>
  <r>
    <x v="42"/>
    <n v="43"/>
    <n v="11290000"/>
    <n v="2726332.2949999999"/>
  </r>
  <r>
    <x v="43"/>
    <n v="44"/>
    <n v="60537300"/>
    <n v="11423844.9"/>
  </r>
  <r>
    <x v="44"/>
    <n v="45"/>
    <n v="18139300"/>
    <n v="3363490.7590000001"/>
  </r>
  <r>
    <x v="45"/>
    <n v="46"/>
    <n v="84551900"/>
    <n v="12450240.869999999"/>
  </r>
  <r>
    <x v="46"/>
    <n v="47"/>
    <n v="91032900"/>
    <n v="15513365.300000001"/>
  </r>
  <r>
    <x v="47"/>
    <n v="48"/>
    <n v="63562900"/>
    <n v="9964615.0879999995"/>
  </r>
  <r>
    <x v="48"/>
    <n v="49"/>
    <n v="54372200"/>
    <n v="15557377.68"/>
  </r>
  <r>
    <x v="49"/>
    <n v="50"/>
    <n v="68871800"/>
    <n v="10291350.199999999"/>
  </r>
  <r>
    <x v="50"/>
    <n v="51"/>
    <n v="27566200"/>
    <n v="5776016.6799999997"/>
  </r>
  <r>
    <x v="51"/>
    <n v="52"/>
    <n v="87871100"/>
    <n v="11202092.890000001"/>
  </r>
  <r>
    <x v="52"/>
    <n v="53"/>
    <n v="61592000"/>
    <n v="18596383.52"/>
  </r>
  <r>
    <x v="53"/>
    <n v="54"/>
    <n v="267100700"/>
    <n v="26611655.18"/>
  </r>
  <r>
    <x v="54"/>
    <n v="55"/>
    <n v="13962700"/>
    <n v="3748518"/>
  </r>
  <r>
    <x v="55"/>
    <n v="56"/>
    <n v="27062600"/>
    <n v="3763271"/>
  </r>
  <r>
    <x v="56"/>
    <n v="57"/>
    <n v="123408700"/>
    <n v="20564747.34"/>
  </r>
  <r>
    <x v="57"/>
    <n v="58"/>
    <n v="12397000"/>
    <n v="4415906"/>
  </r>
  <r>
    <x v="58"/>
    <n v="59"/>
    <n v="8755000"/>
    <n v="2398522"/>
  </r>
  <r>
    <x v="59"/>
    <n v="60"/>
    <n v="25014900"/>
    <n v="4076094"/>
  </r>
  <r>
    <x v="60"/>
    <n v="61"/>
    <n v="90146300"/>
    <n v="10295987.27"/>
  </r>
  <r>
    <x v="61"/>
    <n v="62"/>
    <n v="104107900"/>
    <n v="12948264.119999999"/>
  </r>
  <r>
    <x v="62"/>
    <n v="63"/>
    <n v="54989600"/>
    <n v="8757091.7829999998"/>
  </r>
  <r>
    <x v="63"/>
    <n v="64"/>
    <n v="314958500"/>
    <n v="30291428.030000001"/>
  </r>
  <r>
    <x v="64"/>
    <n v="65"/>
    <n v="59572300"/>
    <n v="9198290.5539999995"/>
  </r>
  <r>
    <x v="65"/>
    <n v="66"/>
    <n v="38888900"/>
    <n v="6374407.7419999996"/>
  </r>
  <r>
    <x v="66"/>
    <n v="67"/>
    <n v="52288700"/>
    <n v="8704589"/>
  </r>
  <r>
    <x v="67"/>
    <n v="68"/>
    <n v="7893900"/>
    <n v="2639357"/>
  </r>
  <r>
    <x v="68"/>
    <n v="69"/>
    <n v="605635700"/>
    <n v="62416083.579999998"/>
  </r>
  <r>
    <x v="69"/>
    <n v="70"/>
    <n v="101081700"/>
    <n v="11670388.949999999"/>
  </r>
  <r>
    <x v="70"/>
    <n v="71"/>
    <n v="47722300"/>
    <n v="10823398.42"/>
  </r>
  <r>
    <x v="71"/>
    <n v="72"/>
    <m/>
    <m/>
  </r>
  <r>
    <x v="72"/>
    <n v="73"/>
    <n v="233098400"/>
    <n v="31279286.859999999"/>
  </r>
  <r>
    <x v="73"/>
    <n v="74"/>
    <n v="123648400"/>
    <n v="18884639.170000002"/>
  </r>
  <r>
    <x v="74"/>
    <n v="75"/>
    <n v="15833800"/>
    <n v="2941611.233"/>
  </r>
  <r>
    <x v="75"/>
    <n v="76"/>
    <n v="46688500"/>
    <n v="9345349.9069999997"/>
  </r>
  <r>
    <x v="76"/>
    <n v="77"/>
    <n v="577467500"/>
    <n v="66363783.649999999"/>
  </r>
  <r>
    <x v="77"/>
    <n v="78"/>
    <n v="659886300"/>
    <n v="57908445.450000003"/>
  </r>
  <r>
    <x v="78"/>
    <n v="79"/>
    <n v="3867600"/>
    <n v="1527597"/>
  </r>
  <r>
    <x v="79"/>
    <n v="80"/>
    <n v="134047100"/>
    <n v="15607513.66"/>
  </r>
  <r>
    <x v="80"/>
    <n v="81"/>
    <n v="91738300"/>
    <n v="37240188"/>
  </r>
  <r>
    <x v="81"/>
    <n v="82"/>
    <n v="40337500"/>
    <n v="8808166"/>
  </r>
  <r>
    <x v="82"/>
    <n v="83"/>
    <n v="43095600"/>
    <n v="4652129"/>
  </r>
  <r>
    <x v="83"/>
    <n v="84"/>
    <n v="16879300"/>
    <n v="3672343.9040000001"/>
  </r>
  <r>
    <x v="84"/>
    <n v="85"/>
    <n v="77521600"/>
    <n v="22171205.68"/>
  </r>
  <r>
    <x v="85"/>
    <n v="86"/>
    <n v="39512800"/>
    <n v="12264473.26"/>
  </r>
  <r>
    <x v="86"/>
    <n v="87"/>
    <n v="65738500"/>
    <n v="16007126"/>
  </r>
  <r>
    <x v="87"/>
    <n v="88"/>
    <n v="3615800"/>
    <n v="2204875"/>
  </r>
  <r>
    <x v="88"/>
    <n v="89"/>
    <n v="16339500"/>
    <n v="3412753.1719999998"/>
  </r>
  <r>
    <x v="89"/>
    <n v="90"/>
    <n v="91857100"/>
    <n v="11304497.08"/>
  </r>
  <r>
    <x v="90"/>
    <n v="91"/>
    <n v="34609300"/>
    <n v="6432817.099999999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3:B14" firstHeaderRow="1" firstDataRow="1" firstDataCol="1"/>
  <pivotFields count="4">
    <pivotField axis="axisRow" showAll="0" measureFilter="1" sortType="descending">
      <items count="9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  <pivotField showAll="0"/>
  </pivotFields>
  <rowFields count="1">
    <field x="0"/>
  </rowFields>
  <rowItems count="11">
    <i>
      <x v="77"/>
    </i>
    <i>
      <x v="68"/>
    </i>
    <i>
      <x v="76"/>
    </i>
    <i>
      <x v="13"/>
    </i>
    <i>
      <x v="63"/>
    </i>
    <i>
      <x v="53"/>
    </i>
    <i>
      <x v="9"/>
    </i>
    <i>
      <x v="39"/>
    </i>
    <i>
      <x v="36"/>
    </i>
    <i>
      <x v="72"/>
    </i>
    <i t="grand">
      <x/>
    </i>
  </rowItems>
  <colItems count="1">
    <i/>
  </colItems>
  <dataFields count="1">
    <dataField name="Sum of estimated household income in the past 12 month (in 2015 dollars)" fld="2" baseField="0" baseItem="0"/>
  </dataField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A3:B9" firstHeaderRow="1" firstDataRow="1" firstDataCol="1"/>
  <pivotFields count="4">
    <pivotField axis="axisRow" showAll="0" measureFilter="1" sortType="descending">
      <items count="9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</pivotFields>
  <rowFields count="1">
    <field x="0"/>
  </rowFields>
  <rowItems count="6">
    <i>
      <x v="76"/>
    </i>
    <i>
      <x v="68"/>
    </i>
    <i>
      <x v="77"/>
    </i>
    <i>
      <x v="16"/>
    </i>
    <i>
      <x v="80"/>
    </i>
    <i t="grand">
      <x/>
    </i>
  </rowItems>
  <colItems count="1">
    <i/>
  </colItems>
  <dataFields count="1">
    <dataField name="Sum of Margin of Error; Aggregate household income in the past 12 months (in 2015 Inflation-adjusted dollars)" fld="3" baseField="0" baseItem="0"/>
  </dataFields>
  <chartFormats count="2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2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3:B9" firstHeaderRow="1" firstDataRow="1" firstDataCol="1"/>
  <pivotFields count="4">
    <pivotField axis="axisRow" showAll="0" measureFilter="1">
      <items count="9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t="default"/>
      </items>
    </pivotField>
    <pivotField showAll="0"/>
    <pivotField dataField="1" showAll="0"/>
    <pivotField showAll="0"/>
  </pivotFields>
  <rowFields count="1">
    <field x="0"/>
  </rowFields>
  <rowItems count="6">
    <i>
      <x v="13"/>
    </i>
    <i>
      <x v="63"/>
    </i>
    <i>
      <x v="68"/>
    </i>
    <i>
      <x v="76"/>
    </i>
    <i>
      <x v="77"/>
    </i>
    <i t="grand">
      <x/>
    </i>
  </rowItems>
  <colItems count="1">
    <i/>
  </colItems>
  <dataFields count="1">
    <dataField name="Average of estimated household income in the past 12 month (in 2015 dollars)" fld="2" subtotal="average" baseField="0" baseItem="0"/>
  </dataFields>
  <formats count="2">
    <format dxfId="1">
      <pivotArea collapsedLevelsAreSubtotals="1" fieldPosition="0">
        <references count="1">
          <reference field="0" count="5">
            <x v="13"/>
            <x v="63"/>
            <x v="68"/>
            <x v="76"/>
            <x v="77"/>
          </reference>
        </references>
      </pivotArea>
    </format>
    <format dxfId="0">
      <pivotArea collapsedLevelsAreSubtotals="1" fieldPosition="0">
        <references count="1">
          <reference field="0" count="5">
            <x v="13"/>
            <x v="63"/>
            <x v="68"/>
            <x v="76"/>
            <x v="77"/>
          </reference>
        </references>
      </pivotArea>
    </format>
  </formats>
  <chartFormats count="7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77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6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68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76"/>
          </reference>
        </references>
      </pivotArea>
    </chartFormat>
    <chartFormat chart="2" format="2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"/>
  <sheetViews>
    <sheetView workbookViewId="0">
      <selection activeCell="B4" sqref="B4:B13"/>
    </sheetView>
  </sheetViews>
  <sheetFormatPr defaultRowHeight="15" x14ac:dyDescent="0.25"/>
  <cols>
    <col min="1" max="1" width="18.140625" customWidth="1"/>
    <col min="2" max="2" width="68.28515625" bestFit="1" customWidth="1"/>
  </cols>
  <sheetData>
    <row r="3" spans="1:2" x14ac:dyDescent="0.25">
      <c r="A3" s="2" t="s">
        <v>95</v>
      </c>
      <c r="B3" t="s">
        <v>97</v>
      </c>
    </row>
    <row r="4" spans="1:2" x14ac:dyDescent="0.25">
      <c r="A4" s="3" t="s">
        <v>80</v>
      </c>
      <c r="B4" s="4">
        <v>659886300</v>
      </c>
    </row>
    <row r="5" spans="1:2" x14ac:dyDescent="0.25">
      <c r="A5" s="3" t="s">
        <v>71</v>
      </c>
      <c r="B5" s="4">
        <v>605635700</v>
      </c>
    </row>
    <row r="6" spans="1:2" x14ac:dyDescent="0.25">
      <c r="A6" s="3" t="s">
        <v>79</v>
      </c>
      <c r="B6" s="4">
        <v>577467500</v>
      </c>
    </row>
    <row r="7" spans="1:2" x14ac:dyDescent="0.25">
      <c r="A7" s="3" t="s">
        <v>16</v>
      </c>
      <c r="B7" s="4">
        <v>366945900</v>
      </c>
    </row>
    <row r="8" spans="1:2" x14ac:dyDescent="0.25">
      <c r="A8" s="3" t="s">
        <v>66</v>
      </c>
      <c r="B8" s="4">
        <v>314958500</v>
      </c>
    </row>
    <row r="9" spans="1:2" x14ac:dyDescent="0.25">
      <c r="A9" s="3" t="s">
        <v>56</v>
      </c>
      <c r="B9" s="4">
        <v>267100700</v>
      </c>
    </row>
    <row r="10" spans="1:2" x14ac:dyDescent="0.25">
      <c r="A10" s="3" t="s">
        <v>12</v>
      </c>
      <c r="B10" s="4">
        <v>249898900</v>
      </c>
    </row>
    <row r="11" spans="1:2" x14ac:dyDescent="0.25">
      <c r="A11" s="3" t="s">
        <v>42</v>
      </c>
      <c r="B11" s="4">
        <v>242405400</v>
      </c>
    </row>
    <row r="12" spans="1:2" x14ac:dyDescent="0.25">
      <c r="A12" s="3" t="s">
        <v>39</v>
      </c>
      <c r="B12" s="4">
        <v>241377900</v>
      </c>
    </row>
    <row r="13" spans="1:2" x14ac:dyDescent="0.25">
      <c r="A13" s="3" t="s">
        <v>75</v>
      </c>
      <c r="B13" s="4">
        <v>233098400</v>
      </c>
    </row>
    <row r="14" spans="1:2" x14ac:dyDescent="0.25">
      <c r="A14" s="3" t="s">
        <v>96</v>
      </c>
      <c r="B14" s="4">
        <v>3758775200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"/>
  <sheetViews>
    <sheetView showGridLines="0" tabSelected="1" workbookViewId="0">
      <selection sqref="A1:AD7"/>
    </sheetView>
  </sheetViews>
  <sheetFormatPr defaultRowHeight="15" x14ac:dyDescent="0.25"/>
  <sheetData>
    <row r="1" spans="1:30" x14ac:dyDescent="0.25">
      <c r="A1" s="7" t="s">
        <v>100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</row>
    <row r="2" spans="1:30" x14ac:dyDescent="0.2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</row>
    <row r="3" spans="1:30" x14ac:dyDescent="0.25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</row>
    <row r="4" spans="1:30" x14ac:dyDescent="0.25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</row>
    <row r="5" spans="1:30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</row>
    <row r="6" spans="1:30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</row>
    <row r="7" spans="1:30" x14ac:dyDescent="0.25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</row>
    <row r="8" spans="1:30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</row>
  </sheetData>
  <mergeCells count="1">
    <mergeCell ref="A1:AD7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9"/>
  <sheetViews>
    <sheetView workbookViewId="0">
      <selection activeCell="A4" sqref="A4"/>
    </sheetView>
  </sheetViews>
  <sheetFormatPr defaultRowHeight="15" x14ac:dyDescent="0.25"/>
  <cols>
    <col min="1" max="1" width="22.7109375" customWidth="1"/>
    <col min="2" max="2" width="101" bestFit="1" customWidth="1"/>
  </cols>
  <sheetData>
    <row r="3" spans="1:2" x14ac:dyDescent="0.25">
      <c r="A3" s="2" t="s">
        <v>95</v>
      </c>
      <c r="B3" t="s">
        <v>98</v>
      </c>
    </row>
    <row r="4" spans="1:2" x14ac:dyDescent="0.25">
      <c r="A4" s="3" t="s">
        <v>79</v>
      </c>
      <c r="B4" s="4">
        <v>66363783.649999999</v>
      </c>
    </row>
    <row r="5" spans="1:2" x14ac:dyDescent="0.25">
      <c r="A5" s="3" t="s">
        <v>71</v>
      </c>
      <c r="B5" s="4">
        <v>62416083.579999998</v>
      </c>
    </row>
    <row r="6" spans="1:2" x14ac:dyDescent="0.25">
      <c r="A6" s="3" t="s">
        <v>80</v>
      </c>
      <c r="B6" s="4">
        <v>57908445.450000003</v>
      </c>
    </row>
    <row r="7" spans="1:2" x14ac:dyDescent="0.25">
      <c r="A7" s="3" t="s">
        <v>19</v>
      </c>
      <c r="B7" s="4">
        <v>38813243.079999998</v>
      </c>
    </row>
    <row r="8" spans="1:2" x14ac:dyDescent="0.25">
      <c r="A8" s="3" t="s">
        <v>83</v>
      </c>
      <c r="B8" s="4">
        <v>37240188</v>
      </c>
    </row>
    <row r="9" spans="1:2" x14ac:dyDescent="0.25">
      <c r="A9" s="3" t="s">
        <v>96</v>
      </c>
      <c r="B9" s="4">
        <v>262741743.75999999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9"/>
  <sheetViews>
    <sheetView workbookViewId="0">
      <selection activeCell="A6" sqref="A4:A8"/>
    </sheetView>
  </sheetViews>
  <sheetFormatPr defaultRowHeight="15" x14ac:dyDescent="0.25"/>
  <cols>
    <col min="1" max="1" width="17.28515625" customWidth="1"/>
    <col min="2" max="2" width="71.85546875" bestFit="1" customWidth="1"/>
  </cols>
  <sheetData>
    <row r="3" spans="1:2" x14ac:dyDescent="0.25">
      <c r="A3" s="2" t="s">
        <v>95</v>
      </c>
      <c r="B3" t="s">
        <v>99</v>
      </c>
    </row>
    <row r="4" spans="1:2" x14ac:dyDescent="0.25">
      <c r="A4" s="3" t="s">
        <v>16</v>
      </c>
      <c r="B4" s="5">
        <v>366945900</v>
      </c>
    </row>
    <row r="5" spans="1:2" x14ac:dyDescent="0.25">
      <c r="A5" s="3" t="s">
        <v>66</v>
      </c>
      <c r="B5" s="5">
        <v>314958500</v>
      </c>
    </row>
    <row r="6" spans="1:2" x14ac:dyDescent="0.25">
      <c r="A6" s="3" t="s">
        <v>71</v>
      </c>
      <c r="B6" s="5">
        <v>605635700</v>
      </c>
    </row>
    <row r="7" spans="1:2" x14ac:dyDescent="0.25">
      <c r="A7" s="3" t="s">
        <v>79</v>
      </c>
      <c r="B7" s="5">
        <v>577467500</v>
      </c>
    </row>
    <row r="8" spans="1:2" x14ac:dyDescent="0.25">
      <c r="A8" s="3" t="s">
        <v>80</v>
      </c>
      <c r="B8" s="5">
        <v>659886300</v>
      </c>
    </row>
    <row r="9" spans="1:2" x14ac:dyDescent="0.25">
      <c r="A9" s="3" t="s">
        <v>96</v>
      </c>
      <c r="B9" s="4">
        <v>504978780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"/>
  <sheetViews>
    <sheetView workbookViewId="0">
      <selection sqref="A1:D92"/>
    </sheetView>
  </sheetViews>
  <sheetFormatPr defaultRowHeight="15" x14ac:dyDescent="0.25"/>
  <cols>
    <col min="1" max="1" width="16.7109375" customWidth="1"/>
    <col min="2" max="2" width="2.7109375" customWidth="1"/>
    <col min="3" max="3" width="88.42578125" bestFit="1" customWidth="1"/>
    <col min="4" max="4" width="94.140625" bestFit="1" customWidth="1"/>
  </cols>
  <sheetData>
    <row r="1" spans="1:4" x14ac:dyDescent="0.25">
      <c r="A1" s="1" t="s">
        <v>0</v>
      </c>
      <c r="B1" s="1" t="s">
        <v>1</v>
      </c>
      <c r="C1" s="1" t="s">
        <v>94</v>
      </c>
      <c r="D1" s="1" t="s">
        <v>2</v>
      </c>
    </row>
    <row r="2" spans="1:4" x14ac:dyDescent="0.25">
      <c r="A2" t="s">
        <v>3</v>
      </c>
      <c r="B2">
        <v>1</v>
      </c>
      <c r="C2">
        <v>39947000</v>
      </c>
      <c r="D2">
        <v>6437773</v>
      </c>
    </row>
    <row r="3" spans="1:4" x14ac:dyDescent="0.25">
      <c r="A3" t="s">
        <v>4</v>
      </c>
      <c r="B3">
        <v>2</v>
      </c>
      <c r="C3">
        <v>23793300</v>
      </c>
      <c r="D3">
        <v>22025939</v>
      </c>
    </row>
    <row r="4" spans="1:4" x14ac:dyDescent="0.25">
      <c r="A4" t="s">
        <v>5</v>
      </c>
      <c r="B4">
        <v>3</v>
      </c>
      <c r="C4">
        <v>38303700</v>
      </c>
      <c r="D4">
        <v>7490207.0429999996</v>
      </c>
    </row>
    <row r="5" spans="1:4" x14ac:dyDescent="0.25">
      <c r="A5" t="s">
        <v>6</v>
      </c>
      <c r="B5">
        <v>4</v>
      </c>
      <c r="C5">
        <v>35349900</v>
      </c>
      <c r="D5">
        <v>6140662.7230000002</v>
      </c>
    </row>
    <row r="6" spans="1:4" x14ac:dyDescent="0.25">
      <c r="A6" t="s">
        <v>7</v>
      </c>
      <c r="B6">
        <v>5</v>
      </c>
      <c r="C6">
        <v>2389600</v>
      </c>
      <c r="D6">
        <v>1162393</v>
      </c>
    </row>
    <row r="7" spans="1:4" x14ac:dyDescent="0.25">
      <c r="A7" t="s">
        <v>8</v>
      </c>
      <c r="B7">
        <v>6</v>
      </c>
      <c r="C7">
        <v>138084700</v>
      </c>
      <c r="D7">
        <v>25839798.579999998</v>
      </c>
    </row>
    <row r="8" spans="1:4" x14ac:dyDescent="0.25">
      <c r="A8" t="s">
        <v>9</v>
      </c>
      <c r="B8">
        <v>7</v>
      </c>
      <c r="C8">
        <v>10529100</v>
      </c>
      <c r="D8">
        <v>1666825</v>
      </c>
    </row>
    <row r="9" spans="1:4" x14ac:dyDescent="0.25">
      <c r="A9" t="s">
        <v>10</v>
      </c>
      <c r="B9">
        <v>8</v>
      </c>
      <c r="C9">
        <v>193055900</v>
      </c>
      <c r="D9">
        <v>20558893.780000001</v>
      </c>
    </row>
    <row r="10" spans="1:4" x14ac:dyDescent="0.25">
      <c r="A10" t="s">
        <v>11</v>
      </c>
      <c r="B10">
        <v>9</v>
      </c>
      <c r="C10">
        <v>28121300</v>
      </c>
      <c r="D10">
        <v>6955896.1380000003</v>
      </c>
    </row>
    <row r="11" spans="1:4" x14ac:dyDescent="0.25">
      <c r="A11" t="s">
        <v>12</v>
      </c>
      <c r="B11">
        <v>10</v>
      </c>
      <c r="C11">
        <v>249898900</v>
      </c>
      <c r="D11">
        <v>17631530.800000001</v>
      </c>
    </row>
    <row r="12" spans="1:4" x14ac:dyDescent="0.25">
      <c r="A12" t="s">
        <v>13</v>
      </c>
      <c r="B12">
        <v>11</v>
      </c>
      <c r="C12">
        <v>11005200</v>
      </c>
      <c r="D12">
        <v>3053714.909</v>
      </c>
    </row>
    <row r="13" spans="1:4" x14ac:dyDescent="0.25">
      <c r="A13" t="s">
        <v>14</v>
      </c>
      <c r="B13">
        <v>12</v>
      </c>
      <c r="C13">
        <v>22093100</v>
      </c>
      <c r="D13">
        <v>4363955</v>
      </c>
    </row>
    <row r="14" spans="1:4" x14ac:dyDescent="0.25">
      <c r="A14" t="s">
        <v>15</v>
      </c>
      <c r="B14">
        <v>13</v>
      </c>
      <c r="C14">
        <v>201692800</v>
      </c>
      <c r="D14">
        <v>18528009.98</v>
      </c>
    </row>
    <row r="15" spans="1:4" x14ac:dyDescent="0.25">
      <c r="A15" t="s">
        <v>16</v>
      </c>
      <c r="B15">
        <v>14</v>
      </c>
      <c r="C15">
        <v>366945900</v>
      </c>
      <c r="D15">
        <v>33459110.100000001</v>
      </c>
    </row>
    <row r="16" spans="1:4" x14ac:dyDescent="0.25">
      <c r="A16" t="s">
        <v>17</v>
      </c>
      <c r="B16">
        <v>15</v>
      </c>
      <c r="C16">
        <v>10718900</v>
      </c>
      <c r="D16">
        <v>2850114</v>
      </c>
    </row>
    <row r="17" spans="1:4" x14ac:dyDescent="0.25">
      <c r="A17" t="s">
        <v>18</v>
      </c>
      <c r="B17">
        <v>16</v>
      </c>
      <c r="C17">
        <v>221221100</v>
      </c>
      <c r="D17">
        <v>25358376.690000001</v>
      </c>
    </row>
    <row r="18" spans="1:4" x14ac:dyDescent="0.25">
      <c r="A18" t="s">
        <v>19</v>
      </c>
      <c r="B18">
        <v>17</v>
      </c>
      <c r="C18">
        <v>210460000</v>
      </c>
      <c r="D18">
        <v>38813243.079999998</v>
      </c>
    </row>
    <row r="19" spans="1:4" x14ac:dyDescent="0.25">
      <c r="A19" t="s">
        <v>20</v>
      </c>
      <c r="B19">
        <v>18</v>
      </c>
      <c r="C19">
        <v>144917900</v>
      </c>
      <c r="D19">
        <v>14971960.029999999</v>
      </c>
    </row>
    <row r="20" spans="1:4" x14ac:dyDescent="0.25">
      <c r="A20" t="s">
        <v>21</v>
      </c>
      <c r="B20">
        <v>19</v>
      </c>
      <c r="C20">
        <v>96353500</v>
      </c>
      <c r="D20">
        <v>14187902.91</v>
      </c>
    </row>
    <row r="21" spans="1:4" x14ac:dyDescent="0.25">
      <c r="A21" t="s">
        <v>22</v>
      </c>
      <c r="B21">
        <v>20</v>
      </c>
      <c r="C21">
        <v>55528300</v>
      </c>
      <c r="D21">
        <v>8248328.4670000002</v>
      </c>
    </row>
    <row r="22" spans="1:4" x14ac:dyDescent="0.25">
      <c r="A22" t="s">
        <v>23</v>
      </c>
      <c r="B22">
        <v>21</v>
      </c>
      <c r="C22">
        <v>13805200</v>
      </c>
      <c r="D22">
        <v>4387080</v>
      </c>
    </row>
    <row r="23" spans="1:4" x14ac:dyDescent="0.25">
      <c r="A23" t="s">
        <v>24</v>
      </c>
      <c r="B23">
        <v>22</v>
      </c>
    </row>
    <row r="24" spans="1:4" x14ac:dyDescent="0.25">
      <c r="A24" t="s">
        <v>25</v>
      </c>
      <c r="B24">
        <v>23</v>
      </c>
      <c r="C24">
        <v>89278600</v>
      </c>
      <c r="D24">
        <v>14312490.15</v>
      </c>
    </row>
    <row r="25" spans="1:4" x14ac:dyDescent="0.25">
      <c r="A25" t="s">
        <v>26</v>
      </c>
      <c r="B25">
        <v>24</v>
      </c>
      <c r="C25">
        <v>34226600</v>
      </c>
      <c r="D25">
        <v>7964968.6129999999</v>
      </c>
    </row>
    <row r="26" spans="1:4" x14ac:dyDescent="0.25">
      <c r="A26" t="s">
        <v>27</v>
      </c>
      <c r="B26">
        <v>25</v>
      </c>
      <c r="C26">
        <v>91613300</v>
      </c>
      <c r="D26">
        <v>18318437.52</v>
      </c>
    </row>
    <row r="27" spans="1:4" x14ac:dyDescent="0.25">
      <c r="A27" t="s">
        <v>28</v>
      </c>
      <c r="B27">
        <v>26</v>
      </c>
      <c r="C27">
        <v>56433100</v>
      </c>
      <c r="D27">
        <v>9846049.4560000002</v>
      </c>
    </row>
    <row r="28" spans="1:4" x14ac:dyDescent="0.25">
      <c r="A28" t="s">
        <v>29</v>
      </c>
      <c r="B28">
        <v>27</v>
      </c>
      <c r="C28">
        <v>14945000</v>
      </c>
      <c r="D28">
        <v>4062628</v>
      </c>
    </row>
    <row r="29" spans="1:4" x14ac:dyDescent="0.25">
      <c r="A29" t="s">
        <v>30</v>
      </c>
      <c r="B29">
        <v>28</v>
      </c>
      <c r="C29">
        <v>41528200</v>
      </c>
      <c r="D29">
        <v>7871752.4649999999</v>
      </c>
    </row>
    <row r="30" spans="1:4" x14ac:dyDescent="0.25">
      <c r="A30" t="s">
        <v>31</v>
      </c>
      <c r="B30">
        <v>29</v>
      </c>
      <c r="C30">
        <v>115711700</v>
      </c>
      <c r="D30">
        <v>16575789.33</v>
      </c>
    </row>
    <row r="31" spans="1:4" x14ac:dyDescent="0.25">
      <c r="A31" t="s">
        <v>32</v>
      </c>
      <c r="B31">
        <v>30</v>
      </c>
      <c r="C31">
        <v>43215900</v>
      </c>
      <c r="D31">
        <v>8110202.165</v>
      </c>
    </row>
    <row r="32" spans="1:4" x14ac:dyDescent="0.25">
      <c r="A32" t="s">
        <v>33</v>
      </c>
      <c r="B32">
        <v>31</v>
      </c>
      <c r="C32">
        <v>5433900</v>
      </c>
      <c r="D32">
        <v>2379084</v>
      </c>
    </row>
    <row r="33" spans="1:4" x14ac:dyDescent="0.25">
      <c r="A33" t="s">
        <v>34</v>
      </c>
      <c r="B33">
        <v>32</v>
      </c>
      <c r="C33">
        <v>33908400</v>
      </c>
      <c r="D33">
        <v>8418356</v>
      </c>
    </row>
    <row r="34" spans="1:4" x14ac:dyDescent="0.25">
      <c r="A34" t="s">
        <v>35</v>
      </c>
      <c r="B34">
        <v>33</v>
      </c>
      <c r="C34">
        <v>25475500</v>
      </c>
      <c r="D34">
        <v>7391478.9330000002</v>
      </c>
    </row>
    <row r="35" spans="1:4" x14ac:dyDescent="0.25">
      <c r="A35" t="s">
        <v>36</v>
      </c>
      <c r="B35">
        <v>34</v>
      </c>
      <c r="C35">
        <v>47475400</v>
      </c>
      <c r="D35">
        <v>8631431.0160000008</v>
      </c>
    </row>
    <row r="36" spans="1:4" x14ac:dyDescent="0.25">
      <c r="A36" t="s">
        <v>37</v>
      </c>
      <c r="B36">
        <v>35</v>
      </c>
      <c r="C36">
        <v>67632800</v>
      </c>
      <c r="D36">
        <v>16399392.029999999</v>
      </c>
    </row>
    <row r="37" spans="1:4" x14ac:dyDescent="0.25">
      <c r="A37" t="s">
        <v>38</v>
      </c>
      <c r="B37">
        <v>36</v>
      </c>
      <c r="C37">
        <v>4773300</v>
      </c>
      <c r="D37">
        <v>2914988</v>
      </c>
    </row>
    <row r="38" spans="1:4" x14ac:dyDescent="0.25">
      <c r="A38" t="s">
        <v>39</v>
      </c>
      <c r="B38">
        <v>37</v>
      </c>
      <c r="C38">
        <v>241377900</v>
      </c>
      <c r="D38">
        <v>26174704.079999998</v>
      </c>
    </row>
    <row r="39" spans="1:4" x14ac:dyDescent="0.25">
      <c r="A39" t="s">
        <v>40</v>
      </c>
      <c r="B39">
        <v>38</v>
      </c>
      <c r="C39">
        <v>6432200</v>
      </c>
      <c r="D39">
        <v>1912520</v>
      </c>
    </row>
    <row r="40" spans="1:4" x14ac:dyDescent="0.25">
      <c r="A40" t="s">
        <v>41</v>
      </c>
      <c r="B40">
        <v>39</v>
      </c>
      <c r="C40">
        <v>75829000</v>
      </c>
      <c r="D40">
        <v>13563882.140000001</v>
      </c>
    </row>
    <row r="41" spans="1:4" x14ac:dyDescent="0.25">
      <c r="A41" t="s">
        <v>42</v>
      </c>
      <c r="B41">
        <v>40</v>
      </c>
      <c r="C41">
        <v>242405400</v>
      </c>
      <c r="D41">
        <v>35463932.759999998</v>
      </c>
    </row>
    <row r="42" spans="1:4" x14ac:dyDescent="0.25">
      <c r="A42" t="s">
        <v>43</v>
      </c>
      <c r="B42">
        <v>41</v>
      </c>
      <c r="C42">
        <v>37727300</v>
      </c>
      <c r="D42">
        <v>7125085.7240000004</v>
      </c>
    </row>
    <row r="43" spans="1:4" x14ac:dyDescent="0.25">
      <c r="A43" t="s">
        <v>44</v>
      </c>
      <c r="B43">
        <v>42</v>
      </c>
      <c r="C43">
        <v>29434400</v>
      </c>
      <c r="D43">
        <v>4468174.8590000002</v>
      </c>
    </row>
    <row r="44" spans="1:4" x14ac:dyDescent="0.25">
      <c r="A44" t="s">
        <v>45</v>
      </c>
      <c r="B44">
        <v>43</v>
      </c>
      <c r="C44">
        <v>11290000</v>
      </c>
      <c r="D44">
        <v>2726332.2949999999</v>
      </c>
    </row>
    <row r="45" spans="1:4" x14ac:dyDescent="0.25">
      <c r="A45" t="s">
        <v>46</v>
      </c>
      <c r="B45">
        <v>44</v>
      </c>
      <c r="C45">
        <v>60537300</v>
      </c>
      <c r="D45">
        <v>11423844.9</v>
      </c>
    </row>
    <row r="46" spans="1:4" x14ac:dyDescent="0.25">
      <c r="A46" t="s">
        <v>47</v>
      </c>
      <c r="B46">
        <v>45</v>
      </c>
      <c r="C46">
        <v>18139300</v>
      </c>
      <c r="D46">
        <v>3363490.7590000001</v>
      </c>
    </row>
    <row r="47" spans="1:4" x14ac:dyDescent="0.25">
      <c r="A47" t="s">
        <v>48</v>
      </c>
      <c r="B47">
        <v>46</v>
      </c>
      <c r="C47">
        <v>84551900</v>
      </c>
      <c r="D47">
        <v>12450240.869999999</v>
      </c>
    </row>
    <row r="48" spans="1:4" x14ac:dyDescent="0.25">
      <c r="A48" t="s">
        <v>49</v>
      </c>
      <c r="B48">
        <v>47</v>
      </c>
      <c r="C48">
        <v>91032900</v>
      </c>
      <c r="D48">
        <v>15513365.300000001</v>
      </c>
    </row>
    <row r="49" spans="1:4" x14ac:dyDescent="0.25">
      <c r="A49" t="s">
        <v>50</v>
      </c>
      <c r="B49">
        <v>48</v>
      </c>
      <c r="C49">
        <v>63562900</v>
      </c>
      <c r="D49">
        <v>9964615.0879999995</v>
      </c>
    </row>
    <row r="50" spans="1:4" x14ac:dyDescent="0.25">
      <c r="A50" t="s">
        <v>51</v>
      </c>
      <c r="B50">
        <v>49</v>
      </c>
      <c r="C50">
        <v>54372200</v>
      </c>
      <c r="D50">
        <v>15557377.68</v>
      </c>
    </row>
    <row r="51" spans="1:4" x14ac:dyDescent="0.25">
      <c r="A51" t="s">
        <v>52</v>
      </c>
      <c r="B51">
        <v>50</v>
      </c>
      <c r="C51">
        <v>68871800</v>
      </c>
      <c r="D51">
        <v>10291350.199999999</v>
      </c>
    </row>
    <row r="52" spans="1:4" x14ac:dyDescent="0.25">
      <c r="A52" t="s">
        <v>53</v>
      </c>
      <c r="B52">
        <v>51</v>
      </c>
      <c r="C52">
        <v>27566200</v>
      </c>
      <c r="D52">
        <v>5776016.6799999997</v>
      </c>
    </row>
    <row r="53" spans="1:4" x14ac:dyDescent="0.25">
      <c r="A53" t="s">
        <v>54</v>
      </c>
      <c r="B53">
        <v>52</v>
      </c>
      <c r="C53">
        <v>87871100</v>
      </c>
      <c r="D53">
        <v>11202092.890000001</v>
      </c>
    </row>
    <row r="54" spans="1:4" x14ac:dyDescent="0.25">
      <c r="A54" t="s">
        <v>55</v>
      </c>
      <c r="B54">
        <v>53</v>
      </c>
      <c r="C54">
        <v>61592000</v>
      </c>
      <c r="D54">
        <v>18596383.52</v>
      </c>
    </row>
    <row r="55" spans="1:4" x14ac:dyDescent="0.25">
      <c r="A55" t="s">
        <v>56</v>
      </c>
      <c r="B55">
        <v>54</v>
      </c>
      <c r="C55">
        <v>267100700</v>
      </c>
      <c r="D55">
        <v>26611655.18</v>
      </c>
    </row>
    <row r="56" spans="1:4" x14ac:dyDescent="0.25">
      <c r="A56" t="s">
        <v>57</v>
      </c>
      <c r="B56">
        <v>55</v>
      </c>
      <c r="C56">
        <v>13962700</v>
      </c>
      <c r="D56">
        <v>3748518</v>
      </c>
    </row>
    <row r="57" spans="1:4" x14ac:dyDescent="0.25">
      <c r="A57" t="s">
        <v>58</v>
      </c>
      <c r="B57">
        <v>56</v>
      </c>
      <c r="C57">
        <v>27062600</v>
      </c>
      <c r="D57">
        <v>3763271</v>
      </c>
    </row>
    <row r="58" spans="1:4" x14ac:dyDescent="0.25">
      <c r="A58" t="s">
        <v>59</v>
      </c>
      <c r="B58">
        <v>57</v>
      </c>
      <c r="C58">
        <v>123408700</v>
      </c>
      <c r="D58">
        <v>20564747.34</v>
      </c>
    </row>
    <row r="59" spans="1:4" x14ac:dyDescent="0.25">
      <c r="A59" t="s">
        <v>60</v>
      </c>
      <c r="B59">
        <v>58</v>
      </c>
      <c r="C59">
        <v>12397000</v>
      </c>
      <c r="D59">
        <v>4415906</v>
      </c>
    </row>
    <row r="60" spans="1:4" x14ac:dyDescent="0.25">
      <c r="A60" t="s">
        <v>61</v>
      </c>
      <c r="B60">
        <v>59</v>
      </c>
      <c r="C60">
        <v>8755000</v>
      </c>
      <c r="D60">
        <v>2398522</v>
      </c>
    </row>
    <row r="61" spans="1:4" x14ac:dyDescent="0.25">
      <c r="A61" t="s">
        <v>62</v>
      </c>
      <c r="B61">
        <v>60</v>
      </c>
      <c r="C61">
        <v>25014900</v>
      </c>
      <c r="D61">
        <v>4076094</v>
      </c>
    </row>
    <row r="62" spans="1:4" x14ac:dyDescent="0.25">
      <c r="A62" t="s">
        <v>63</v>
      </c>
      <c r="B62">
        <v>61</v>
      </c>
      <c r="C62">
        <v>90146300</v>
      </c>
      <c r="D62">
        <v>10295987.27</v>
      </c>
    </row>
    <row r="63" spans="1:4" x14ac:dyDescent="0.25">
      <c r="A63" t="s">
        <v>64</v>
      </c>
      <c r="B63">
        <v>62</v>
      </c>
      <c r="C63">
        <v>104107900</v>
      </c>
      <c r="D63">
        <v>12948264.119999999</v>
      </c>
    </row>
    <row r="64" spans="1:4" x14ac:dyDescent="0.25">
      <c r="A64" t="s">
        <v>65</v>
      </c>
      <c r="B64">
        <v>63</v>
      </c>
      <c r="C64">
        <v>54989600</v>
      </c>
      <c r="D64">
        <v>8757091.7829999998</v>
      </c>
    </row>
    <row r="65" spans="1:4" x14ac:dyDescent="0.25">
      <c r="A65" t="s">
        <v>66</v>
      </c>
      <c r="B65">
        <v>64</v>
      </c>
      <c r="C65">
        <v>314958500</v>
      </c>
      <c r="D65">
        <v>30291428.030000001</v>
      </c>
    </row>
    <row r="66" spans="1:4" x14ac:dyDescent="0.25">
      <c r="A66" t="s">
        <v>67</v>
      </c>
      <c r="B66">
        <v>65</v>
      </c>
      <c r="C66">
        <v>59572300</v>
      </c>
      <c r="D66">
        <v>9198290.5539999995</v>
      </c>
    </row>
    <row r="67" spans="1:4" x14ac:dyDescent="0.25">
      <c r="A67" t="s">
        <v>68</v>
      </c>
      <c r="B67">
        <v>66</v>
      </c>
      <c r="C67">
        <v>38888900</v>
      </c>
      <c r="D67">
        <v>6374407.7419999996</v>
      </c>
    </row>
    <row r="68" spans="1:4" x14ac:dyDescent="0.25">
      <c r="A68" t="s">
        <v>69</v>
      </c>
      <c r="B68">
        <v>67</v>
      </c>
      <c r="C68">
        <v>52288700</v>
      </c>
      <c r="D68">
        <v>8704589</v>
      </c>
    </row>
    <row r="69" spans="1:4" x14ac:dyDescent="0.25">
      <c r="A69" t="s">
        <v>70</v>
      </c>
      <c r="B69">
        <v>68</v>
      </c>
      <c r="C69">
        <v>7893900</v>
      </c>
      <c r="D69">
        <v>2639357</v>
      </c>
    </row>
    <row r="70" spans="1:4" x14ac:dyDescent="0.25">
      <c r="A70" t="s">
        <v>71</v>
      </c>
      <c r="B70">
        <v>69</v>
      </c>
      <c r="C70">
        <v>605635700</v>
      </c>
      <c r="D70">
        <v>62416083.579999998</v>
      </c>
    </row>
    <row r="71" spans="1:4" x14ac:dyDescent="0.25">
      <c r="A71" t="s">
        <v>72</v>
      </c>
      <c r="B71">
        <v>70</v>
      </c>
      <c r="C71">
        <v>101081700</v>
      </c>
      <c r="D71">
        <v>11670388.949999999</v>
      </c>
    </row>
    <row r="72" spans="1:4" x14ac:dyDescent="0.25">
      <c r="A72" t="s">
        <v>73</v>
      </c>
      <c r="B72">
        <v>71</v>
      </c>
      <c r="C72">
        <v>47722300</v>
      </c>
      <c r="D72">
        <v>10823398.42</v>
      </c>
    </row>
    <row r="73" spans="1:4" x14ac:dyDescent="0.25">
      <c r="A73" t="s">
        <v>74</v>
      </c>
      <c r="B73">
        <v>72</v>
      </c>
    </row>
    <row r="74" spans="1:4" x14ac:dyDescent="0.25">
      <c r="A74" t="s">
        <v>75</v>
      </c>
      <c r="B74">
        <v>73</v>
      </c>
      <c r="C74">
        <v>233098400</v>
      </c>
      <c r="D74">
        <v>31279286.859999999</v>
      </c>
    </row>
    <row r="75" spans="1:4" x14ac:dyDescent="0.25">
      <c r="A75" t="s">
        <v>76</v>
      </c>
      <c r="B75">
        <v>74</v>
      </c>
      <c r="C75">
        <v>123648400</v>
      </c>
      <c r="D75">
        <v>18884639.170000002</v>
      </c>
    </row>
    <row r="76" spans="1:4" x14ac:dyDescent="0.25">
      <c r="A76" t="s">
        <v>77</v>
      </c>
      <c r="B76">
        <v>75</v>
      </c>
      <c r="C76">
        <v>15833800</v>
      </c>
      <c r="D76">
        <v>2941611.233</v>
      </c>
    </row>
    <row r="77" spans="1:4" x14ac:dyDescent="0.25">
      <c r="A77" t="s">
        <v>78</v>
      </c>
      <c r="B77">
        <v>76</v>
      </c>
      <c r="C77">
        <v>46688500</v>
      </c>
      <c r="D77">
        <v>9345349.9069999997</v>
      </c>
    </row>
    <row r="78" spans="1:4" x14ac:dyDescent="0.25">
      <c r="A78" t="s">
        <v>79</v>
      </c>
      <c r="B78">
        <v>77</v>
      </c>
      <c r="C78">
        <v>577467500</v>
      </c>
      <c r="D78">
        <v>66363783.649999999</v>
      </c>
    </row>
    <row r="79" spans="1:4" x14ac:dyDescent="0.25">
      <c r="A79" t="s">
        <v>80</v>
      </c>
      <c r="B79">
        <v>78</v>
      </c>
      <c r="C79">
        <v>659886300</v>
      </c>
      <c r="D79">
        <v>57908445.450000003</v>
      </c>
    </row>
    <row r="80" spans="1:4" x14ac:dyDescent="0.25">
      <c r="A80" t="s">
        <v>81</v>
      </c>
      <c r="B80">
        <v>79</v>
      </c>
      <c r="C80">
        <v>3867600</v>
      </c>
      <c r="D80">
        <v>1527597</v>
      </c>
    </row>
    <row r="81" spans="1:4" x14ac:dyDescent="0.25">
      <c r="A81" t="s">
        <v>82</v>
      </c>
      <c r="B81">
        <v>80</v>
      </c>
      <c r="C81">
        <v>134047100</v>
      </c>
      <c r="D81">
        <v>15607513.66</v>
      </c>
    </row>
    <row r="82" spans="1:4" x14ac:dyDescent="0.25">
      <c r="A82" t="s">
        <v>83</v>
      </c>
      <c r="B82">
        <v>81</v>
      </c>
      <c r="C82">
        <v>91738300</v>
      </c>
      <c r="D82">
        <v>37240188</v>
      </c>
    </row>
    <row r="83" spans="1:4" x14ac:dyDescent="0.25">
      <c r="A83" t="s">
        <v>84</v>
      </c>
      <c r="B83">
        <v>82</v>
      </c>
      <c r="C83">
        <v>40337500</v>
      </c>
      <c r="D83">
        <v>8808166</v>
      </c>
    </row>
    <row r="84" spans="1:4" x14ac:dyDescent="0.25">
      <c r="A84" t="s">
        <v>85</v>
      </c>
      <c r="B84">
        <v>83</v>
      </c>
      <c r="C84">
        <v>43095600</v>
      </c>
      <c r="D84">
        <v>4652129</v>
      </c>
    </row>
    <row r="85" spans="1:4" x14ac:dyDescent="0.25">
      <c r="A85" t="s">
        <v>86</v>
      </c>
      <c r="B85">
        <v>84</v>
      </c>
      <c r="C85">
        <v>16879300</v>
      </c>
      <c r="D85">
        <v>3672343.9040000001</v>
      </c>
    </row>
    <row r="86" spans="1:4" x14ac:dyDescent="0.25">
      <c r="A86" t="s">
        <v>87</v>
      </c>
      <c r="B86">
        <v>85</v>
      </c>
      <c r="C86">
        <v>77521600</v>
      </c>
      <c r="D86">
        <v>22171205.68</v>
      </c>
    </row>
    <row r="87" spans="1:4" x14ac:dyDescent="0.25">
      <c r="A87" t="s">
        <v>88</v>
      </c>
      <c r="B87">
        <v>86</v>
      </c>
      <c r="C87">
        <v>39512800</v>
      </c>
      <c r="D87">
        <v>12264473.26</v>
      </c>
    </row>
    <row r="88" spans="1:4" x14ac:dyDescent="0.25">
      <c r="A88" t="s">
        <v>89</v>
      </c>
      <c r="B88">
        <v>87</v>
      </c>
      <c r="C88">
        <v>65738500</v>
      </c>
      <c r="D88">
        <v>16007126</v>
      </c>
    </row>
    <row r="89" spans="1:4" x14ac:dyDescent="0.25">
      <c r="A89" t="s">
        <v>90</v>
      </c>
      <c r="B89">
        <v>88</v>
      </c>
      <c r="C89">
        <v>3615800</v>
      </c>
      <c r="D89">
        <v>2204875</v>
      </c>
    </row>
    <row r="90" spans="1:4" x14ac:dyDescent="0.25">
      <c r="A90" t="s">
        <v>91</v>
      </c>
      <c r="B90">
        <v>89</v>
      </c>
      <c r="C90">
        <v>16339500</v>
      </c>
      <c r="D90">
        <v>3412753.1719999998</v>
      </c>
    </row>
    <row r="91" spans="1:4" x14ac:dyDescent="0.25">
      <c r="A91" t="s">
        <v>92</v>
      </c>
      <c r="B91">
        <v>90</v>
      </c>
      <c r="C91">
        <v>91857100</v>
      </c>
      <c r="D91">
        <v>11304497.08</v>
      </c>
    </row>
    <row r="92" spans="1:4" x14ac:dyDescent="0.25">
      <c r="A92" t="s">
        <v>93</v>
      </c>
      <c r="B92">
        <v>91</v>
      </c>
      <c r="C92">
        <v>34609300</v>
      </c>
      <c r="D92">
        <v>6432817.0999999996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Sheet2</vt:lpstr>
      <vt:lpstr>report</vt:lpstr>
      <vt:lpstr>Sheet4</vt:lpstr>
      <vt:lpstr>Sheet5</vt:lpstr>
      <vt:lpstr>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2025-04-09T00:33:35Z</dcterms:created>
  <dcterms:modified xsi:type="dcterms:W3CDTF">2025-04-09T01:16:24Z</dcterms:modified>
</cp:coreProperties>
</file>