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51955\Desktop\"/>
    </mc:Choice>
  </mc:AlternateContent>
  <xr:revisionPtr revIDLastSave="0" documentId="13_ncr:1_{C6C1B3C3-FFE1-48AC-9C6A-1530E9853C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<sst xmlns="http://schemas.openxmlformats.org/spreadsheetml/2006/main" count="205" uniqueCount="144">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</sst>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  <fill>
      <patternFill patternType="solid">
        <fgColor theme="7" tint="0.39997558519241921"/>
        <bgColor rgb="FFFFC7CE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9" fontId="12" fillId="9" borderId="5" xfId="0" applyNumberFormat="1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27" zoomScale="85" zoomScaleNormal="85" workbookViewId="0">
      <selection activeCell="I36" sqref="I36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0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2"/>
      <c r="B25" s="45" t="s">
        <v>48</v>
      </c>
      <c r="C25" s="46"/>
      <c r="D25" s="46"/>
      <c r="E25" s="47"/>
      <c r="F25" s="33">
        <f>F18</f>
        <v>44694</v>
      </c>
      <c r="G25" s="33">
        <f>G24</f>
        <v>44707</v>
      </c>
      <c r="H25" s="34">
        <f>SUM(H18:H24)</f>
        <v>27</v>
      </c>
      <c r="I25" s="35">
        <f>AVERAGE(I18:I24)</f>
        <v>1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0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0" t="s">
        <v>143</v>
      </c>
      <c r="E29" s="24" t="s">
        <v>40</v>
      </c>
      <c r="F29" s="29">
        <v>44715</v>
      </c>
      <c r="G29" s="36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9">
        <v>44715</v>
      </c>
      <c r="G30" s="36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9">
        <v>44720</v>
      </c>
      <c r="G31" s="29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69</v>
      </c>
      <c r="C33" s="46"/>
      <c r="D33" s="46"/>
      <c r="E33" s="47"/>
      <c r="F33" s="33">
        <f>F27</f>
        <v>44708</v>
      </c>
      <c r="G33" s="33">
        <f>G32</f>
        <v>44722</v>
      </c>
      <c r="H33" s="34">
        <f>SUM(H27:H32)</f>
        <v>27</v>
      </c>
      <c r="I33" s="37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1">
        <v>0.05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9">
        <v>44725</v>
      </c>
      <c r="G36" s="29">
        <v>44734</v>
      </c>
      <c r="H36" s="26">
        <f t="shared" si="2"/>
        <v>9</v>
      </c>
      <c r="I36" s="44">
        <v>0.05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72</v>
      </c>
      <c r="C37" s="46"/>
      <c r="D37" s="46"/>
      <c r="E37" s="46"/>
      <c r="F37" s="46"/>
      <c r="G37" s="46"/>
      <c r="H37" s="47"/>
      <c r="I37" s="31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26</v>
      </c>
      <c r="E38" s="24" t="s">
        <v>75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1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26</v>
      </c>
      <c r="E39" s="24" t="s">
        <v>57</v>
      </c>
      <c r="F39" s="29">
        <v>44728</v>
      </c>
      <c r="G39" s="29">
        <v>44733</v>
      </c>
      <c r="H39" s="26">
        <f t="shared" si="3"/>
        <v>5</v>
      </c>
      <c r="I39" s="31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26</v>
      </c>
      <c r="E40" s="24" t="s">
        <v>80</v>
      </c>
      <c r="F40" s="29">
        <v>44734</v>
      </c>
      <c r="G40" s="29">
        <v>44736</v>
      </c>
      <c r="H40" s="26">
        <f t="shared" si="3"/>
        <v>3</v>
      </c>
      <c r="I40" s="31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26</v>
      </c>
      <c r="E41" s="24" t="s">
        <v>83</v>
      </c>
      <c r="F41" s="29">
        <v>44734</v>
      </c>
      <c r="G41" s="29">
        <v>44739</v>
      </c>
      <c r="H41" s="26">
        <f t="shared" si="3"/>
        <v>5</v>
      </c>
      <c r="I41" s="31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26</v>
      </c>
      <c r="E42" s="24" t="s">
        <v>80</v>
      </c>
      <c r="F42" s="29">
        <v>44739</v>
      </c>
      <c r="G42" s="29">
        <v>44743</v>
      </c>
      <c r="H42" s="26">
        <f t="shared" si="3"/>
        <v>5</v>
      </c>
      <c r="I42" s="31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26</v>
      </c>
      <c r="E43" s="24" t="s">
        <v>80</v>
      </c>
      <c r="F43" s="29">
        <v>44746</v>
      </c>
      <c r="G43" s="29">
        <v>44749</v>
      </c>
      <c r="H43" s="26">
        <f t="shared" si="3"/>
        <v>4</v>
      </c>
      <c r="I43" s="31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88</v>
      </c>
      <c r="C44" s="46"/>
      <c r="D44" s="46"/>
      <c r="E44" s="46"/>
      <c r="F44" s="46"/>
      <c r="G44" s="46"/>
      <c r="H44" s="47"/>
      <c r="I44" s="31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1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26</v>
      </c>
      <c r="E46" s="24" t="s">
        <v>83</v>
      </c>
      <c r="F46" s="29">
        <v>44749</v>
      </c>
      <c r="G46" s="29">
        <v>44753</v>
      </c>
      <c r="H46" s="26">
        <f t="shared" si="4"/>
        <v>4</v>
      </c>
      <c r="I46" s="31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26</v>
      </c>
      <c r="E47" s="24" t="s">
        <v>83</v>
      </c>
      <c r="F47" s="29">
        <v>44754</v>
      </c>
      <c r="G47" s="29">
        <v>44757</v>
      </c>
      <c r="H47" s="26">
        <f t="shared" si="4"/>
        <v>4</v>
      </c>
      <c r="I47" s="31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1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1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95</v>
      </c>
      <c r="C50" s="46"/>
      <c r="D50" s="46"/>
      <c r="E50" s="47"/>
      <c r="F50" s="33">
        <f>F35</f>
        <v>44725</v>
      </c>
      <c r="G50" s="33">
        <f>G49</f>
        <v>44760</v>
      </c>
      <c r="H50" s="34">
        <f>SUM(H35:H49)</f>
        <v>84</v>
      </c>
      <c r="I50" s="37">
        <f>AVERAGE(I35:I49)</f>
        <v>6.6666666666666671E-3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1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9">
        <v>44761</v>
      </c>
      <c r="G53" s="29">
        <v>44767</v>
      </c>
      <c r="H53" s="28">
        <f t="shared" si="5"/>
        <v>6</v>
      </c>
      <c r="I53" s="31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9">
        <v>44761</v>
      </c>
      <c r="G54" s="29">
        <v>44767</v>
      </c>
      <c r="H54" s="28">
        <f t="shared" si="5"/>
        <v>6</v>
      </c>
      <c r="I54" s="31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9">
        <v>44761</v>
      </c>
      <c r="G55" s="29">
        <v>44767</v>
      </c>
      <c r="H55" s="28">
        <f t="shared" si="5"/>
        <v>6</v>
      </c>
      <c r="I55" s="31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9">
        <v>44768</v>
      </c>
      <c r="G56" s="29">
        <v>44768</v>
      </c>
      <c r="H56" s="28">
        <f t="shared" si="5"/>
        <v>1</v>
      </c>
      <c r="I56" s="31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107</v>
      </c>
      <c r="C57" s="46"/>
      <c r="D57" s="46"/>
      <c r="E57" s="47"/>
      <c r="F57" s="33">
        <f>F52</f>
        <v>44760</v>
      </c>
      <c r="G57" s="33">
        <f>G56</f>
        <v>44768</v>
      </c>
      <c r="H57" s="34">
        <f>SUM(H52:H56)</f>
        <v>27</v>
      </c>
      <c r="I57" s="37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9">
        <v>44771</v>
      </c>
      <c r="G60" s="29">
        <v>44774</v>
      </c>
      <c r="H60" s="28">
        <f t="shared" si="6"/>
        <v>3</v>
      </c>
      <c r="I60" s="31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1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9">
        <v>44775</v>
      </c>
      <c r="G62" s="29">
        <v>44776</v>
      </c>
      <c r="H62" s="28">
        <f t="shared" si="6"/>
        <v>2</v>
      </c>
      <c r="I62" s="31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9">
        <v>44775</v>
      </c>
      <c r="G63" s="29">
        <v>44777</v>
      </c>
      <c r="H63" s="28">
        <f t="shared" si="6"/>
        <v>3</v>
      </c>
      <c r="I63" s="31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1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1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124</v>
      </c>
      <c r="C66" s="46"/>
      <c r="D66" s="46"/>
      <c r="E66" s="47"/>
      <c r="F66" s="33">
        <f>F59</f>
        <v>44769</v>
      </c>
      <c r="G66" s="38">
        <v>44778</v>
      </c>
      <c r="H66" s="34">
        <f>SUM(H59:H65)</f>
        <v>20</v>
      </c>
      <c r="I66" s="37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9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24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24" customHeight="1">
      <c r="A3" s="40"/>
      <c r="B3" s="58" t="s">
        <v>125</v>
      </c>
      <c r="C3" s="47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24" customHeight="1">
      <c r="A4" s="40"/>
      <c r="B4" s="41" t="s">
        <v>126</v>
      </c>
      <c r="C4" s="41" t="s">
        <v>127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24" customHeight="1">
      <c r="A5" s="40"/>
      <c r="B5" s="42" t="s">
        <v>128</v>
      </c>
      <c r="C5" s="42" t="s">
        <v>129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24" customHeight="1">
      <c r="A6" s="40"/>
      <c r="B6" s="24" t="s">
        <v>130</v>
      </c>
      <c r="C6" s="24" t="s">
        <v>131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24" customHeight="1">
      <c r="A7" s="40"/>
      <c r="B7" s="24" t="s">
        <v>132</v>
      </c>
      <c r="C7" s="24" t="s">
        <v>133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4" customHeight="1">
      <c r="A8" s="40"/>
      <c r="B8" s="24" t="s">
        <v>134</v>
      </c>
      <c r="C8" s="24" t="s">
        <v>135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24" customHeight="1">
      <c r="A9" s="40"/>
      <c r="B9" s="24" t="s">
        <v>136</v>
      </c>
      <c r="C9" s="24" t="s">
        <v>137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24" customHeight="1">
      <c r="A10" s="40"/>
      <c r="B10" s="24" t="s">
        <v>138</v>
      </c>
      <c r="C10" s="24" t="s">
        <v>139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24" customHeight="1">
      <c r="A11" s="40"/>
      <c r="B11" s="24" t="s">
        <v>140</v>
      </c>
      <c r="C11" s="24" t="s">
        <v>141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24" customHeight="1">
      <c r="A12" s="40"/>
      <c r="B12" s="43"/>
      <c r="C12" s="43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24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24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24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4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4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4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4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24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24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24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24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24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24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24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24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24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24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24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24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24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24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24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24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24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24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24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24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24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24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24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24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24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24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24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24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24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24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24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24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24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24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24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24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24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24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24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24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24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24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24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24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24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24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24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24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24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24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24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24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24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24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24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24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24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24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24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24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24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4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4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4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4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4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4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4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4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4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4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4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4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4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4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4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4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4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4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4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4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4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4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4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4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4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4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4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4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4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4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4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4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4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4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4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4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4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4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4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4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4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4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4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4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4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4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4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4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4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4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4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4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4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4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4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4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4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4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4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4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4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4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4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4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4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4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4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4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4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4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4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4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4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4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4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4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4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4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4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4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4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4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4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4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4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4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4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4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4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4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4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4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4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4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4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4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4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4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4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4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4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4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4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4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4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4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4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4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4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4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4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4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4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4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4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4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4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4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4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4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4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4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4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4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4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4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4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4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4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4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4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4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4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4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4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4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4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4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4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4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4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4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4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4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4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4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4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4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4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4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4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4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4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4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4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4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4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4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4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4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4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4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4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4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4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4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4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4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4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4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4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4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4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4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4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4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4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4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4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4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4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4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4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4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4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4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4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4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4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4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4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4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4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4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4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4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4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4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4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4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4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4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4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4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4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4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4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4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4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4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4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4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4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4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4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4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4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4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4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4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4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4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4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4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4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4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4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4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4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4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4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4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4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4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4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4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4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4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4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4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4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4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4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4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4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4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4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4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4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4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4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4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4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4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4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4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4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4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4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4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4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4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4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4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4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4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4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4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4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4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4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4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4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4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4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4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4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4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4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4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4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4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4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4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4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4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4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4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4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4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4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4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4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4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4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4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4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4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4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4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4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4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4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4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4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4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4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4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4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4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4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4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4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4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4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4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4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4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4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4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4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4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4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4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4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4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4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4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4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4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4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4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4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4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4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4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4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4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4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4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4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4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4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4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4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4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4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4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4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4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4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4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4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4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4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4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4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4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4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4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4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4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4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4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4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4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4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4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4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4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4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4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4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4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4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4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4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4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4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4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4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4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4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4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4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4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4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4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4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4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4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4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4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4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4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4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4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4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4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4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4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4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4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4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4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4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4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4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4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4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4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4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4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4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4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4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4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4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4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4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4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4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4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4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4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4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4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4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4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4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4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4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4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4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4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4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4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4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4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4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4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4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4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4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4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4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4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4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4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4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4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4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4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4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4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4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4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4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4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4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4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4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4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4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4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4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4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4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4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4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4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4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4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4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4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4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4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4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4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4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4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4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4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4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4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4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4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4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4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4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4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4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4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4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4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4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4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4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4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4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4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4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4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4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4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4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4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4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4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4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4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4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4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4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4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4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4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4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4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4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4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4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4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4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4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4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4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4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4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4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4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4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4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4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4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4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4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4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4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4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4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4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4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4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4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4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4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4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4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4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4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4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4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4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4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4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4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4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4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4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4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4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4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4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4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4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4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4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4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4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4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4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4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4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4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4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4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4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4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4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4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4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4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4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4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4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4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4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4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4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4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4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4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4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4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4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4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4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4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4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4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4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4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4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4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4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4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4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4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4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4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4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4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4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4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4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4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4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4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4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4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4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4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4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4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4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4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4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4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4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4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4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4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4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4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4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4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4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4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4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4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4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4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4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4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4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4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4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4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4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4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4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4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4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4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4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4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4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4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4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4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4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4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4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4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4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4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4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4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4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4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4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4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4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4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4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4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4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4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4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4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4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4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4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4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4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4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4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4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4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4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4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4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4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4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4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4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4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4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4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4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4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4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4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4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4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4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4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4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4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4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4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4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4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4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4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4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4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4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4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4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4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4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4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4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4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4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4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4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4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4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4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4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4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4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4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4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4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4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4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4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4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4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4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4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4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4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4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4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4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4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4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4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4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4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4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4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4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4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4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4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4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4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4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4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4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4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4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4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4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4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4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4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4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4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4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4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4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4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4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4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4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4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4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4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4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4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4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4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4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4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4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4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4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4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4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4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4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4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4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4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4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4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4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4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4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4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4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4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4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4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4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4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4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4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4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4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4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4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4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4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4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4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4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4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4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4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4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4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4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4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4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4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4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4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4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4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4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4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4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4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4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4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4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4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4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4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4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4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4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4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4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4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4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4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4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4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4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4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4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4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4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4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4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4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4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4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4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4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4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4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4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4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4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4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4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4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4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4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4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4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4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4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4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4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4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4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4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4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4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4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4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4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4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4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4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4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4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4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4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4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4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4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4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4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4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4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4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4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4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4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4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4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4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4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4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4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4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4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4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Brayan Lirio Vasquez</cp:lastModifiedBy>
  <dcterms:created xsi:type="dcterms:W3CDTF">2022-05-19T05:03:14Z</dcterms:created>
  <dcterms:modified xsi:type="dcterms:W3CDTF">2022-06-17T17:21:34Z</dcterms:modified>
</cp:coreProperties>
</file>