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9E68381A-566E-49FB-AF8C-4E9618235A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<sst xmlns="http://schemas.openxmlformats.org/spreadsheetml/2006/main" count="205" uniqueCount="145">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</sst>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8" fillId="7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3" fillId="7" borderId="5" xfId="0" applyNumberFormat="1" applyFont="1" applyFill="1" applyBorder="1" applyAlignment="1">
      <alignment horizontal="center" vertical="center"/>
    </xf>
    <xf numFmtId="164" fontId="13" fillId="7" borderId="5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55" zoomScale="85" zoomScaleNormal="85" workbookViewId="0">
      <selection activeCell="I60" sqref="I60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3" t="s">
        <v>0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5" t="s">
        <v>2</v>
      </c>
      <c r="D4" s="46"/>
      <c r="E4" s="46"/>
      <c r="F4" s="46"/>
      <c r="G4" s="46"/>
      <c r="H4" s="46"/>
      <c r="I4" s="4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8">
        <v>4</v>
      </c>
      <c r="D6" s="46"/>
      <c r="E6" s="46"/>
      <c r="F6" s="46"/>
      <c r="G6" s="46"/>
      <c r="H6" s="46"/>
      <c r="I6" s="4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49" t="s">
        <v>5</v>
      </c>
      <c r="D8" s="46"/>
      <c r="E8" s="46"/>
      <c r="F8" s="46"/>
      <c r="G8" s="46"/>
      <c r="H8" s="46"/>
      <c r="I8" s="4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49" t="s">
        <v>7</v>
      </c>
      <c r="D10" s="46"/>
      <c r="E10" s="46"/>
      <c r="F10" s="46"/>
      <c r="G10" s="46"/>
      <c r="H10" s="46"/>
      <c r="I10" s="4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0" t="s">
        <v>10</v>
      </c>
      <c r="F12" s="46"/>
      <c r="G12" s="46"/>
      <c r="H12" s="46"/>
      <c r="I12" s="4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1" t="s">
        <v>15</v>
      </c>
      <c r="H14" s="46"/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8"/>
      <c r="B25" s="40" t="s">
        <v>48</v>
      </c>
      <c r="C25" s="41"/>
      <c r="D25" s="41"/>
      <c r="E25" s="42"/>
      <c r="F25" s="29">
        <f>F18</f>
        <v>44694</v>
      </c>
      <c r="G25" s="29">
        <f>G24</f>
        <v>44707</v>
      </c>
      <c r="H25" s="30">
        <f>SUM(H18:H24)</f>
        <v>27</v>
      </c>
      <c r="I25" s="31">
        <f>AVERAGE(I18:I24)</f>
        <v>1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2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2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0" t="s">
        <v>69</v>
      </c>
      <c r="C33" s="41"/>
      <c r="D33" s="41"/>
      <c r="E33" s="42"/>
      <c r="F33" s="29">
        <f>F27</f>
        <v>44708</v>
      </c>
      <c r="G33" s="29">
        <f>G32</f>
        <v>44722</v>
      </c>
      <c r="H33" s="30">
        <f>SUM(H27:H32)</f>
        <v>27</v>
      </c>
      <c r="I33" s="33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2" t="s">
        <v>72</v>
      </c>
      <c r="C37" s="41"/>
      <c r="D37" s="41"/>
      <c r="E37" s="41"/>
      <c r="F37" s="41"/>
      <c r="G37" s="41"/>
      <c r="H37" s="42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2" t="s">
        <v>88</v>
      </c>
      <c r="C44" s="41"/>
      <c r="D44" s="41"/>
      <c r="E44" s="41"/>
      <c r="F44" s="41"/>
      <c r="G44" s="41"/>
      <c r="H44" s="42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0" t="s">
        <v>95</v>
      </c>
      <c r="C50" s="41"/>
      <c r="D50" s="41"/>
      <c r="E50" s="42"/>
      <c r="F50" s="29">
        <f>F35</f>
        <v>44725</v>
      </c>
      <c r="G50" s="29">
        <f>G49</f>
        <v>44760</v>
      </c>
      <c r="H50" s="30">
        <f>SUM(H35:H49)</f>
        <v>84</v>
      </c>
      <c r="I50" s="33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0" t="s">
        <v>107</v>
      </c>
      <c r="C57" s="41"/>
      <c r="D57" s="41"/>
      <c r="E57" s="42"/>
      <c r="F57" s="29">
        <f>F52</f>
        <v>44760</v>
      </c>
      <c r="G57" s="29">
        <f>G56</f>
        <v>44768</v>
      </c>
      <c r="H57" s="30">
        <f>SUM(H52:H56)</f>
        <v>27</v>
      </c>
      <c r="I57" s="33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7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7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7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7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7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7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7"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0" t="s">
        <v>124</v>
      </c>
      <c r="C66" s="41"/>
      <c r="D66" s="41"/>
      <c r="E66" s="42"/>
      <c r="F66" s="29">
        <f>F59</f>
        <v>44769</v>
      </c>
      <c r="G66" s="34">
        <v>44778</v>
      </c>
      <c r="H66" s="30">
        <f>SUM(H59:H65)</f>
        <v>20</v>
      </c>
      <c r="I66" s="33">
        <f>AVERAGE(I59:I65)</f>
        <v>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5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2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24" customHeight="1">
      <c r="A3" s="36"/>
      <c r="B3" s="53" t="s">
        <v>125</v>
      </c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24" customHeight="1">
      <c r="A4" s="36"/>
      <c r="B4" s="37" t="s">
        <v>126</v>
      </c>
      <c r="C4" s="37" t="s">
        <v>127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24" customHeight="1">
      <c r="A5" s="36"/>
      <c r="B5" s="38" t="s">
        <v>128</v>
      </c>
      <c r="C5" s="38" t="s">
        <v>129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24" customHeight="1">
      <c r="A6" s="36"/>
      <c r="B6" s="24" t="s">
        <v>130</v>
      </c>
      <c r="C6" s="24" t="s">
        <v>131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24" customHeight="1">
      <c r="A7" s="36"/>
      <c r="B7" s="24" t="s">
        <v>132</v>
      </c>
      <c r="C7" s="24" t="s">
        <v>133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4" customHeight="1">
      <c r="A8" s="36"/>
      <c r="B8" s="24" t="s">
        <v>134</v>
      </c>
      <c r="C8" s="24" t="s">
        <v>135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24" customHeight="1">
      <c r="A9" s="36"/>
      <c r="B9" s="24" t="s">
        <v>136</v>
      </c>
      <c r="C9" s="24" t="s">
        <v>137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24" customHeight="1">
      <c r="A10" s="36"/>
      <c r="B10" s="24" t="s">
        <v>138</v>
      </c>
      <c r="C10" s="24" t="s">
        <v>139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24" customHeight="1">
      <c r="A11" s="36"/>
      <c r="B11" s="24" t="s">
        <v>140</v>
      </c>
      <c r="C11" s="24" t="s">
        <v>141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4" customHeight="1">
      <c r="A12" s="36"/>
      <c r="B12" s="39"/>
      <c r="C12" s="39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4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4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4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4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24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24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24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24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24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24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24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24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24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24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24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24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24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4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24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24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24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24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24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24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24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24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24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24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24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24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24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24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24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24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24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24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4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24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24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24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24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24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24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24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4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4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4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4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4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24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24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24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24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24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24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24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4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4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4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4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4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4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4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4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4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4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4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4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4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4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4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4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24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24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24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24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4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4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4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4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4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4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4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4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4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4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24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24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24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24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24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24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24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24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24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24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24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4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24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24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24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24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4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24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24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24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24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24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24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24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24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24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24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24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24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24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24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24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24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24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24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24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24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24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24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24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24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24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24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24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24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24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24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24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24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24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24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24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24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24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24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24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24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24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24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24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24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24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24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24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24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24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24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24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24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24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24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24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24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24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24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24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24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24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24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24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24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24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24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24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24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24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24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24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24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24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24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24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24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24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24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24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24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24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24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24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24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24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24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24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24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24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24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24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24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24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24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24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24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24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24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24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24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24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24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24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24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24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24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24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24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24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24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24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24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24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24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24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24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24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24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24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24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24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24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24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24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24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24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24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24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24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24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24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24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24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24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24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24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24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24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24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24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24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24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24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24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24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24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24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24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24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24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24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24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24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24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24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24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24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24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24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24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24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24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24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24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24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24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24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24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24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24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24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24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24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24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24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24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24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24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24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24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24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24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24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24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24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24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24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24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24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24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24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24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24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24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24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24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24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24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24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24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24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24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24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24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24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24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24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24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24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24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24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24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24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24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24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24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24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24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24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24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24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24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24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24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24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24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24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24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24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24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24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24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24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24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24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24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24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24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24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24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24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24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24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24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24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24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24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24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24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24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24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24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24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24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24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24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24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24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24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24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24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24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24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24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24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24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24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24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24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24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24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24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24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24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24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24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24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24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24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24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24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24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24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24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24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24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24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24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24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24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24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24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24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24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24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24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24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24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24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24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24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24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24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24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24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24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24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24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24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24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24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24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24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24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24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24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24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24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24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24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24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24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24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24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24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24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24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24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24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24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24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24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24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24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24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24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24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24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24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24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24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24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24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24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24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24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24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24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24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24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24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24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24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24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24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24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24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24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24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24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24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24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24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24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24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24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24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24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24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24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24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24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24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24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24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24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24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24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24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24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24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24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24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24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24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24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24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24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24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24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24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24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24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24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24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24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24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24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24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24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24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24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24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24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24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24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24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24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24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24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24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24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24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24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24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24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24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24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24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24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24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24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24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24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24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24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24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24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24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24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24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24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24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24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24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24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24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24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24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24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24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24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24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24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24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24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24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24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24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24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24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24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24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24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24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24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24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24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24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24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24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24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24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24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24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24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24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24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24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24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24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24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24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24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24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24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24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24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24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24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24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24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24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24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24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24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24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24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24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24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24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24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24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24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24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24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24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24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24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24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24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24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24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24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24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24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24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24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24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24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24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24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24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24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24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24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24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24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24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24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24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24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24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24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24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24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24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24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24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24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24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24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24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24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24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24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24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24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24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24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24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24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24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24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24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24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24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24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24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24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24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24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24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24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24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24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24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24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24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24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24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24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24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24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24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24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24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24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24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24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24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24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24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24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24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24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24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24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24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24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24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24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24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24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24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24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24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24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24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24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24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24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24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24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24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24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24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24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24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24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24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24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24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24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24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24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24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24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24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24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24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24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24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24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24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24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24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24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24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24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24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24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24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24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24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24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24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24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24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24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24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24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24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24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24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24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24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24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24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24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24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24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24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24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24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24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24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24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24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24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24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24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24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24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24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24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24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24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24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24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24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24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24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24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24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24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24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24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24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24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24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24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24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24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24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24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24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24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24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24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24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24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24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24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24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24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24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24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24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24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24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24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24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24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24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24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24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24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24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24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24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24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24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24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24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24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24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24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24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24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24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24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24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24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24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24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24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24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24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24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24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24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24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24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24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24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24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24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24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24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24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24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24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24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24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24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24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24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24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24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24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24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24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24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24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24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24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24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24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24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24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24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24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24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24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24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24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24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24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24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24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24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24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24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24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24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24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24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24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24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24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24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24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24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24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24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24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24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24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24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24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24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24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24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24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24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24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24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24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24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24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24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24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24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24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24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24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24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24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24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24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24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24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24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24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24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24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24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24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24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24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24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24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24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24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24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24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24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24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24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24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24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24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24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24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24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24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24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24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24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24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24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24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24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24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24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24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24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24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24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24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24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24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24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24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24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24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24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24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24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24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24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24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24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24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24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24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24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24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24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24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24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24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24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24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24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24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24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24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24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24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24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24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24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24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24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24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24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24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24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24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24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24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24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24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2022-08-06T04:26:12Z</dcterms:modified>
</cp:coreProperties>
</file>