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ss\2021\P04\"/>
    </mc:Choice>
  </mc:AlternateContent>
  <xr:revisionPtr revIDLastSave="0" documentId="13_ncr:1_{DEA5BFE2-C050-4287-869E-FFE842015800}" xr6:coauthVersionLast="47" xr6:coauthVersionMax="47" xr10:uidLastSave="{00000000-0000-0000-0000-000000000000}"/>
  <bookViews>
    <workbookView xWindow="4920" yWindow="4485" windowWidth="21600" windowHeight="118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4" i="1" s="1"/>
  <c r="A5" i="1" s="1"/>
  <c r="A6" i="1" s="1"/>
  <c r="D5" i="1"/>
  <c r="B2" i="1"/>
</calcChain>
</file>

<file path=xl/sharedStrings.xml><?xml version="1.0" encoding="utf-8"?>
<sst xmlns="http://schemas.openxmlformats.org/spreadsheetml/2006/main" count="9" uniqueCount="9">
  <si>
    <t>Amount</t>
  </si>
  <si>
    <t>Date</t>
  </si>
  <si>
    <t>Description</t>
  </si>
  <si>
    <t>Revenue</t>
  </si>
  <si>
    <t>Effective cost</t>
  </si>
  <si>
    <t>Selling 3 acres</t>
  </si>
  <si>
    <t>Cost for 3 acres</t>
  </si>
  <si>
    <t>ROI</t>
  </si>
  <si>
    <t>AROI /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</si>
</sst>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$&quot;#,##0.00&quot; &quot;;[Red]&quot;(&quot;&quot;$&quot;#,##0.00&quot;)&quot;"/>
  </numFmts>
  <fonts count="1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4" fillId="0" borderId="0" xfId="0" applyFont="1"/>
    <xf numFmtId="14" fontId="0" fillId="0" borderId="0" xfId="0" applyNumberForma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workbookViewId="0">
      <selection activeCell="A3" sqref="A3"/>
    </sheetView>
  </sheetViews>
  <sheetFormatPr defaultRowHeight="15" x14ac:dyDescent="0.25"/>
  <cols>
    <col min="1" max="1" width="14" style="4" customWidth="1"/>
    <col min="2" max="2" width="10.5703125" customWidth="1"/>
    <col min="3" max="3" width="17" bestFit="1" customWidth="1"/>
    <col min="4" max="4" width="5.85546875" bestFit="1" customWidth="1"/>
    <col min="5" max="5" width="13" customWidth="1"/>
    <col min="6" max="6" width="12.5703125" customWidth="1"/>
    <col min="7" max="7" width="10.42578125" bestFit="1" customWidth="1"/>
    <col min="8" max="8" width="10.42578125" customWidth="1"/>
    <col min="9" max="9" width="12.85546875" bestFit="1" customWidth="1"/>
    <col min="10" max="1016" width="9.140625" customWidth="1"/>
  </cols>
  <sheetData>
    <row r="1" spans="1:56" x14ac:dyDescent="0.25">
      <c r="A1" s="1" t="s">
        <v>0</v>
      </c>
      <c r="B1" s="2" t="s">
        <v>1</v>
      </c>
      <c r="C1" s="1" t="s">
        <v>2</v>
      </c>
      <c r="D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4">
        <f>ROUND(F2*D3/H2,-1)</f>
        <v>78640</v>
      </c>
      <c r="B2" s="3">
        <f>G2</f>
        <v>43394.717640357805</v>
      </c>
      <c r="C2" t="s">
        <v>6</v>
      </c>
      <c r="F2" s="4">
        <v>193122.5</v>
      </c>
      <c r="G2" s="3">
        <v>43394.717640357805</v>
      </c>
      <c r="H2">
        <v>8.0299999999999994</v>
      </c>
      <c r="I2" t="s">
        <v>4</v>
      </c>
    </row>
    <row r="3" spans="1:56" x14ac:dyDescent="0.25">
      <c r="A3" s="4">
        <v>86081.65</v>
      </c>
      <c r="B3" s="7">
        <v>44435</v>
      </c>
      <c r="C3" t="s">
        <v>5</v>
      </c>
      <c r="D3">
        <v>3.27</v>
      </c>
    </row>
    <row r="4" spans="1:56" x14ac:dyDescent="0.25">
      <c r="A4" s="4">
        <f>A3-A2</f>
        <v>7441.6499999999942</v>
      </c>
      <c r="C4" t="s">
        <v>3</v>
      </c>
    </row>
    <row r="5" spans="1:56" x14ac:dyDescent="0.25">
      <c r="A5" s="5">
        <f>A4/A2</f>
        <v>9.4629323499491283E-2</v>
      </c>
      <c r="C5" t="s">
        <v>7</v>
      </c>
      <c r="D5">
        <f>YEARFRAC(B2,B3)</f>
        <v>2.85</v>
      </c>
    </row>
    <row r="6" spans="1:56" x14ac:dyDescent="0.25">
      <c r="A6" s="5">
        <f>POWER(1+A5,1/D5)-1</f>
        <v>3.2233434918818027E-2</v>
      </c>
      <c r="C6" s="3" t="s">
        <v>8</v>
      </c>
      <c r="D6" s="3"/>
    </row>
    <row r="10" spans="1:56" x14ac:dyDescent="0.25">
      <c r="E10" s="4"/>
      <c r="F10" s="3"/>
    </row>
    <row r="11" spans="1:56" x14ac:dyDescent="0.25">
      <c r="E11" s="5"/>
      <c r="G11" s="6"/>
      <c r="H11" s="6"/>
    </row>
    <row r="12" spans="1:56" x14ac:dyDescent="0.25">
      <c r="E12" s="5"/>
      <c r="G12" s="6"/>
      <c r="H12" s="6"/>
    </row>
    <row r="15" spans="1:56" x14ac:dyDescent="0.25">
      <c r="C15" s="3"/>
      <c r="D15" s="3"/>
    </row>
    <row r="16" spans="1:56" x14ac:dyDescent="0.25">
      <c r="C16" s="3"/>
      <c r="D16" s="3"/>
    </row>
    <row r="17" spans="3:4" x14ac:dyDescent="0.25">
      <c r="C17" s="3"/>
      <c r="D17" s="3"/>
    </row>
    <row r="20" spans="3:4" x14ac:dyDescent="0.25">
      <c r="C20" s="3"/>
      <c r="D20" s="3"/>
    </row>
    <row r="21" spans="3:4" x14ac:dyDescent="0.25">
      <c r="C21" s="3"/>
      <c r="D21" s="3"/>
    </row>
    <row r="22" spans="3:4" x14ac:dyDescent="0.25">
      <c r="C22" s="3"/>
      <c r="D22" s="3"/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30</cp:revision>
  <dcterms:created xsi:type="dcterms:W3CDTF">2019-01-21T17:40:41Z</dcterms:created>
  <dcterms:modified xsi:type="dcterms:W3CDTF">2021-08-29T21:07:04Z</dcterms:modified>
</cp:coreProperties>
</file>