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ss\projects\P08\2020_taxes\"/>
    </mc:Choice>
  </mc:AlternateContent>
  <xr:revisionPtr revIDLastSave="0" documentId="13_ncr:1_{82577E31-E61A-493E-8E9B-61BFBD09112E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A3" i="1" s="1"/>
</calcChain>
</file>

<file path=xl/sharedStrings.xml><?xml version="1.0" encoding="utf-8"?>
<sst xmlns="http://schemas.openxmlformats.org/spreadsheetml/2006/main" count="18" uniqueCount="17">
  <si>
    <t>File Name</t>
  </si>
  <si>
    <t>Brazoria Cty Tax Assessor 2020 Tax  Statement_17382717091605126183735.pdf</t>
  </si>
  <si>
    <t>Amount</t>
  </si>
  <si>
    <t>Owner</t>
  </si>
  <si>
    <t>2019 Taxes</t>
  </si>
  <si>
    <t>G 9.5 LAND</t>
  </si>
  <si>
    <t>RESS P08</t>
  </si>
  <si>
    <t>RESS paid to Kareem $3,502.33 = 32.7868852% x $16,188.27</t>
  </si>
  <si>
    <t>#</t>
  </si>
  <si>
    <t>1 of 1</t>
  </si>
  <si>
    <t>Amount /
Link</t>
  </si>
  <si>
    <t>From Kareem 2020-11-25, 2020--12-04</t>
  </si>
  <si>
    <t>Paid</t>
  </si>
  <si>
    <t>Date</t>
  </si>
  <si>
    <t>Fee</t>
  </si>
  <si>
    <t>2020 Tax Payment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</si>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</sst>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8" fontId="0" fillId="3" borderId="0" xfId="0" applyNumberFormat="1" applyFill="1"/>
    <xf numFmtId="8" fontId="2" fillId="2" borderId="0" xfId="1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tweb.acttax.com/act_webdev/brazoria/showdetail2.jsp?can=05420033000&amp;ownerno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A3" sqref="A3:XFD7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customWidth="1"/>
    <col min="4" max="4" width="10.85546875" bestFit="1" customWidth="1"/>
    <col min="5" max="5" width="10.42578125" bestFit="1" customWidth="1"/>
    <col min="6" max="6" width="10.85546875" customWidth="1"/>
    <col min="7" max="7" width="9.85546875" bestFit="1" customWidth="1"/>
    <col min="8" max="8" width="15.85546875" bestFit="1" customWidth="1"/>
    <col min="9" max="9" width="5.7109375" bestFit="1" customWidth="1"/>
    <col min="10" max="10" width="10.85546875" bestFit="1" customWidth="1"/>
    <col min="11" max="11" width="73.7109375" bestFit="1" customWidth="1"/>
    <col min="12" max="12" width="10.85546875" bestFit="1" customWidth="1"/>
    <col min="13" max="13" width="10.42578125" bestFit="1" customWidth="1"/>
    <col min="14" max="14" width="4.5703125" customWidth="1"/>
  </cols>
  <sheetData>
    <row r="1" spans="1:19" s="3" customFormat="1" ht="15" customHeight="1" x14ac:dyDescent="0.25">
      <c r="A1" s="11" t="s">
        <v>15</v>
      </c>
      <c r="B1" s="11"/>
      <c r="C1" s="11"/>
      <c r="D1" s="11"/>
      <c r="E1" s="11"/>
      <c r="F1" s="11" t="s">
        <v>10</v>
      </c>
      <c r="G1" s="12" t="s">
        <v>3</v>
      </c>
      <c r="H1" s="12"/>
      <c r="I1" s="12" t="s">
        <v>11</v>
      </c>
      <c r="J1" s="12"/>
      <c r="K1" s="12"/>
      <c r="L1" s="12" t="s">
        <v>4</v>
      </c>
      <c r="M1" s="12"/>
      <c r="N1" s="5"/>
      <c r="O1" s="5"/>
      <c r="P1" s="5"/>
      <c r="Q1" s="5"/>
      <c r="R1" s="5"/>
      <c r="S1" s="5"/>
    </row>
    <row r="2" spans="1:19" s="3" customFormat="1" x14ac:dyDescent="0.25">
      <c r="A2" s="6" t="s">
        <v>12</v>
      </c>
      <c r="B2" s="7" t="s">
        <v>14</v>
      </c>
      <c r="C2" s="7" t="s">
        <v>2</v>
      </c>
      <c r="D2" s="5" t="s">
        <v>13</v>
      </c>
      <c r="E2" s="8" t="s">
        <v>16</v>
      </c>
      <c r="F2" s="11"/>
      <c r="G2" s="12"/>
      <c r="H2" s="12"/>
      <c r="I2" s="5" t="s">
        <v>8</v>
      </c>
      <c r="J2" s="5" t="s">
        <v>2</v>
      </c>
      <c r="K2" s="5" t="s">
        <v>0</v>
      </c>
      <c r="L2" s="12"/>
      <c r="M2" s="12"/>
      <c r="N2" s="5"/>
      <c r="O2" s="5"/>
      <c r="P2" s="5"/>
      <c r="Q2" s="5"/>
      <c r="R2" s="5"/>
      <c r="S2" s="5"/>
    </row>
    <row r="3" spans="1:19" x14ac:dyDescent="0.25">
      <c r="A3" s="1">
        <f>C3+B3</f>
        <v>5119.16</v>
      </c>
      <c r="B3" s="1"/>
      <c r="C3" s="9">
        <f>ROUND(F3*20/61,2)</f>
        <v>5119.16</v>
      </c>
      <c r="D3" s="2">
        <v>44179</v>
      </c>
      <c r="E3" s="2">
        <v>44182</v>
      </c>
      <c r="F3" s="10">
        <v>15613.45</v>
      </c>
      <c r="G3" t="s">
        <v>6</v>
      </c>
      <c r="H3" t="s">
        <v>5</v>
      </c>
      <c r="I3" t="s">
        <v>9</v>
      </c>
      <c r="J3" s="1">
        <v>15855.84</v>
      </c>
      <c r="K3" s="4" t="s">
        <v>1</v>
      </c>
      <c r="L3" s="1">
        <v>16188.27</v>
      </c>
      <c r="M3" s="2">
        <v>43840</v>
      </c>
      <c r="N3" s="2"/>
      <c r="O3" t="s">
        <v>7</v>
      </c>
    </row>
  </sheetData>
  <mergeCells count="5">
    <mergeCell ref="A1:E1"/>
    <mergeCell ref="I1:K1"/>
    <mergeCell ref="L1:M2"/>
    <mergeCell ref="F1:F2"/>
    <mergeCell ref="G1:H2"/>
  </mergeCells>
  <phoneticPr fontId="3" type="noConversion"/>
  <hyperlinks>
    <hyperlink ref="F3" r:id="rId1" display="https://actweb.acttax.com/act_webdev/brazoria/showdetail2.jsp?can=05420033000&amp;ownerno=0" xr:uid="{6E8EAD52-24DB-4BF0-8A94-BC736C33F146}"/>
  </hyperlinks>
  <pageMargins left="0.7" right="0.7" top="0.75" bottom="0.75" header="0.3" footer="0.3"/>
  <pageSetup orientation="portrait" r:id="rId2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2021-01-13T05:50:39Z</dcterms:modified>
</cp:coreProperties>
</file>