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welli\Documents\arx\ress\projects\P11\2020_taxes\"/>
    </mc:Choice>
  </mc:AlternateContent>
  <xr:revisionPtr revIDLastSave="0" documentId="13_ncr:1_{859EC12A-F7F3-414F-B312-2EDE538124C6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C4" i="1" s="1"/>
  <c r="A4" i="1" s="1"/>
  <c r="C3" i="1" l="1"/>
  <c r="A3" i="1" s="1"/>
</calcChain>
</file>

<file path=xl/sharedStrings.xml><?xml version="1.0" encoding="utf-8"?>
<sst xmlns="http://schemas.openxmlformats.org/spreadsheetml/2006/main" count="21" uniqueCount="18">
  <si>
    <t>File Name</t>
  </si>
  <si>
    <t>2020 Brazoria County Tax Statement_48830001003.pdf</t>
  </si>
  <si>
    <t>2020 FBMUD23 Tax Statement_48830001003.pdf</t>
  </si>
  <si>
    <t>Amount</t>
  </si>
  <si>
    <t>Owner</t>
  </si>
  <si>
    <t>2019 Taxes</t>
  </si>
  <si>
    <t>G Pearland Pkwy</t>
  </si>
  <si>
    <t>RESS P11</t>
  </si>
  <si>
    <t>1 of 2</t>
  </si>
  <si>
    <t>2 of 2</t>
  </si>
  <si>
    <t>#</t>
  </si>
  <si>
    <t>Amount /
Link</t>
  </si>
  <si>
    <t>From Kareem 2020-11-25, 2020--12-04</t>
  </si>
  <si>
    <t>Paid</t>
  </si>
  <si>
    <t>Date</t>
  </si>
  <si>
    <t>Fee</t>
  </si>
  <si>
    <t>2020 Tax Payment</t>
  </si>
  <si>
    <t>Confirmed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</si>
</sst>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8" fontId="0" fillId="0" borderId="0" xfId="0" applyNumberFormat="1"/>
    <xf numFmtId="14" fontId="0" fillId="0" borderId="0" xfId="0" applyNumberFormat="1"/>
    <xf numFmtId="8" fontId="2" fillId="0" borderId="0" xfId="1" applyNumberFormat="1"/>
    <xf numFmtId="0" fontId="1" fillId="0" borderId="0" xfId="0" applyFont="1" applyAlignment="1">
      <alignment horizontal="center" vertical="center"/>
    </xf>
    <xf numFmtId="0" fontId="0" fillId="0" borderId="0" xfId="0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8" fontId="2" fillId="2" borderId="0" xfId="1" applyNumberForma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swportal.azurewebsites.net/property/tax/R000176486" TargetMode="External"/><Relationship Id="rId1" Type="http://schemas.openxmlformats.org/officeDocument/2006/relationships/hyperlink" Target="https://actweb.acttax.com/act_webdev/brazoria/showdetail2.jsp?can=48830001003&amp;ownerno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"/>
  <sheetViews>
    <sheetView tabSelected="1" workbookViewId="0">
      <selection activeCell="A3" sqref="A3:XFD4"/>
    </sheetView>
  </sheetViews>
  <sheetFormatPr defaultRowHeight="15" x14ac:dyDescent="0.25"/>
  <cols>
    <col min="1" max="1" width="11.85546875" bestFit="1" customWidth="1"/>
    <col min="2" max="2" width="7.28515625" bestFit="1" customWidth="1"/>
    <col min="3" max="3" width="10.85546875" customWidth="1"/>
    <col min="4" max="4" width="10.85546875" bestFit="1" customWidth="1"/>
    <col min="5" max="5" width="10.42578125" bestFit="1" customWidth="1"/>
    <col min="6" max="6" width="10.85546875" customWidth="1"/>
    <col min="7" max="7" width="9.85546875" bestFit="1" customWidth="1"/>
    <col min="8" max="8" width="15.85546875" bestFit="1" customWidth="1"/>
    <col min="9" max="9" width="5.7109375" bestFit="1" customWidth="1"/>
    <col min="10" max="10" width="10.85546875" bestFit="1" customWidth="1"/>
    <col min="11" max="11" width="73.7109375" bestFit="1" customWidth="1"/>
    <col min="12" max="12" width="10.85546875" bestFit="1" customWidth="1"/>
    <col min="13" max="13" width="10.42578125" bestFit="1" customWidth="1"/>
    <col min="14" max="14" width="4.5703125" customWidth="1"/>
  </cols>
  <sheetData>
    <row r="1" spans="1:19" s="4" customFormat="1" ht="15" customHeight="1" x14ac:dyDescent="0.25">
      <c r="A1" s="11" t="s">
        <v>16</v>
      </c>
      <c r="B1" s="11"/>
      <c r="C1" s="11"/>
      <c r="D1" s="11"/>
      <c r="E1" s="11"/>
      <c r="F1" s="11" t="s">
        <v>11</v>
      </c>
      <c r="G1" s="12" t="s">
        <v>4</v>
      </c>
      <c r="H1" s="12"/>
      <c r="I1" s="12" t="s">
        <v>12</v>
      </c>
      <c r="J1" s="12"/>
      <c r="K1" s="12"/>
      <c r="L1" s="12" t="s">
        <v>5</v>
      </c>
      <c r="M1" s="12"/>
      <c r="N1" s="6"/>
      <c r="O1" s="6"/>
      <c r="P1" s="6"/>
      <c r="Q1" s="6"/>
      <c r="R1" s="6"/>
      <c r="S1" s="6"/>
    </row>
    <row r="2" spans="1:19" s="4" customFormat="1" x14ac:dyDescent="0.25">
      <c r="A2" s="7" t="s">
        <v>13</v>
      </c>
      <c r="B2" s="8" t="s">
        <v>15</v>
      </c>
      <c r="C2" s="8" t="s">
        <v>3</v>
      </c>
      <c r="D2" s="6" t="s">
        <v>14</v>
      </c>
      <c r="E2" s="9" t="s">
        <v>17</v>
      </c>
      <c r="F2" s="11"/>
      <c r="G2" s="12"/>
      <c r="H2" s="12"/>
      <c r="I2" s="6" t="s">
        <v>10</v>
      </c>
      <c r="J2" s="6" t="s">
        <v>3</v>
      </c>
      <c r="K2" s="6" t="s">
        <v>0</v>
      </c>
      <c r="L2" s="12"/>
      <c r="M2" s="12"/>
      <c r="N2" s="6"/>
      <c r="O2" s="6"/>
      <c r="P2" s="6"/>
      <c r="Q2" s="6"/>
      <c r="R2" s="6"/>
      <c r="S2" s="6"/>
    </row>
    <row r="3" spans="1:19" x14ac:dyDescent="0.25">
      <c r="A3" s="1">
        <f t="shared" ref="A3:A4" si="0">C3+B3</f>
        <v>10158.18</v>
      </c>
      <c r="B3" s="1"/>
      <c r="C3" s="1">
        <f t="shared" ref="C3:C4" si="1">F3</f>
        <v>10158.18</v>
      </c>
      <c r="D3" s="2">
        <v>44165</v>
      </c>
      <c r="E3" s="2">
        <v>44179</v>
      </c>
      <c r="F3" s="10">
        <v>10158.18</v>
      </c>
      <c r="G3" t="s">
        <v>7</v>
      </c>
      <c r="H3" t="s">
        <v>6</v>
      </c>
      <c r="I3" t="s">
        <v>8</v>
      </c>
      <c r="J3" s="1">
        <v>10315.879999999999</v>
      </c>
      <c r="K3" s="5" t="s">
        <v>1</v>
      </c>
      <c r="L3" s="1">
        <v>12702.13</v>
      </c>
      <c r="M3" s="2">
        <v>43835</v>
      </c>
      <c r="N3" s="2"/>
    </row>
    <row r="4" spans="1:19" x14ac:dyDescent="0.25">
      <c r="A4" s="1">
        <f t="shared" si="0"/>
        <v>1816.59</v>
      </c>
      <c r="B4" s="1">
        <v>2.99</v>
      </c>
      <c r="C4" s="1">
        <f t="shared" si="1"/>
        <v>1813.6</v>
      </c>
      <c r="D4" s="2">
        <v>44162</v>
      </c>
      <c r="E4" s="2">
        <v>44179</v>
      </c>
      <c r="F4" s="3">
        <f>J4</f>
        <v>1813.6</v>
      </c>
      <c r="G4" t="s">
        <v>7</v>
      </c>
      <c r="H4" t="s">
        <v>6</v>
      </c>
      <c r="I4" t="s">
        <v>9</v>
      </c>
      <c r="J4" s="1">
        <v>1813.6</v>
      </c>
      <c r="K4" t="s">
        <v>2</v>
      </c>
      <c r="L4" s="1">
        <v>2165.63</v>
      </c>
      <c r="M4" s="2">
        <v>43835</v>
      </c>
      <c r="N4" s="2"/>
    </row>
  </sheetData>
  <mergeCells count="5">
    <mergeCell ref="A1:E1"/>
    <mergeCell ref="I1:K1"/>
    <mergeCell ref="L1:M2"/>
    <mergeCell ref="F1:F2"/>
    <mergeCell ref="G1:H2"/>
  </mergeCells>
  <phoneticPr fontId="3" type="noConversion"/>
  <hyperlinks>
    <hyperlink ref="F3" r:id="rId1" display="https://actweb.acttax.com/act_webdev/brazoria/showdetail2.jsp?can=48830001003&amp;ownerno=0" xr:uid="{073A5B5E-F4F3-4304-ACB4-F75FBCAB6490}"/>
    <hyperlink ref="F4" r:id="rId2" display="https://aswportal.azurewebsites.net/property/tax/R000176486" xr:uid="{FF6937A6-3635-4C92-88C8-AC7C8D802049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Wael Ellithy</dc:creator>
  <cp:lastModifiedBy>Wael Ellithy</cp:lastModifiedBy>
  <dcterms:created xsi:type="dcterms:W3CDTF">2015-06-05T18:17:20Z</dcterms:created>
  <dcterms:modified xsi:type="dcterms:W3CDTF">2021-01-13T05:53:08Z</dcterms:modified>
</cp:coreProperties>
</file>