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ef35a6b05b8db8/RealEstate - investment/21438 Bluebonnet cove Ct/"/>
    </mc:Choice>
  </mc:AlternateContent>
  <xr:revisionPtr revIDLastSave="349" documentId="8_{B3A04894-04D7-6F4A-8C37-087343DDC8BA}" xr6:coauthVersionLast="47" xr6:coauthVersionMax="47" xr10:uidLastSave="{D0B73A1B-92FA-8E4F-A1BE-9C811D1C55DE}"/>
  <bookViews>
    <workbookView xWindow="39280" yWindow="4740" windowWidth="30400" windowHeight="21280" xr2:uid="{86920D71-D6E7-594C-9250-2B516E7450D2}"/>
  </bookViews>
  <sheets>
    <sheet name="21438 Bluebonn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E40" i="1" l="1"/>
  <c r="D46" i="1"/>
  <c r="D49" i="1" s="1"/>
</calcChain>
</file>

<file path=xl/sharedStrings.xml><?xml version="1.0" encoding="utf-8"?>
<sst xmlns="http://schemas.openxmlformats.org/spreadsheetml/2006/main" count="53" uniqueCount="43">
  <si>
    <t>21438 Bluebonnet cove Ct</t>
  </si>
  <si>
    <t>Tax bodies</t>
  </si>
  <si>
    <t xml:space="preserve">County Tax office </t>
  </si>
  <si>
    <t>713-274-8000</t>
  </si>
  <si>
    <t>https://www.hctax.net/Property/PropertyTax</t>
  </si>
  <si>
    <t>Cypress Fairbank ISD</t>
  </si>
  <si>
    <t>281-664-6300</t>
  </si>
  <si>
    <t>https://actweb.acttax.com/act_webdev/cyfair/showdetail2.jsp?can=1501430010035</t>
  </si>
  <si>
    <t>Mud 105</t>
  </si>
  <si>
    <t>713=932-9011</t>
  </si>
  <si>
    <t>http://bli-tax.com/records/</t>
  </si>
  <si>
    <t>Item</t>
  </si>
  <si>
    <t>Description</t>
  </si>
  <si>
    <t>Paid by Bilal</t>
  </si>
  <si>
    <t>Paid by Wael</t>
  </si>
  <si>
    <t>Eviction</t>
  </si>
  <si>
    <t>Invoice - 004379</t>
  </si>
  <si>
    <t>Invoice - 004381</t>
  </si>
  <si>
    <t>Invoice - 004387</t>
  </si>
  <si>
    <t>Writ of possession</t>
  </si>
  <si>
    <t>Admin Fee / other</t>
  </si>
  <si>
    <t>Tax</t>
  </si>
  <si>
    <t>Harris County</t>
  </si>
  <si>
    <t>ISD</t>
  </si>
  <si>
    <t xml:space="preserve">Painting </t>
  </si>
  <si>
    <t>Cleaning, trash pic-up/landscape</t>
  </si>
  <si>
    <t>Carpet Cleaning</t>
  </si>
  <si>
    <t>Photo Taking</t>
  </si>
  <si>
    <t>Total</t>
  </si>
  <si>
    <t>Repairs and other fees</t>
  </si>
  <si>
    <t xml:space="preserve">Garage repair </t>
  </si>
  <si>
    <t>ARTEMIO RUIZ - mobile</t>
  </si>
  <si>
    <t>CARLOS HERNANDEZ - mobile</t>
  </si>
  <si>
    <t>Ahmad Jaber - mobile</t>
  </si>
  <si>
    <t>Total Spending By Bilal</t>
  </si>
  <si>
    <t>Rental Deposit</t>
  </si>
  <si>
    <t>Purchase Price</t>
  </si>
  <si>
    <t>Received Transfer</t>
  </si>
  <si>
    <t>Transfer to Solid Solution</t>
  </si>
  <si>
    <t xml:space="preserve">Auction Refund </t>
  </si>
  <si>
    <t>128 kWh</t>
  </si>
  <si>
    <t>435 kWh</t>
  </si>
  <si>
    <t>Rhythm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</si>
</sst>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4" fontId="0" fillId="0" borderId="1" xfId="0" applyNumberFormat="1" applyBorder="1"/>
    <xf numFmtId="0" fontId="0" fillId="0" borderId="1" xfId="0" applyBorder="1"/>
    <xf numFmtId="44" fontId="0" fillId="0" borderId="2" xfId="1" applyFont="1" applyBorder="1"/>
    <xf numFmtId="0" fontId="0" fillId="0" borderId="2" xfId="0" applyBorder="1"/>
    <xf numFmtId="0" fontId="2" fillId="0" borderId="2" xfId="0" applyFont="1" applyBorder="1"/>
    <xf numFmtId="44" fontId="0" fillId="0" borderId="0" xfId="1" applyFont="1" applyBorder="1"/>
    <xf numFmtId="0" fontId="2" fillId="0" borderId="0" xfId="0" applyFont="1"/>
    <xf numFmtId="0" fontId="2" fillId="0" borderId="3" xfId="0" applyFont="1" applyBorder="1"/>
    <xf numFmtId="0" fontId="3" fillId="0" borderId="0" xfId="2"/>
    <xf numFmtId="164" fontId="0" fillId="0" borderId="0" xfId="0" applyNumberFormat="1"/>
    <xf numFmtId="0" fontId="0" fillId="0" borderId="4" xfId="0" applyBorder="1"/>
    <xf numFmtId="44" fontId="0" fillId="0" borderId="4" xfId="1" applyFont="1" applyBorder="1"/>
    <xf numFmtId="44" fontId="0" fillId="0" borderId="0" xfId="0" applyNumberFormat="1"/>
    <xf numFmtId="165" fontId="0" fillId="0" borderId="0" xfId="0" applyNumberFormat="1"/>
    <xf numFmtId="44" fontId="0" fillId="0" borderId="0" xfId="1" applyFont="1"/>
    <xf numFmtId="8" fontId="0" fillId="0" borderId="0" xfId="0" applyNumberFormat="1"/>
    <xf numFmtId="0" fontId="4" fillId="0" borderId="0" xfId="2" applyFont="1"/>
    <xf numFmtId="14" fontId="0" fillId="0" borderId="0" xfId="0" applyNumberFormat="1"/>
    <xf numFmtId="44" fontId="0" fillId="0" borderId="0" xfId="1" applyFont="1" applyFill="1" applyBorder="1"/>
    <xf numFmtId="0" fontId="0" fillId="0" borderId="0" xfId="0" applyBorder="1"/>
    <xf numFmtId="15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i-tax.com/records/" TargetMode="External"/><Relationship Id="rId2" Type="http://schemas.openxmlformats.org/officeDocument/2006/relationships/hyperlink" Target="https://www.hctax.net/Property/PropertyTax" TargetMode="External"/><Relationship Id="rId1" Type="http://schemas.openxmlformats.org/officeDocument/2006/relationships/hyperlink" Target="https://actweb.acttax.com/act_webdev/cyfair/showdetail2.jsp?can=1501430010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8D08-6C2C-D74F-B9D3-AD46B1A9507E}">
  <dimension ref="A1:I50"/>
  <sheetViews>
    <sheetView tabSelected="1" zoomScale="130" zoomScaleNormal="130" workbookViewId="0">
      <selection activeCell="E17" sqref="E17"/>
    </sheetView>
  </sheetViews>
  <sheetFormatPr baseColWidth="10" defaultColWidth="11" defaultRowHeight="16" x14ac:dyDescent="0.2"/>
  <cols>
    <col min="2" max="2" width="15.5" customWidth="1"/>
    <col min="3" max="3" width="36.6640625" customWidth="1"/>
    <col min="4" max="4" width="13.33203125" customWidth="1"/>
    <col min="8" max="11" width="12.5" bestFit="1" customWidth="1"/>
  </cols>
  <sheetData>
    <row r="1" spans="1:9" x14ac:dyDescent="0.2">
      <c r="A1" t="s">
        <v>0</v>
      </c>
    </row>
    <row r="2" spans="1:9" x14ac:dyDescent="0.2">
      <c r="B2" t="s">
        <v>1</v>
      </c>
      <c r="C2" t="s">
        <v>2</v>
      </c>
      <c r="D2" t="s">
        <v>3</v>
      </c>
      <c r="E2" s="9" t="s">
        <v>4</v>
      </c>
    </row>
    <row r="3" spans="1:9" x14ac:dyDescent="0.2">
      <c r="C3" t="s">
        <v>5</v>
      </c>
      <c r="D3" t="s">
        <v>6</v>
      </c>
      <c r="E3" s="9" t="s">
        <v>7</v>
      </c>
    </row>
    <row r="4" spans="1:9" x14ac:dyDescent="0.2">
      <c r="C4" t="s">
        <v>8</v>
      </c>
      <c r="D4" t="s">
        <v>9</v>
      </c>
      <c r="E4" s="9" t="s">
        <v>10</v>
      </c>
    </row>
    <row r="8" spans="1:9" ht="17" thickBot="1" x14ac:dyDescent="0.25">
      <c r="B8" s="8" t="s">
        <v>11</v>
      </c>
      <c r="C8" s="8" t="s">
        <v>12</v>
      </c>
      <c r="D8" s="8" t="s">
        <v>13</v>
      </c>
      <c r="E8" s="8" t="s">
        <v>14</v>
      </c>
    </row>
    <row r="9" spans="1:9" x14ac:dyDescent="0.2">
      <c r="B9" s="7" t="s">
        <v>15</v>
      </c>
      <c r="C9" t="s">
        <v>16</v>
      </c>
      <c r="D9" s="6">
        <v>230</v>
      </c>
    </row>
    <row r="10" spans="1:9" x14ac:dyDescent="0.2">
      <c r="C10" t="s">
        <v>17</v>
      </c>
      <c r="D10" s="6">
        <v>38.96</v>
      </c>
    </row>
    <row r="11" spans="1:9" x14ac:dyDescent="0.2">
      <c r="C11" t="s">
        <v>18</v>
      </c>
      <c r="D11" s="6">
        <v>189.44</v>
      </c>
    </row>
    <row r="12" spans="1:9" x14ac:dyDescent="0.2">
      <c r="B12" s="7"/>
      <c r="C12" t="s">
        <v>19</v>
      </c>
      <c r="D12" s="6">
        <v>130</v>
      </c>
    </row>
    <row r="13" spans="1:9" x14ac:dyDescent="0.2">
      <c r="B13" s="7"/>
      <c r="C13" t="s">
        <v>20</v>
      </c>
      <c r="D13" s="6">
        <v>150</v>
      </c>
    </row>
    <row r="14" spans="1:9" x14ac:dyDescent="0.2">
      <c r="B14" s="7"/>
      <c r="G14" s="17"/>
      <c r="I14" s="16"/>
    </row>
    <row r="15" spans="1:9" x14ac:dyDescent="0.2">
      <c r="B15" s="7" t="s">
        <v>21</v>
      </c>
      <c r="C15" t="s">
        <v>22</v>
      </c>
      <c r="D15" s="6">
        <v>1899.61</v>
      </c>
      <c r="G15" s="17"/>
      <c r="I15" s="16"/>
    </row>
    <row r="16" spans="1:9" x14ac:dyDescent="0.2">
      <c r="B16" s="7"/>
      <c r="C16" t="s">
        <v>23</v>
      </c>
      <c r="D16" s="6">
        <v>3548.86</v>
      </c>
      <c r="G16" s="17"/>
      <c r="I16" s="16"/>
    </row>
    <row r="17" spans="2:9" x14ac:dyDescent="0.2">
      <c r="B17" s="7"/>
      <c r="D17" s="6"/>
      <c r="E17" s="14">
        <v>1856.97</v>
      </c>
      <c r="G17" s="17"/>
      <c r="I17" s="16"/>
    </row>
    <row r="18" spans="2:9" x14ac:dyDescent="0.2">
      <c r="B18" s="7"/>
      <c r="D18" s="6"/>
      <c r="G18" s="17"/>
      <c r="I18" s="16"/>
    </row>
    <row r="19" spans="2:9" x14ac:dyDescent="0.2">
      <c r="B19" s="10">
        <v>45018</v>
      </c>
      <c r="C19" t="s">
        <v>24</v>
      </c>
      <c r="D19" s="6">
        <v>4000</v>
      </c>
      <c r="G19" s="17"/>
      <c r="I19" s="16"/>
    </row>
    <row r="20" spans="2:9" x14ac:dyDescent="0.2">
      <c r="B20" s="10">
        <v>45019</v>
      </c>
      <c r="C20" t="s">
        <v>25</v>
      </c>
      <c r="D20" s="6">
        <v>500</v>
      </c>
      <c r="I20" s="16"/>
    </row>
    <row r="21" spans="2:9" x14ac:dyDescent="0.2">
      <c r="B21" s="10">
        <v>45019</v>
      </c>
      <c r="C21" t="s">
        <v>26</v>
      </c>
      <c r="D21" s="6">
        <v>200</v>
      </c>
    </row>
    <row r="22" spans="2:9" x14ac:dyDescent="0.2">
      <c r="B22" s="10">
        <v>45020</v>
      </c>
      <c r="C22" t="s">
        <v>27</v>
      </c>
      <c r="D22" s="6">
        <v>125</v>
      </c>
    </row>
    <row r="23" spans="2:9" x14ac:dyDescent="0.2">
      <c r="B23" s="10">
        <v>45206</v>
      </c>
      <c r="C23" t="s">
        <v>31</v>
      </c>
      <c r="D23" s="6">
        <v>45</v>
      </c>
      <c r="H23" t="s">
        <v>40</v>
      </c>
    </row>
    <row r="24" spans="2:9" x14ac:dyDescent="0.2">
      <c r="B24" s="10">
        <v>45150</v>
      </c>
      <c r="C24" t="s">
        <v>31</v>
      </c>
      <c r="D24" s="6">
        <v>45</v>
      </c>
    </row>
    <row r="25" spans="2:9" x14ac:dyDescent="0.2">
      <c r="B25" s="10">
        <v>45136</v>
      </c>
      <c r="C25" t="s">
        <v>31</v>
      </c>
      <c r="D25" s="6">
        <v>45</v>
      </c>
    </row>
    <row r="26" spans="2:9" x14ac:dyDescent="0.2">
      <c r="B26" s="10">
        <v>45127</v>
      </c>
      <c r="C26" t="s">
        <v>32</v>
      </c>
      <c r="D26" s="6">
        <v>150</v>
      </c>
    </row>
    <row r="27" spans="2:9" x14ac:dyDescent="0.2">
      <c r="B27" s="10">
        <v>45124</v>
      </c>
      <c r="C27" t="s">
        <v>31</v>
      </c>
      <c r="D27" s="6">
        <v>45</v>
      </c>
    </row>
    <row r="28" spans="2:9" x14ac:dyDescent="0.2">
      <c r="B28" s="10">
        <v>45063</v>
      </c>
      <c r="C28" t="s">
        <v>33</v>
      </c>
      <c r="D28" s="6">
        <v>150</v>
      </c>
    </row>
    <row r="29" spans="2:9" x14ac:dyDescent="0.2">
      <c r="B29" s="10">
        <v>45019</v>
      </c>
      <c r="C29" t="s">
        <v>30</v>
      </c>
      <c r="D29" s="6">
        <v>1250</v>
      </c>
      <c r="H29" t="s">
        <v>41</v>
      </c>
    </row>
    <row r="30" spans="2:9" x14ac:dyDescent="0.2">
      <c r="B30" s="18">
        <v>45227</v>
      </c>
      <c r="C30" t="s">
        <v>35</v>
      </c>
      <c r="D30" s="19">
        <v>-2000</v>
      </c>
    </row>
    <row r="31" spans="2:9" x14ac:dyDescent="0.2">
      <c r="B31" s="21">
        <v>45232</v>
      </c>
      <c r="C31" t="s">
        <v>42</v>
      </c>
      <c r="D31" s="15">
        <v>27.54</v>
      </c>
    </row>
    <row r="32" spans="2:9" x14ac:dyDescent="0.2">
      <c r="B32" s="21">
        <v>45205</v>
      </c>
      <c r="C32" t="s">
        <v>42</v>
      </c>
      <c r="D32" s="15">
        <v>84.33</v>
      </c>
    </row>
    <row r="33" spans="2:5" x14ac:dyDescent="0.2">
      <c r="B33" s="21">
        <v>45176</v>
      </c>
      <c r="C33" t="s">
        <v>42</v>
      </c>
      <c r="D33" s="15">
        <v>126.39</v>
      </c>
    </row>
    <row r="34" spans="2:5" x14ac:dyDescent="0.2">
      <c r="B34" s="21">
        <v>45146</v>
      </c>
      <c r="C34" t="s">
        <v>42</v>
      </c>
      <c r="D34" s="15">
        <v>140.68</v>
      </c>
    </row>
    <row r="35" spans="2:5" x14ac:dyDescent="0.2">
      <c r="B35" s="21">
        <v>45116</v>
      </c>
      <c r="C35" t="s">
        <v>42</v>
      </c>
      <c r="D35" s="15">
        <v>103.64</v>
      </c>
    </row>
    <row r="36" spans="2:5" x14ac:dyDescent="0.2">
      <c r="B36" s="21">
        <v>45085</v>
      </c>
      <c r="C36" t="s">
        <v>42</v>
      </c>
      <c r="D36" s="15">
        <v>61.42</v>
      </c>
    </row>
    <row r="37" spans="2:5" x14ac:dyDescent="0.2">
      <c r="B37" s="21">
        <v>45055</v>
      </c>
      <c r="C37" t="s">
        <v>42</v>
      </c>
      <c r="D37" s="15">
        <v>17.600000000000001</v>
      </c>
    </row>
    <row r="38" spans="2:5" x14ac:dyDescent="0.2">
      <c r="B38" s="21">
        <v>45025</v>
      </c>
      <c r="C38" t="s">
        <v>42</v>
      </c>
      <c r="D38" s="15">
        <v>6.4</v>
      </c>
    </row>
    <row r="39" spans="2:5" ht="17" thickBot="1" x14ac:dyDescent="0.25">
      <c r="B39" s="5"/>
      <c r="C39" s="4"/>
      <c r="D39" s="3"/>
    </row>
    <row r="40" spans="2:5" ht="17" thickBot="1" x14ac:dyDescent="0.25">
      <c r="B40" s="2"/>
      <c r="C40" s="2" t="s">
        <v>28</v>
      </c>
      <c r="D40" s="1">
        <f>SUM(D9:D39)</f>
        <v>11309.869999999999</v>
      </c>
      <c r="E40" s="1">
        <f>SUM(E9:E39)</f>
        <v>1856.97</v>
      </c>
    </row>
    <row r="41" spans="2:5" ht="17" thickTop="1" x14ac:dyDescent="0.2"/>
    <row r="43" spans="2:5" x14ac:dyDescent="0.2">
      <c r="B43" s="18">
        <v>44865</v>
      </c>
      <c r="C43" s="11" t="s">
        <v>37</v>
      </c>
      <c r="D43" s="12">
        <v>-300000</v>
      </c>
    </row>
    <row r="44" spans="2:5" x14ac:dyDescent="0.2">
      <c r="B44" s="18"/>
      <c r="C44" s="20" t="s">
        <v>39</v>
      </c>
      <c r="D44" s="6">
        <v>3000</v>
      </c>
    </row>
    <row r="45" spans="2:5" x14ac:dyDescent="0.2">
      <c r="C45" s="20" t="s">
        <v>36</v>
      </c>
      <c r="D45" s="6">
        <v>222000</v>
      </c>
    </row>
    <row r="46" spans="2:5" x14ac:dyDescent="0.2">
      <c r="C46" t="s">
        <v>29</v>
      </c>
      <c r="D46" s="13">
        <f>D40</f>
        <v>11309.869999999999</v>
      </c>
    </row>
    <row r="47" spans="2:5" x14ac:dyDescent="0.2">
      <c r="B47" s="18">
        <v>45022</v>
      </c>
      <c r="C47" t="s">
        <v>38</v>
      </c>
      <c r="D47" s="13">
        <v>50000</v>
      </c>
    </row>
    <row r="48" spans="2:5" x14ac:dyDescent="0.2">
      <c r="D48" s="13"/>
    </row>
    <row r="49" spans="3:4" ht="17" thickBot="1" x14ac:dyDescent="0.25">
      <c r="C49" s="2" t="s">
        <v>34</v>
      </c>
      <c r="D49" s="1">
        <f>SUM(D43:D47)</f>
        <v>-13690.130000000005</v>
      </c>
    </row>
    <row r="50" spans="3:4" ht="17" thickTop="1" x14ac:dyDescent="0.2"/>
  </sheetData>
  <hyperlinks>
    <hyperlink ref="E3" r:id="rId1" xr:uid="{710C916E-65F9-1144-9DC9-B896B941CE77}"/>
    <hyperlink ref="E2" r:id="rId2" xr:uid="{D82CC4D2-DBC6-254B-8411-39FDEC947015}"/>
    <hyperlink ref="E4" r:id="rId3" xr:uid="{FF5AA1AB-9527-1B44-97A5-1C98625EADD3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21438 Bluebonnet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Bilal Bourhani</cp:lastModifiedBy>
  <cp:revision/>
  <dcterms:created xsi:type="dcterms:W3CDTF">2023-03-19T12:43:26Z</dcterms:created>
  <dcterms:modified xsi:type="dcterms:W3CDTF">2023-11-05T23:17:17Z</dcterms:modified>
  <cp:category/>
  <cp:contentStatus/>
</cp:coreProperties>
</file>