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2996a15fbc2abb/Escritorio/"/>
    </mc:Choice>
  </mc:AlternateContent>
  <xr:revisionPtr revIDLastSave="403" documentId="8_{B4CD2C06-DD12-44C5-B5C7-DE58C14B94D2}" xr6:coauthVersionLast="45" xr6:coauthVersionMax="45" xr10:uidLastSave="{8DBA6027-FF52-4CBE-9979-54CC785CC9F6}"/>
  <bookViews>
    <workbookView xWindow="-108" yWindow="-108" windowWidth="23256" windowHeight="12576" xr2:uid="{5F65BF4E-7CAA-4BCC-8EF0-BC3A00B2F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4" i="1" l="1"/>
  <c r="P58" i="1"/>
  <c r="P52" i="1"/>
  <c r="P46" i="1"/>
  <c r="P40" i="1"/>
  <c r="P34" i="1"/>
  <c r="P28" i="1"/>
  <c r="P22" i="1"/>
  <c r="P16" i="1"/>
  <c r="P10" i="1"/>
  <c r="P4" i="1"/>
  <c r="L64" i="1"/>
  <c r="L58" i="1"/>
  <c r="L52" i="1"/>
  <c r="L46" i="1"/>
  <c r="L40" i="1"/>
  <c r="L34" i="1"/>
  <c r="L28" i="1"/>
  <c r="L22" i="1"/>
  <c r="L16" i="1"/>
  <c r="L10" i="1"/>
  <c r="L4" i="1"/>
  <c r="H118" i="1"/>
  <c r="H112" i="1"/>
  <c r="H106" i="1"/>
  <c r="H100" i="1"/>
  <c r="H94" i="1"/>
  <c r="H88" i="1"/>
  <c r="H82" i="1"/>
  <c r="H76" i="1"/>
  <c r="H70" i="1"/>
  <c r="H64" i="1"/>
  <c r="H58" i="1"/>
  <c r="H52" i="1"/>
  <c r="H46" i="1"/>
  <c r="H40" i="1"/>
  <c r="H34" i="1"/>
  <c r="H28" i="1"/>
  <c r="H22" i="1"/>
  <c r="H16" i="1"/>
  <c r="H10" i="1"/>
  <c r="H4" i="1"/>
  <c r="D70" i="1"/>
  <c r="D10" i="1"/>
  <c r="D118" i="1"/>
  <c r="D112" i="1"/>
  <c r="D106" i="1"/>
  <c r="D100" i="1"/>
  <c r="D94" i="1"/>
  <c r="D88" i="1"/>
  <c r="D82" i="1"/>
  <c r="D76" i="1"/>
  <c r="D64" i="1"/>
  <c r="D58" i="1"/>
  <c r="D52" i="1"/>
  <c r="D46" i="1"/>
  <c r="D40" i="1"/>
  <c r="D34" i="1"/>
  <c r="D28" i="1"/>
  <c r="D22" i="1"/>
  <c r="D16" i="1"/>
  <c r="D4" i="1"/>
</calcChain>
</file>

<file path=xl/sharedStrings.xml><?xml version="1.0" encoding="utf-8"?>
<sst xmlns="http://schemas.openxmlformats.org/spreadsheetml/2006/main" count="67" uniqueCount="25">
  <si>
    <t>Mochila bruto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</si>
  <si>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</si>
  <si>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</si>
  <si>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</si>
  <si>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</si>
  <si>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</si>
  <si>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</si>
  <si>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</si>
  <si>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</si>
  <si>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</si>
  <si>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</si>
  <si>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</si>
  <si>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</si>
  <si>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</si>
  <si>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</si>
  <si>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</si>
  <si>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</si>
  <si>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</si>
  <si>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</si>
  <si>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</si>
  <si>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</si>
  <si>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Mochila dinámico</t>
  </si>
  <si>
    <t>Ordenamiento secuencias bruto</t>
  </si>
  <si>
    <t>Ordenamiento secuencias dinámico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</si>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</sst>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</a:rPr>
              <a:t>Desempeño del algoritmo de ordenamiento de secuencias (dinámico)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Sheet1!$Q$4:$Q$14</c:f>
              <c:numCache>
                <c:formatCode>General</c:formatCode>
                <c:ptCount val="11"/>
                <c:pt idx="0">
                  <c:v>5.2690505981445299E-5</c:v>
                </c:pt>
                <c:pt idx="1">
                  <c:v>5.6266784667968703E-5</c:v>
                </c:pt>
                <c:pt idx="2">
                  <c:v>7.1287155151367106E-5</c:v>
                </c:pt>
                <c:pt idx="3">
                  <c:v>8.4638595581054606E-5</c:v>
                </c:pt>
                <c:pt idx="4">
                  <c:v>9.2267990112304606E-5</c:v>
                </c:pt>
                <c:pt idx="5">
                  <c:v>1.0514259338378899E-4</c:v>
                </c:pt>
                <c:pt idx="6">
                  <c:v>1.34944915771484E-4</c:v>
                </c:pt>
                <c:pt idx="7">
                  <c:v>1.3065338134765601E-4</c:v>
                </c:pt>
                <c:pt idx="8">
                  <c:v>1.4686584472656201E-4</c:v>
                </c:pt>
                <c:pt idx="9">
                  <c:v>1.54018402099609E-4</c:v>
                </c:pt>
                <c:pt idx="10">
                  <c:v>1.6641616821289E-4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8-45C4-96C2-ECC247A09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17464"/>
        <c:axId val="488117792"/>
      </c:lineChart>
      <c:catAx>
        <c:axId val="48811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s-CR" sz="11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</a:rPr>
                  <a:t>Largo de la secuencia 1 (carácteres)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C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117792"/>
        <c:crosses val="autoZero"/>
        <c:auto val="1"/>
        <c:lblAlgn val="ctr"/>
        <c:lblOffset val="100"/>
        <c:noMultiLvlLbl val="0"/>
      </c:catAx>
      <c:valAx>
        <c:axId val="48811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s-CR" sz="11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</a:rPr>
                  <a:t>Tiempo de corrida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8811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s-CR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</a:rPr>
              <a:t>Desempeño del algoritmo ordenamiento de secuencias (fuerza bruta)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52A-4D65-9C12-0B5EEBE5A4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52A-4D65-9C12-0B5EEBE5A4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52A-4D65-9C12-0B5EEBE5A4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2A-4D65-9C12-0B5EEBE5A4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Sheet1!$M$4:$M$14</c:f>
              <c:numCache>
                <c:formatCode>General</c:formatCode>
                <c:ptCount val="11"/>
                <c:pt idx="0">
                  <c:v>9.918212890625E-5</c:v>
                </c:pt>
                <c:pt idx="1">
                  <c:v>1.5926361083984299E-4</c:v>
                </c:pt>
                <c:pt idx="2">
                  <c:v>2.8157234191894499E-4</c:v>
                </c:pt>
                <c:pt idx="3">
                  <c:v>4.4703483581542898E-4</c:v>
                </c:pt>
                <c:pt idx="4">
                  <c:v>1.00183486938476E-3</c:v>
                </c:pt>
                <c:pt idx="5">
                  <c:v>3.9417743682861302E-3</c:v>
                </c:pt>
                <c:pt idx="6">
                  <c:v>5.2520275115966797E-2</c:v>
                </c:pt>
                <c:pt idx="7">
                  <c:v>0.29364228248596103</c:v>
                </c:pt>
                <c:pt idx="8">
                  <c:v>2.9378881454467698</c:v>
                </c:pt>
                <c:pt idx="9">
                  <c:v>30.503298521041799</c:v>
                </c:pt>
                <c:pt idx="10">
                  <c:v>376.31436419487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A-4D65-9C12-0B5EEBE5A4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5358400"/>
        <c:axId val="695358728"/>
      </c:lineChart>
      <c:catAx>
        <c:axId val="6953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s-CR" sz="11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</a:rPr>
                  <a:t>Largo de la secuencia 1 (carácteres)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C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95358728"/>
        <c:crosses val="autoZero"/>
        <c:auto val="1"/>
        <c:lblAlgn val="ctr"/>
        <c:lblOffset val="100"/>
        <c:noMultiLvlLbl val="0"/>
      </c:catAx>
      <c:valAx>
        <c:axId val="695358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s-CR" sz="11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</a:rPr>
                  <a:t>Tiempo de corrida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953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s-CR" b="0" i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</a:rPr>
              <a:t>Desempeño del algoritmo mochila (fuerza bruta)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84-4314-A1BB-89F7DC4944F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84-4314-A1BB-89F7DC4944F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84-4314-A1BB-89F7DC4944F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84-4314-A1BB-89F7DC4944F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84-4314-A1BB-89F7DC4944F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84-4314-A1BB-89F7DC4944F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84-4314-A1BB-89F7DC4944F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084-4314-A1BB-89F7DC4944F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084-4314-A1BB-89F7DC4944F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084-4314-A1BB-89F7DC4944F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084-4314-A1BB-89F7DC4944F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084-4314-A1BB-89F7DC4944F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084-4314-A1BB-89F7DC4944F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084-4314-A1BB-89F7DC4944F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084-4314-A1BB-89F7DC4944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Sheet1!$E$4:$E$23</c:f>
              <c:numCache>
                <c:formatCode>General</c:formatCode>
                <c:ptCount val="20"/>
                <c:pt idx="0">
                  <c:v>2.8848648071289002E-5</c:v>
                </c:pt>
                <c:pt idx="1">
                  <c:v>4.9352645874023397E-5</c:v>
                </c:pt>
                <c:pt idx="2">
                  <c:v>9.9897384643554606E-5</c:v>
                </c:pt>
                <c:pt idx="3">
                  <c:v>1.65224075317382E-4</c:v>
                </c:pt>
                <c:pt idx="4">
                  <c:v>3.0398368835449202E-4</c:v>
                </c:pt>
                <c:pt idx="5">
                  <c:v>7.89642333984375E-4</c:v>
                </c:pt>
                <c:pt idx="6">
                  <c:v>2.4595260620117101E-3</c:v>
                </c:pt>
                <c:pt idx="7">
                  <c:v>2.6893615722656198E-3</c:v>
                </c:pt>
                <c:pt idx="8">
                  <c:v>5.9645175933837804E-3</c:v>
                </c:pt>
                <c:pt idx="9">
                  <c:v>1.56824588775634E-2</c:v>
                </c:pt>
                <c:pt idx="10">
                  <c:v>3.3024787902831997E-2</c:v>
                </c:pt>
                <c:pt idx="11">
                  <c:v>6.7004442214965806E-2</c:v>
                </c:pt>
                <c:pt idx="12">
                  <c:v>0.13423109054565399</c:v>
                </c:pt>
                <c:pt idx="13">
                  <c:v>0.27511262893676702</c:v>
                </c:pt>
                <c:pt idx="14">
                  <c:v>0.50964808464050204</c:v>
                </c:pt>
                <c:pt idx="15">
                  <c:v>1.02813720703125</c:v>
                </c:pt>
                <c:pt idx="16">
                  <c:v>2.4768207073211599</c:v>
                </c:pt>
                <c:pt idx="17">
                  <c:v>5.1079862117767298</c:v>
                </c:pt>
                <c:pt idx="18">
                  <c:v>11.5276503562927</c:v>
                </c:pt>
                <c:pt idx="19">
                  <c:v>23.8034055233001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4-4314-A1BB-89F7DC4944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3111736"/>
        <c:axId val="389056728"/>
      </c:lineChart>
      <c:catAx>
        <c:axId val="70311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s-CR" sz="1100" b="0" i="0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</a:rPr>
                  <a:t>Artículos (uds.)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C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89056728"/>
        <c:crosses val="autoZero"/>
        <c:auto val="1"/>
        <c:lblAlgn val="ctr"/>
        <c:lblOffset val="100"/>
        <c:noMultiLvlLbl val="0"/>
      </c:catAx>
      <c:valAx>
        <c:axId val="389056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s-CR" sz="1100" b="0" i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</a:rPr>
                  <a:t>Tiempo de corrida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031117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s-CR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</a:rPr>
              <a:t>Desempeño del algoritmo mochila (dinámico)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Sheet1!$I$4:$I$23</c:f>
              <c:numCache>
                <c:formatCode>General</c:formatCode>
                <c:ptCount val="20"/>
                <c:pt idx="0">
                  <c:v>4.38451766967773E-4</c:v>
                </c:pt>
                <c:pt idx="1">
                  <c:v>7.3575973510742101E-4</c:v>
                </c:pt>
                <c:pt idx="2">
                  <c:v>1.2540817260742101E-3</c:v>
                </c:pt>
                <c:pt idx="3">
                  <c:v>1.3701915740966699E-3</c:v>
                </c:pt>
                <c:pt idx="4">
                  <c:v>1.5316009521484299E-3</c:v>
                </c:pt>
                <c:pt idx="5">
                  <c:v>2.0351409912109301E-3</c:v>
                </c:pt>
                <c:pt idx="6">
                  <c:v>2.4623870849609301E-3</c:v>
                </c:pt>
                <c:pt idx="7">
                  <c:v>2.6235580444335898E-3</c:v>
                </c:pt>
                <c:pt idx="8">
                  <c:v>3.1993389129638598E-3</c:v>
                </c:pt>
                <c:pt idx="9">
                  <c:v>3.47495079040527E-3</c:v>
                </c:pt>
                <c:pt idx="10">
                  <c:v>3.8490295410156198E-3</c:v>
                </c:pt>
                <c:pt idx="11">
                  <c:v>3.8471221923828099E-3</c:v>
                </c:pt>
                <c:pt idx="12">
                  <c:v>4.0788650512695304E-3</c:v>
                </c:pt>
                <c:pt idx="13">
                  <c:v>4.5363903045654297E-3</c:v>
                </c:pt>
                <c:pt idx="14">
                  <c:v>4.9953460693359297E-3</c:v>
                </c:pt>
                <c:pt idx="15">
                  <c:v>4.9672126770019497E-3</c:v>
                </c:pt>
                <c:pt idx="16">
                  <c:v>5.3524971008300703E-3</c:v>
                </c:pt>
                <c:pt idx="17">
                  <c:v>5.6104660034179601E-3</c:v>
                </c:pt>
                <c:pt idx="18">
                  <c:v>5.7253837585449201E-3</c:v>
                </c:pt>
                <c:pt idx="19">
                  <c:v>5.9101581573486302E-3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8-4D3D-A117-C164BAF48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349872"/>
        <c:axId val="695359056"/>
      </c:lineChart>
      <c:catAx>
        <c:axId val="69534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s-CR" sz="11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</a:rPr>
                  <a:t>Artículos (uds.)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C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95359056"/>
        <c:crosses val="autoZero"/>
        <c:auto val="1"/>
        <c:lblAlgn val="ctr"/>
        <c:lblOffset val="100"/>
        <c:noMultiLvlLbl val="0"/>
      </c:catAx>
      <c:valAx>
        <c:axId val="69535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s-CR" sz="11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</a:rPr>
                  <a:t>Tiempo de corrida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9534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76200</xdr:colOff>
      <xdr:row>25</xdr:row>
      <xdr:rowOff>83820</xdr:rowOff>
    </xdr:from>
    <xdr:to>
      <xdr:col>35</xdr:col>
      <xdr:colOff>53340</xdr:colOff>
      <xdr:row>40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E8FDAA-BE99-4D30-860E-7C3423A44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114300</xdr:colOff>
      <xdr:row>3</xdr:row>
      <xdr:rowOff>57150</xdr:rowOff>
    </xdr:from>
    <xdr:to>
      <xdr:col>35</xdr:col>
      <xdr:colOff>68580</xdr:colOff>
      <xdr:row>18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B97DED-0844-4DC6-8DA5-8802DBD42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121920</xdr:colOff>
      <xdr:row>3</xdr:row>
      <xdr:rowOff>68580</xdr:rowOff>
    </xdr:from>
    <xdr:to>
      <xdr:col>26</xdr:col>
      <xdr:colOff>182880</xdr:colOff>
      <xdr:row>19</xdr:row>
      <xdr:rowOff>3810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6227B9-166C-4B8A-92B3-4528CA42F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167640</xdr:colOff>
      <xdr:row>25</xdr:row>
      <xdr:rowOff>68580</xdr:rowOff>
    </xdr:from>
    <xdr:to>
      <xdr:col>26</xdr:col>
      <xdr:colOff>190500</xdr:colOff>
      <xdr:row>40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99F901-CE86-4185-9FA2-A8BD45B6D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6C7E-51FA-4936-81ED-8C2CA5E6D710}">
  <dimension ref="C2:AI122"/>
  <sheetViews>
    <sheetView tabSelected="1" workbookViewId="0">
      <selection activeCell="R19" sqref="R19"/>
    </sheetView>
  </sheetViews>
  <sheetFormatPr defaultRowHeight="14.4" x14ac:dyDescent="0.3"/>
  <sheetData>
    <row r="2" spans="3:17" x14ac:dyDescent="0.3">
      <c r="C2" t="s">
        <v>0</v>
      </c>
      <c r="G2" t="s">
        <v>21</v>
      </c>
      <c r="K2" t="s">
        <v>22</v>
      </c>
      <c r="O2" t="s">
        <v>23</v>
      </c>
    </row>
    <row r="3" spans="3:17" x14ac:dyDescent="0.3">
      <c r="C3" t="s">
        <v>1</v>
      </c>
      <c r="G3" t="s">
        <v>1</v>
      </c>
      <c r="K3" t="s">
        <v>1</v>
      </c>
      <c r="O3" t="s">
        <v>1</v>
      </c>
    </row>
    <row r="4" spans="3:17" x14ac:dyDescent="0.3">
      <c r="C4" s="1">
        <v>2.8848648071289002E-5</v>
      </c>
      <c r="D4" s="1">
        <f>MEDIAN(C4:C8)</f>
        <v>2.8848648071289002E-5</v>
      </c>
      <c r="E4">
        <v>2.8848648071289002E-5</v>
      </c>
      <c r="G4">
        <v>4.38451766967773E-4</v>
      </c>
      <c r="H4">
        <f>MEDIAN(G4:G8)</f>
        <v>4.38451766967773E-4</v>
      </c>
      <c r="I4">
        <v>4.38451766967773E-4</v>
      </c>
      <c r="K4">
        <v>1.0013580322265601E-4</v>
      </c>
      <c r="L4">
        <f>MEDIAN(K4:K8)</f>
        <v>9.918212890625E-5</v>
      </c>
      <c r="M4">
        <v>9.918212890625E-5</v>
      </c>
      <c r="O4" s="1">
        <v>7.3909759521484294E-5</v>
      </c>
      <c r="P4">
        <f>MEDIAN(O4:O8)</f>
        <v>5.2690505981445299E-5</v>
      </c>
      <c r="Q4">
        <v>5.2690505981445299E-5</v>
      </c>
    </row>
    <row r="5" spans="3:17" x14ac:dyDescent="0.3">
      <c r="C5" s="1">
        <v>3.62396240234375E-5</v>
      </c>
      <c r="E5">
        <v>4.9352645874023397E-5</v>
      </c>
      <c r="G5">
        <v>3.3783912658691401E-4</v>
      </c>
      <c r="I5">
        <v>7.3575973510742101E-4</v>
      </c>
      <c r="K5" s="1">
        <v>9.8943710327148397E-5</v>
      </c>
      <c r="M5">
        <v>1.5926361083984299E-4</v>
      </c>
      <c r="O5" s="1">
        <v>4.33921813964843E-5</v>
      </c>
      <c r="Q5">
        <v>5.6266784667968703E-5</v>
      </c>
    </row>
    <row r="6" spans="3:17" x14ac:dyDescent="0.3">
      <c r="C6" s="1">
        <v>4.2200088500976502E-5</v>
      </c>
      <c r="E6">
        <v>9.9897384643554606E-5</v>
      </c>
      <c r="G6">
        <v>4.92095947265625E-4</v>
      </c>
      <c r="I6">
        <v>1.2540817260742101E-3</v>
      </c>
      <c r="K6" s="1">
        <v>9.918212890625E-5</v>
      </c>
      <c r="M6">
        <v>2.8157234191894499E-4</v>
      </c>
      <c r="O6" s="1">
        <v>9.0837478637695299E-5</v>
      </c>
      <c r="Q6">
        <v>7.1287155151367106E-5</v>
      </c>
    </row>
    <row r="7" spans="3:17" x14ac:dyDescent="0.3">
      <c r="C7" s="1">
        <v>2.7418136596679599E-5</v>
      </c>
      <c r="E7">
        <v>1.65224075317382E-4</v>
      </c>
      <c r="G7">
        <v>5.5932998657226497E-4</v>
      </c>
      <c r="I7">
        <v>1.3701915740966699E-3</v>
      </c>
      <c r="K7" s="1">
        <v>9.9420547485351495E-5</v>
      </c>
      <c r="M7">
        <v>4.4703483581542898E-4</v>
      </c>
      <c r="O7" s="1">
        <v>5.2690505981445299E-5</v>
      </c>
      <c r="Q7">
        <v>8.4638595581054606E-5</v>
      </c>
    </row>
    <row r="8" spans="3:17" x14ac:dyDescent="0.3">
      <c r="C8" s="1">
        <v>2.7179718017578101E-5</v>
      </c>
      <c r="E8">
        <v>3.0398368835449202E-4</v>
      </c>
      <c r="G8">
        <v>3.8051605224609299E-4</v>
      </c>
      <c r="I8">
        <v>1.5316009521484299E-3</v>
      </c>
      <c r="K8" s="1">
        <v>9.4652175903320299E-5</v>
      </c>
      <c r="M8">
        <v>1.00183486938476E-3</v>
      </c>
      <c r="O8" s="1">
        <v>4.2915344238281203E-5</v>
      </c>
      <c r="Q8">
        <v>9.2267990112304606E-5</v>
      </c>
    </row>
    <row r="9" spans="3:17" x14ac:dyDescent="0.3">
      <c r="C9" t="s">
        <v>2</v>
      </c>
      <c r="E9">
        <v>7.89642333984375E-4</v>
      </c>
      <c r="G9" t="s">
        <v>2</v>
      </c>
      <c r="I9">
        <v>2.0351409912109301E-3</v>
      </c>
      <c r="K9" t="s">
        <v>2</v>
      </c>
      <c r="M9">
        <v>3.9417743682861302E-3</v>
      </c>
      <c r="O9" t="s">
        <v>2</v>
      </c>
      <c r="Q9">
        <v>1.0514259338378899E-4</v>
      </c>
    </row>
    <row r="10" spans="3:17" x14ac:dyDescent="0.3">
      <c r="C10" s="1">
        <v>4.9352645874023397E-5</v>
      </c>
      <c r="D10" s="1">
        <f>MEDIAN(C10:C14)</f>
        <v>4.9352645874023397E-5</v>
      </c>
      <c r="E10">
        <v>2.4595260620117101E-3</v>
      </c>
      <c r="G10">
        <v>7.3146820068359299E-4</v>
      </c>
      <c r="H10">
        <f>MEDIAN(G10:G14)</f>
        <v>7.3575973510742101E-4</v>
      </c>
      <c r="I10">
        <v>2.4623870849609301E-3</v>
      </c>
      <c r="K10">
        <v>1.48534774780273E-4</v>
      </c>
      <c r="L10">
        <f>MEDIAN(K10:K14)</f>
        <v>1.5926361083984299E-4</v>
      </c>
      <c r="M10">
        <v>5.2520275115966797E-2</v>
      </c>
      <c r="O10" s="1">
        <v>6.2704086303710897E-5</v>
      </c>
      <c r="P10">
        <f>MEDIAN(O10:O14)</f>
        <v>5.6266784667968703E-5</v>
      </c>
      <c r="Q10">
        <v>1.34944915771484E-4</v>
      </c>
    </row>
    <row r="11" spans="3:17" x14ac:dyDescent="0.3">
      <c r="C11" s="1">
        <v>4.6491622924804599E-5</v>
      </c>
      <c r="E11">
        <v>2.6893615722656198E-3</v>
      </c>
      <c r="G11">
        <v>9.0861320495605404E-4</v>
      </c>
      <c r="I11">
        <v>2.6235580444335898E-3</v>
      </c>
      <c r="K11">
        <v>1.9526481628417901E-4</v>
      </c>
      <c r="M11">
        <v>0.29364228248596103</v>
      </c>
      <c r="O11" s="1">
        <v>5.0783157348632799E-5</v>
      </c>
      <c r="Q11">
        <v>1.3065338134765601E-4</v>
      </c>
    </row>
    <row r="12" spans="3:17" x14ac:dyDescent="0.3">
      <c r="C12" s="1">
        <v>5.0783157348632799E-5</v>
      </c>
      <c r="E12">
        <v>5.9645175933837804E-3</v>
      </c>
      <c r="G12">
        <v>7.2550773620605404E-4</v>
      </c>
      <c r="I12">
        <v>3.1993389129638598E-3</v>
      </c>
      <c r="K12">
        <v>1.4710426330566401E-4</v>
      </c>
      <c r="M12">
        <v>2.9378881454467698</v>
      </c>
      <c r="O12" s="1">
        <v>7.82012939453125E-5</v>
      </c>
      <c r="Q12">
        <v>1.4686584472656201E-4</v>
      </c>
    </row>
    <row r="13" spans="3:17" x14ac:dyDescent="0.3">
      <c r="C13" s="1">
        <v>4.91142272949218E-5</v>
      </c>
      <c r="E13">
        <v>1.56824588775634E-2</v>
      </c>
      <c r="G13">
        <v>6.4668655395507804E-3</v>
      </c>
      <c r="I13">
        <v>3.47495079040527E-3</v>
      </c>
      <c r="K13">
        <v>1.5926361083984299E-4</v>
      </c>
      <c r="M13">
        <v>30.503298521041799</v>
      </c>
      <c r="O13" s="1">
        <v>5.53131103515625E-5</v>
      </c>
      <c r="Q13">
        <v>1.54018402099609E-4</v>
      </c>
    </row>
    <row r="14" spans="3:17" x14ac:dyDescent="0.3">
      <c r="C14" s="1">
        <v>4.9829483032226502E-5</v>
      </c>
      <c r="E14">
        <v>3.3024787902831997E-2</v>
      </c>
      <c r="G14">
        <v>7.3575973510742101E-4</v>
      </c>
      <c r="I14">
        <v>3.8490295410156198E-3</v>
      </c>
      <c r="K14">
        <v>1.8310546875E-4</v>
      </c>
      <c r="M14">
        <v>376.31436419487</v>
      </c>
      <c r="O14" s="1">
        <v>5.6266784667968703E-5</v>
      </c>
      <c r="Q14">
        <v>1.6641616821289E-4</v>
      </c>
    </row>
    <row r="15" spans="3:17" x14ac:dyDescent="0.3">
      <c r="C15" t="s">
        <v>3</v>
      </c>
      <c r="E15">
        <v>6.7004442214965806E-2</v>
      </c>
      <c r="G15" t="s">
        <v>3</v>
      </c>
      <c r="I15">
        <v>3.8471221923828099E-3</v>
      </c>
      <c r="K15" t="s">
        <v>3</v>
      </c>
      <c r="O15" t="s">
        <v>3</v>
      </c>
    </row>
    <row r="16" spans="3:17" x14ac:dyDescent="0.3">
      <c r="C16" s="1">
        <v>9.9897384643554606E-5</v>
      </c>
      <c r="D16">
        <f>MEDIAN(C16:C20)</f>
        <v>9.9897384643554606E-5</v>
      </c>
      <c r="E16">
        <v>0.13423109054565399</v>
      </c>
      <c r="G16">
        <v>1.04355812072753E-3</v>
      </c>
      <c r="H16">
        <f>MEDIAN(G16:G20)</f>
        <v>1.2540817260742101E-3</v>
      </c>
      <c r="I16">
        <v>4.0788650512695304E-3</v>
      </c>
      <c r="K16">
        <v>2.5868415832519499E-4</v>
      </c>
      <c r="L16">
        <f>MEDIAN(K16:K20)</f>
        <v>2.8157234191894499E-4</v>
      </c>
      <c r="O16" s="1">
        <v>9.3698501586913995E-5</v>
      </c>
      <c r="P16">
        <f>MEDIAN(O16:O20)</f>
        <v>7.1287155151367106E-5</v>
      </c>
    </row>
    <row r="17" spans="3:16" x14ac:dyDescent="0.3">
      <c r="C17">
        <v>1.2540817260742101E-4</v>
      </c>
      <c r="E17">
        <v>0.27511262893676702</v>
      </c>
      <c r="G17">
        <v>1.2874603271484299E-3</v>
      </c>
      <c r="I17">
        <v>4.5363903045654297E-3</v>
      </c>
      <c r="K17">
        <v>3.7980079650878901E-4</v>
      </c>
      <c r="O17">
        <v>1.4066696166992101E-4</v>
      </c>
    </row>
    <row r="18" spans="3:16" x14ac:dyDescent="0.3">
      <c r="C18" s="1">
        <v>8.6307525634765598E-5</v>
      </c>
      <c r="E18">
        <v>0.50964808464050204</v>
      </c>
      <c r="G18">
        <v>1.2540817260742101E-3</v>
      </c>
      <c r="I18">
        <v>4.9953460693359297E-3</v>
      </c>
      <c r="K18">
        <v>5.9151649475097604E-3</v>
      </c>
      <c r="O18" s="1">
        <v>7.1287155151367106E-5</v>
      </c>
    </row>
    <row r="19" spans="3:16" x14ac:dyDescent="0.3">
      <c r="C19" s="1">
        <v>8.5115432739257799E-5</v>
      </c>
      <c r="E19">
        <v>1.02813720703125</v>
      </c>
      <c r="G19">
        <v>1.9693374633789002E-3</v>
      </c>
      <c r="I19">
        <v>4.9672126770019497E-3</v>
      </c>
      <c r="K19">
        <v>2.2554397583007799E-4</v>
      </c>
      <c r="O19" s="1">
        <v>6.9379806518554606E-5</v>
      </c>
    </row>
    <row r="20" spans="3:16" x14ac:dyDescent="0.3">
      <c r="C20">
        <v>1.4352798461914E-4</v>
      </c>
      <c r="E20">
        <v>2.4768207073211599</v>
      </c>
      <c r="G20">
        <v>1.0087490081787101E-3</v>
      </c>
      <c r="I20">
        <v>5.3524971008300703E-3</v>
      </c>
      <c r="K20">
        <v>2.8157234191894499E-4</v>
      </c>
      <c r="O20" s="1">
        <v>6.8902969360351495E-5</v>
      </c>
    </row>
    <row r="21" spans="3:16" x14ac:dyDescent="0.3">
      <c r="C21" t="s">
        <v>4</v>
      </c>
      <c r="E21">
        <v>5.1079862117767298</v>
      </c>
      <c r="G21" t="s">
        <v>4</v>
      </c>
      <c r="I21">
        <v>5.6104660034179601E-3</v>
      </c>
      <c r="K21" t="s">
        <v>4</v>
      </c>
      <c r="O21" t="s">
        <v>4</v>
      </c>
    </row>
    <row r="22" spans="3:16" x14ac:dyDescent="0.3">
      <c r="C22">
        <v>1.7333030700683499E-4</v>
      </c>
      <c r="D22">
        <f>MEDIAN(C22:C26)</f>
        <v>1.65224075317382E-4</v>
      </c>
      <c r="E22">
        <v>11.5276503562927</v>
      </c>
      <c r="G22">
        <v>1.27768516540527E-3</v>
      </c>
      <c r="H22">
        <f>MEDIAN(G22:G26)</f>
        <v>1.3701915740966699E-3</v>
      </c>
      <c r="I22">
        <v>5.7253837585449201E-3</v>
      </c>
      <c r="K22">
        <v>4.4703483581542898E-4</v>
      </c>
      <c r="L22">
        <f>MEDIAN(K22:K26)</f>
        <v>4.4703483581542898E-4</v>
      </c>
      <c r="O22">
        <v>1.4495849609375E-4</v>
      </c>
      <c r="P22">
        <f>MEDIAN(O22:O26)</f>
        <v>8.4638595581054606E-5</v>
      </c>
    </row>
    <row r="23" spans="3:16" x14ac:dyDescent="0.3">
      <c r="C23">
        <v>1.5330314636230401E-4</v>
      </c>
      <c r="E23">
        <v>23.8034055233001</v>
      </c>
      <c r="G23">
        <v>1.68871879577636E-3</v>
      </c>
      <c r="I23">
        <v>5.9101581573486302E-3</v>
      </c>
      <c r="K23">
        <v>2.1100044250488199E-3</v>
      </c>
      <c r="O23" s="1">
        <v>7.9393386840820299E-5</v>
      </c>
    </row>
    <row r="24" spans="3:16" x14ac:dyDescent="0.3">
      <c r="C24">
        <v>2.1791458129882799E-4</v>
      </c>
      <c r="G24">
        <v>1.8019676208496001E-3</v>
      </c>
      <c r="K24">
        <v>4.3916702270507802E-4</v>
      </c>
      <c r="O24" s="1">
        <v>8.4638595581054606E-5</v>
      </c>
    </row>
    <row r="25" spans="3:16" x14ac:dyDescent="0.3">
      <c r="C25">
        <v>1.65224075317382E-4</v>
      </c>
      <c r="G25">
        <v>1.3549327850341699E-3</v>
      </c>
      <c r="K25">
        <v>4.5251846313476497E-4</v>
      </c>
      <c r="O25">
        <v>1.1610984802246E-4</v>
      </c>
    </row>
    <row r="26" spans="3:16" x14ac:dyDescent="0.3">
      <c r="C26">
        <v>1.4925003051757799E-4</v>
      </c>
      <c r="G26">
        <v>1.3701915740966699E-3</v>
      </c>
      <c r="K26">
        <v>4.4083595275878901E-4</v>
      </c>
      <c r="O26" s="1">
        <v>8.0108642578125E-5</v>
      </c>
    </row>
    <row r="27" spans="3:16" x14ac:dyDescent="0.3">
      <c r="C27" t="s">
        <v>5</v>
      </c>
      <c r="G27" t="s">
        <v>5</v>
      </c>
      <c r="K27" t="s">
        <v>5</v>
      </c>
      <c r="O27" t="s">
        <v>5</v>
      </c>
    </row>
    <row r="28" spans="3:16" x14ac:dyDescent="0.3">
      <c r="C28">
        <v>3.2258033752441401E-4</v>
      </c>
      <c r="D28">
        <f>MEDIAN(C28:C32)</f>
        <v>3.0398368835449202E-4</v>
      </c>
      <c r="G28">
        <v>1.7261505126953099E-3</v>
      </c>
      <c r="H28">
        <f>MEDIAN(G28:G32)</f>
        <v>1.5316009521484299E-3</v>
      </c>
      <c r="K28">
        <v>1.11651420593261E-3</v>
      </c>
      <c r="L28">
        <f>MEDIAN(K28:K32)</f>
        <v>1.00183486938476E-3</v>
      </c>
      <c r="O28" s="1">
        <v>8.9883804321288995E-5</v>
      </c>
      <c r="P28">
        <f>MEDIAN(O28:O32)</f>
        <v>9.2267990112304606E-5</v>
      </c>
    </row>
    <row r="29" spans="3:16" x14ac:dyDescent="0.3">
      <c r="C29">
        <v>3.0922889709472602E-4</v>
      </c>
      <c r="G29">
        <v>8.8846683502197196E-3</v>
      </c>
      <c r="K29">
        <v>1.0089874267578099E-3</v>
      </c>
      <c r="O29" s="1">
        <v>9.2267990112304606E-5</v>
      </c>
    </row>
    <row r="30" spans="3:16" x14ac:dyDescent="0.3">
      <c r="C30">
        <v>3.0398368835449202E-4</v>
      </c>
      <c r="G30">
        <v>1.5227794647216699E-3</v>
      </c>
      <c r="K30">
        <v>9.5224380493163997E-4</v>
      </c>
      <c r="O30" s="1">
        <v>9.0599060058593696E-5</v>
      </c>
    </row>
    <row r="31" spans="3:16" x14ac:dyDescent="0.3">
      <c r="C31">
        <v>2.8252601623535102E-4</v>
      </c>
      <c r="G31">
        <v>1.5316009521484299E-3</v>
      </c>
      <c r="K31">
        <v>9.8204612731933594E-4</v>
      </c>
      <c r="O31" s="1">
        <v>9.2267990112304606E-5</v>
      </c>
    </row>
    <row r="32" spans="3:16" x14ac:dyDescent="0.3">
      <c r="C32">
        <v>2.8395652770996002E-4</v>
      </c>
      <c r="G32">
        <v>1.4967918395996001E-3</v>
      </c>
      <c r="K32">
        <v>1.00183486938476E-3</v>
      </c>
      <c r="O32" s="1">
        <v>9.5129013061523397E-5</v>
      </c>
    </row>
    <row r="33" spans="3:35" x14ac:dyDescent="0.3">
      <c r="C33" t="s">
        <v>6</v>
      </c>
      <c r="G33" t="s">
        <v>6</v>
      </c>
      <c r="K33" t="s">
        <v>6</v>
      </c>
      <c r="O33" t="s">
        <v>6</v>
      </c>
    </row>
    <row r="34" spans="3:35" x14ac:dyDescent="0.3">
      <c r="C34">
        <v>7.89642333984375E-4</v>
      </c>
      <c r="D34">
        <f>MEDIAN(C34:C38)</f>
        <v>7.89642333984375E-4</v>
      </c>
      <c r="G34">
        <v>5.6965351104736302E-3</v>
      </c>
      <c r="H34">
        <f>MEDIAN(G34:G38)</f>
        <v>2.0351409912109301E-3</v>
      </c>
      <c r="K34">
        <v>3.7639141082763598E-3</v>
      </c>
      <c r="L34">
        <f>MEDIAN(K34:K38)</f>
        <v>3.9417743682861302E-3</v>
      </c>
      <c r="O34">
        <v>2.70605087280273E-4</v>
      </c>
      <c r="P34">
        <f>MEDIAN(O34:O38)</f>
        <v>1.0514259338378899E-4</v>
      </c>
    </row>
    <row r="35" spans="3:35" x14ac:dyDescent="0.3">
      <c r="C35">
        <v>8.0895423889160102E-4</v>
      </c>
      <c r="G35">
        <v>1.79672241210937E-3</v>
      </c>
      <c r="K35">
        <v>3.9083957672119097E-3</v>
      </c>
      <c r="O35">
        <v>1.0514259338378899E-4</v>
      </c>
      <c r="AI35" t="s">
        <v>24</v>
      </c>
    </row>
    <row r="36" spans="3:35" x14ac:dyDescent="0.3">
      <c r="C36">
        <v>7.7390670776367101E-4</v>
      </c>
      <c r="G36">
        <v>2.02417373657226E-3</v>
      </c>
      <c r="K36">
        <v>3.9417743682861302E-3</v>
      </c>
      <c r="O36">
        <v>1.11818313598632E-4</v>
      </c>
    </row>
    <row r="37" spans="3:35" x14ac:dyDescent="0.3">
      <c r="C37">
        <v>7.5531005859375E-4</v>
      </c>
      <c r="G37">
        <v>2.1646022796630799E-3</v>
      </c>
      <c r="K37">
        <v>3.9427280426025304E-3</v>
      </c>
      <c r="O37">
        <v>1.0013580322265601E-4</v>
      </c>
    </row>
    <row r="38" spans="3:35" x14ac:dyDescent="0.3">
      <c r="C38">
        <v>7.9178810119628895E-4</v>
      </c>
      <c r="G38">
        <v>2.0351409912109301E-3</v>
      </c>
      <c r="K38">
        <v>4.1382312774658203E-3</v>
      </c>
      <c r="O38">
        <v>1.02996826171875E-4</v>
      </c>
    </row>
    <row r="39" spans="3:35" x14ac:dyDescent="0.3">
      <c r="C39" t="s">
        <v>7</v>
      </c>
      <c r="G39" t="s">
        <v>7</v>
      </c>
      <c r="K39" t="s">
        <v>7</v>
      </c>
      <c r="O39" t="s">
        <v>7</v>
      </c>
    </row>
    <row r="40" spans="3:35" x14ac:dyDescent="0.3">
      <c r="C40">
        <v>1.373291015625E-3</v>
      </c>
      <c r="D40">
        <f>MEDIAN(C40:C44)</f>
        <v>2.4595260620117101E-3</v>
      </c>
      <c r="G40">
        <v>2.3617744445800699E-3</v>
      </c>
      <c r="H40">
        <f>MEDIAN(G40:G44)</f>
        <v>2.4623870849609301E-3</v>
      </c>
      <c r="K40">
        <v>5.7142257690429597E-2</v>
      </c>
      <c r="L40">
        <f>MEDIAN(K40:K44)</f>
        <v>5.2520275115966797E-2</v>
      </c>
      <c r="O40">
        <v>1.34944915771484E-4</v>
      </c>
      <c r="P40">
        <f>MEDIAN(O40:O44)</f>
        <v>1.34944915771484E-4</v>
      </c>
    </row>
    <row r="41" spans="3:35" x14ac:dyDescent="0.3">
      <c r="C41">
        <v>6.5846443176269497E-3</v>
      </c>
      <c r="G41">
        <v>2.4623870849609301E-3</v>
      </c>
      <c r="K41">
        <v>5.2520275115966797E-2</v>
      </c>
      <c r="O41">
        <v>1.3828277587890601E-4</v>
      </c>
    </row>
    <row r="42" spans="3:35" x14ac:dyDescent="0.3">
      <c r="C42">
        <v>2.4595260620117101E-3</v>
      </c>
      <c r="G42">
        <v>2.3088455200195299E-3</v>
      </c>
      <c r="K42">
        <v>4.9095392227172803E-2</v>
      </c>
      <c r="O42">
        <v>1.4162063598632799E-4</v>
      </c>
    </row>
    <row r="43" spans="3:35" x14ac:dyDescent="0.3">
      <c r="C43">
        <v>1.3587474822997999E-3</v>
      </c>
      <c r="G43">
        <v>2.5913715362548802E-3</v>
      </c>
      <c r="K43">
        <v>5.7099819183349602E-2</v>
      </c>
      <c r="O43">
        <v>1.16348266601562E-4</v>
      </c>
    </row>
    <row r="44" spans="3:35" x14ac:dyDescent="0.3">
      <c r="C44">
        <v>6.7338943481445304E-3</v>
      </c>
      <c r="G44">
        <v>2.4800300598144501E-3</v>
      </c>
      <c r="K44">
        <v>4.6656847000122001E-2</v>
      </c>
      <c r="O44" s="1">
        <v>9.9420547485351495E-5</v>
      </c>
    </row>
    <row r="45" spans="3:35" x14ac:dyDescent="0.3">
      <c r="C45" t="s">
        <v>8</v>
      </c>
      <c r="G45" t="s">
        <v>8</v>
      </c>
      <c r="K45" t="s">
        <v>8</v>
      </c>
      <c r="O45" t="s">
        <v>8</v>
      </c>
    </row>
    <row r="46" spans="3:35" x14ac:dyDescent="0.3">
      <c r="C46">
        <v>2.6893615722656198E-3</v>
      </c>
      <c r="D46">
        <f>MEDIAN(C46:C50)</f>
        <v>2.6893615722656198E-3</v>
      </c>
      <c r="G46">
        <v>6.9701671600341797E-3</v>
      </c>
      <c r="H46">
        <f>MEDIAN(G46:G50)</f>
        <v>2.6235580444335898E-3</v>
      </c>
      <c r="K46">
        <v>0.53086376190185502</v>
      </c>
      <c r="L46">
        <f>MEDIAN(K46:K50)</f>
        <v>0.29364228248596103</v>
      </c>
      <c r="O46">
        <v>1.678466796875E-4</v>
      </c>
      <c r="P46">
        <f>MEDIAN(O46:O50)</f>
        <v>1.3065338134765601E-4</v>
      </c>
    </row>
    <row r="47" spans="3:35" x14ac:dyDescent="0.3">
      <c r="C47">
        <v>2.6302337646484301E-3</v>
      </c>
      <c r="G47">
        <v>2.6235580444335898E-3</v>
      </c>
      <c r="K47">
        <v>0.28945422172546298</v>
      </c>
      <c r="O47">
        <v>1.2612342834472599E-4</v>
      </c>
    </row>
    <row r="48" spans="3:35" x14ac:dyDescent="0.3">
      <c r="C48">
        <v>4.5762062072753898E-3</v>
      </c>
      <c r="G48">
        <v>2.6097297668457001E-3</v>
      </c>
      <c r="K48">
        <v>0.298629760742187</v>
      </c>
      <c r="O48">
        <v>1.24454498291015E-4</v>
      </c>
    </row>
    <row r="49" spans="3:16" x14ac:dyDescent="0.3">
      <c r="C49">
        <v>2.6316642761230399E-3</v>
      </c>
      <c r="G49">
        <v>2.3374557495117101E-3</v>
      </c>
      <c r="K49">
        <v>0.29364228248596103</v>
      </c>
      <c r="O49">
        <v>1.48534774780273E-4</v>
      </c>
    </row>
    <row r="50" spans="3:16" x14ac:dyDescent="0.3">
      <c r="C50">
        <v>4.7597885131835903E-3</v>
      </c>
      <c r="G50">
        <v>2.8572082519531198E-3</v>
      </c>
      <c r="K50">
        <v>0.26657223701477001</v>
      </c>
      <c r="O50">
        <v>1.3065338134765601E-4</v>
      </c>
    </row>
    <row r="51" spans="3:16" x14ac:dyDescent="0.3">
      <c r="C51" t="s">
        <v>9</v>
      </c>
      <c r="G51" t="s">
        <v>9</v>
      </c>
      <c r="K51" t="s">
        <v>9</v>
      </c>
      <c r="O51" t="s">
        <v>9</v>
      </c>
    </row>
    <row r="52" spans="3:16" x14ac:dyDescent="0.3">
      <c r="C52">
        <v>5.2232742309570304E-3</v>
      </c>
      <c r="D52">
        <f>MEDIAN(C52:C56)</f>
        <v>5.9645175933837804E-3</v>
      </c>
      <c r="G52">
        <v>2.8591156005859301E-3</v>
      </c>
      <c r="H52">
        <f>MEDIAN(G52:G56)</f>
        <v>3.1993389129638598E-3</v>
      </c>
      <c r="K52">
        <v>2.91139364242553</v>
      </c>
      <c r="L52">
        <f>MEDIAN(K52:K56)</f>
        <v>2.9378881454467698</v>
      </c>
      <c r="O52">
        <v>1.8334388732910099E-4</v>
      </c>
      <c r="P52">
        <f>MEDIAN(O52:O56)</f>
        <v>1.4686584472656201E-4</v>
      </c>
    </row>
    <row r="53" spans="3:16" x14ac:dyDescent="0.3">
      <c r="C53">
        <v>5.9645175933837804E-3</v>
      </c>
      <c r="G53">
        <v>3.1971931457519501E-3</v>
      </c>
      <c r="K53">
        <v>2.76906394958496</v>
      </c>
      <c r="O53">
        <v>1.40905380249023E-4</v>
      </c>
    </row>
    <row r="54" spans="3:16" x14ac:dyDescent="0.3">
      <c r="C54">
        <v>1.0615587234496999E-2</v>
      </c>
      <c r="G54">
        <v>3.9472579956054601E-3</v>
      </c>
      <c r="K54">
        <v>2.9378881454467698</v>
      </c>
      <c r="O54">
        <v>1.4781951904296799E-4</v>
      </c>
    </row>
    <row r="55" spans="3:16" x14ac:dyDescent="0.3">
      <c r="C55">
        <v>5.8696269989013602E-3</v>
      </c>
      <c r="G55">
        <v>5.1794052124023403E-3</v>
      </c>
      <c r="K55">
        <v>3.0908558368682799</v>
      </c>
      <c r="O55">
        <v>1.29461288452148E-4</v>
      </c>
    </row>
    <row r="56" spans="3:16" x14ac:dyDescent="0.3">
      <c r="C56">
        <v>1.2301683425903299E-2</v>
      </c>
      <c r="G56">
        <v>3.1993389129638598E-3</v>
      </c>
      <c r="K56">
        <v>3.0937983989715501</v>
      </c>
      <c r="O56">
        <v>1.4686584472656201E-4</v>
      </c>
    </row>
    <row r="57" spans="3:16" x14ac:dyDescent="0.3">
      <c r="C57" t="s">
        <v>10</v>
      </c>
      <c r="G57" t="s">
        <v>10</v>
      </c>
      <c r="K57" t="s">
        <v>10</v>
      </c>
      <c r="O57" t="s">
        <v>10</v>
      </c>
    </row>
    <row r="58" spans="3:16" x14ac:dyDescent="0.3">
      <c r="C58">
        <v>1.56824588775634E-2</v>
      </c>
      <c r="D58">
        <f>MEDIAN(C58:C62)</f>
        <v>1.56824588775634E-2</v>
      </c>
      <c r="G58">
        <v>6.0269832611083898E-3</v>
      </c>
      <c r="H58">
        <f>MEDIAN(G58:G62)</f>
        <v>6.0269832611083898E-3</v>
      </c>
      <c r="K58">
        <v>30.628319740295399</v>
      </c>
      <c r="L58">
        <f>MEDIAN(K58:K62)</f>
        <v>30.503298521041799</v>
      </c>
      <c r="O58">
        <v>1.54018402099609E-4</v>
      </c>
      <c r="P58">
        <f>MEDIAN(O58:O62)</f>
        <v>1.54018402099609E-4</v>
      </c>
    </row>
    <row r="59" spans="3:16" x14ac:dyDescent="0.3">
      <c r="C59">
        <v>1.6240358352661102E-2</v>
      </c>
      <c r="G59">
        <v>3.47495079040527E-3</v>
      </c>
      <c r="K59">
        <v>32.787074804306002</v>
      </c>
      <c r="O59">
        <v>1.9025802612304601E-4</v>
      </c>
    </row>
    <row r="60" spans="3:16" x14ac:dyDescent="0.3">
      <c r="C60">
        <v>2.56333351135253E-2</v>
      </c>
      <c r="G60">
        <v>3.4639835357665998E-3</v>
      </c>
      <c r="K60">
        <v>30.503298521041799</v>
      </c>
      <c r="O60">
        <v>1.5211105346679601E-4</v>
      </c>
    </row>
    <row r="61" spans="3:16" x14ac:dyDescent="0.3">
      <c r="C61">
        <v>1.5353918075561499E-2</v>
      </c>
      <c r="G61">
        <v>1.4262437820434499E-2</v>
      </c>
      <c r="K61">
        <v>30.0678420066833</v>
      </c>
      <c r="O61">
        <v>1.9788742065429601E-4</v>
      </c>
    </row>
    <row r="62" spans="3:16" x14ac:dyDescent="0.3">
      <c r="C62">
        <v>1.54385566711425E-2</v>
      </c>
      <c r="G62">
        <v>6.41226768493652E-3</v>
      </c>
      <c r="K62">
        <v>30.286671638488698</v>
      </c>
      <c r="O62">
        <v>1.52587890625E-4</v>
      </c>
    </row>
    <row r="63" spans="3:16" x14ac:dyDescent="0.3">
      <c r="C63" t="s">
        <v>11</v>
      </c>
      <c r="G63" t="s">
        <v>11</v>
      </c>
      <c r="K63" t="s">
        <v>11</v>
      </c>
      <c r="O63" t="s">
        <v>11</v>
      </c>
    </row>
    <row r="64" spans="3:16" x14ac:dyDescent="0.3">
      <c r="C64">
        <v>3.3024787902831997E-2</v>
      </c>
      <c r="D64">
        <f>MEDIAN(C64:C68)</f>
        <v>3.3024787902831997E-2</v>
      </c>
      <c r="G64">
        <v>3.9076805114745998E-3</v>
      </c>
      <c r="H64">
        <f>MEDIAN(G64:G68)</f>
        <v>3.8490295410156198E-3</v>
      </c>
      <c r="K64">
        <v>426.78685045242298</v>
      </c>
      <c r="L64">
        <f>MEDIAN(K64:K68)</f>
        <v>376.31436419487</v>
      </c>
      <c r="O64">
        <v>1.5950202941894499E-4</v>
      </c>
      <c r="P64">
        <f>MEDIAN(O64:O68)</f>
        <v>1.6641616821289E-4</v>
      </c>
    </row>
    <row r="65" spans="3:31" x14ac:dyDescent="0.3">
      <c r="C65">
        <v>3.9669036865234299E-2</v>
      </c>
      <c r="G65">
        <v>3.8490295410156198E-3</v>
      </c>
      <c r="K65">
        <v>382.06744956970198</v>
      </c>
      <c r="O65">
        <v>2.0265579223632799E-4</v>
      </c>
    </row>
    <row r="66" spans="3:31" x14ac:dyDescent="0.3">
      <c r="C66">
        <v>3.25901508331298E-2</v>
      </c>
      <c r="G66">
        <v>1.2070417404174799E-2</v>
      </c>
      <c r="K66">
        <v>375.19420480728098</v>
      </c>
      <c r="O66">
        <v>1.6641616821289E-4</v>
      </c>
    </row>
    <row r="67" spans="3:31" x14ac:dyDescent="0.3">
      <c r="C67">
        <v>3.3873558044433497E-2</v>
      </c>
      <c r="G67">
        <v>2.8793811798095699E-3</v>
      </c>
      <c r="K67">
        <v>373.29047417640601</v>
      </c>
      <c r="O67">
        <v>1.65224075317382E-4</v>
      </c>
    </row>
    <row r="68" spans="3:31" x14ac:dyDescent="0.3">
      <c r="C68">
        <v>3.2396793365478502E-2</v>
      </c>
      <c r="G68">
        <v>3.5085678100585898E-3</v>
      </c>
      <c r="K68">
        <v>376.31436419487</v>
      </c>
      <c r="O68">
        <v>1.9025802612304601E-4</v>
      </c>
    </row>
    <row r="69" spans="3:31" x14ac:dyDescent="0.3">
      <c r="C69" t="s">
        <v>12</v>
      </c>
      <c r="G69" t="s">
        <v>12</v>
      </c>
    </row>
    <row r="70" spans="3:31" x14ac:dyDescent="0.3">
      <c r="C70">
        <v>9.2069864273071206E-2</v>
      </c>
      <c r="D70">
        <f>MEDIAN(C70:C74)</f>
        <v>6.7004442214965806E-2</v>
      </c>
      <c r="G70">
        <v>3.78656387329101E-3</v>
      </c>
      <c r="H70">
        <f>MEDIAN(G70:G74)</f>
        <v>3.8471221923828099E-3</v>
      </c>
    </row>
    <row r="71" spans="3:31" x14ac:dyDescent="0.3">
      <c r="C71">
        <v>7.2779893875122001E-2</v>
      </c>
      <c r="G71">
        <v>3.8471221923828099E-3</v>
      </c>
    </row>
    <row r="72" spans="3:31" x14ac:dyDescent="0.3">
      <c r="C72">
        <v>6.3591480255126898E-2</v>
      </c>
      <c r="G72">
        <v>3.9942264556884696E-3</v>
      </c>
    </row>
    <row r="73" spans="3:31" x14ac:dyDescent="0.3">
      <c r="C73">
        <v>6.4862251281738198E-2</v>
      </c>
      <c r="G73">
        <v>4.3473243713378898E-3</v>
      </c>
    </row>
    <row r="74" spans="3:31" x14ac:dyDescent="0.3">
      <c r="C74">
        <v>6.7004442214965806E-2</v>
      </c>
      <c r="G74">
        <v>3.6499500274658199E-3</v>
      </c>
    </row>
    <row r="75" spans="3:31" x14ac:dyDescent="0.3">
      <c r="C75" t="s">
        <v>13</v>
      </c>
      <c r="G75" t="s">
        <v>13</v>
      </c>
    </row>
    <row r="76" spans="3:31" x14ac:dyDescent="0.3">
      <c r="C76">
        <v>0.14368891716003401</v>
      </c>
      <c r="D76">
        <f>MEDIAN(C76:C80)</f>
        <v>0.13423109054565399</v>
      </c>
      <c r="G76">
        <v>4.3301582336425703E-3</v>
      </c>
      <c r="H76">
        <f>MEDIAN(G76:G80)</f>
        <v>4.0788650512695304E-3</v>
      </c>
    </row>
    <row r="77" spans="3:31" x14ac:dyDescent="0.3">
      <c r="C77">
        <v>0.13423109054565399</v>
      </c>
      <c r="G77">
        <v>3.3478736877441402E-3</v>
      </c>
    </row>
    <row r="78" spans="3:31" x14ac:dyDescent="0.3">
      <c r="C78">
        <v>0.124401092529296</v>
      </c>
      <c r="G78">
        <v>3.7426948547363199E-3</v>
      </c>
    </row>
    <row r="79" spans="3:31" x14ac:dyDescent="0.3">
      <c r="C79">
        <v>0.13661980628967199</v>
      </c>
      <c r="G79">
        <v>4.2264461517333898E-3</v>
      </c>
      <c r="L79">
        <v>2.8848648071289002E-5</v>
      </c>
      <c r="M79">
        <v>4.9352645874023397E-5</v>
      </c>
      <c r="N79">
        <v>9.9897384643554606E-5</v>
      </c>
      <c r="O79">
        <v>1.65224075317382E-4</v>
      </c>
      <c r="P79">
        <v>3.0398368835449202E-4</v>
      </c>
      <c r="Q79">
        <v>7.89642333984375E-4</v>
      </c>
      <c r="R79">
        <v>2.4595260620117101E-3</v>
      </c>
      <c r="S79">
        <v>2.6893615722656198E-3</v>
      </c>
      <c r="T79">
        <v>5.9645175933837804E-3</v>
      </c>
      <c r="U79">
        <v>1.56824588775634E-2</v>
      </c>
      <c r="V79">
        <v>3.3024787902831997E-2</v>
      </c>
      <c r="W79">
        <v>6.7004442214965806E-2</v>
      </c>
      <c r="X79">
        <v>0.13423109054565399</v>
      </c>
      <c r="Y79">
        <v>0.27511262893676702</v>
      </c>
      <c r="Z79">
        <v>0.50964808464050204</v>
      </c>
      <c r="AA79">
        <v>1.02813720703125</v>
      </c>
      <c r="AB79">
        <v>2.4768207073211599</v>
      </c>
      <c r="AC79">
        <v>5.1079862117767298</v>
      </c>
      <c r="AD79">
        <v>11.5276503562927</v>
      </c>
      <c r="AE79">
        <v>23.8034055233001</v>
      </c>
    </row>
    <row r="80" spans="3:31" x14ac:dyDescent="0.3">
      <c r="C80">
        <v>0.13300704956054599</v>
      </c>
      <c r="G80">
        <v>4.0788650512695304E-3</v>
      </c>
      <c r="L80">
        <v>4.38451766967773E-4</v>
      </c>
      <c r="M80">
        <v>7.3575973510742101E-4</v>
      </c>
      <c r="N80">
        <v>1.2540817260742101E-3</v>
      </c>
      <c r="O80">
        <v>1.3701915740966699E-3</v>
      </c>
      <c r="P80">
        <v>1.5316009521484299E-3</v>
      </c>
      <c r="Q80">
        <v>2.0351409912109301E-3</v>
      </c>
      <c r="R80">
        <v>2.4623870849609301E-3</v>
      </c>
      <c r="S80">
        <v>2.6235580444335898E-3</v>
      </c>
      <c r="T80">
        <v>3.1993389129638598E-3</v>
      </c>
      <c r="U80">
        <v>3.47495079040527E-3</v>
      </c>
      <c r="V80">
        <v>3.8490295410156198E-3</v>
      </c>
      <c r="W80">
        <v>3.8471221923828099E-3</v>
      </c>
      <c r="X80">
        <v>4.0788650512695304E-3</v>
      </c>
      <c r="Y80">
        <v>4.5363903045654297E-3</v>
      </c>
      <c r="Z80">
        <v>4.9953460693359297E-3</v>
      </c>
      <c r="AA80">
        <v>4.9672126770019497E-3</v>
      </c>
      <c r="AB80">
        <v>5.3524971008300703E-3</v>
      </c>
      <c r="AC80">
        <v>5.6104660034179601E-3</v>
      </c>
      <c r="AD80">
        <v>5.7253837585449201E-3</v>
      </c>
      <c r="AE80">
        <v>5.9101581573486302E-3</v>
      </c>
    </row>
    <row r="81" spans="3:8" x14ac:dyDescent="0.3">
      <c r="C81" t="s">
        <v>14</v>
      </c>
      <c r="G81" t="s">
        <v>14</v>
      </c>
    </row>
    <row r="82" spans="3:8" x14ac:dyDescent="0.3">
      <c r="C82">
        <v>0.27022552490234297</v>
      </c>
      <c r="D82">
        <f>MEDIAN(C82:C86)</f>
        <v>0.27511262893676702</v>
      </c>
      <c r="G82">
        <v>4.9688816070556597E-3</v>
      </c>
      <c r="H82">
        <f>MEDIAN(G82:G86)</f>
        <v>4.5363903045654297E-3</v>
      </c>
    </row>
    <row r="83" spans="3:8" x14ac:dyDescent="0.3">
      <c r="C83">
        <v>0.27511262893676702</v>
      </c>
      <c r="G83">
        <v>3.6802291870117101E-3</v>
      </c>
    </row>
    <row r="84" spans="3:8" x14ac:dyDescent="0.3">
      <c r="C84">
        <v>0.289721488952636</v>
      </c>
      <c r="G84">
        <v>4.3795108795165998E-3</v>
      </c>
    </row>
    <row r="85" spans="3:8" x14ac:dyDescent="0.3">
      <c r="C85">
        <v>0.248229265213012</v>
      </c>
      <c r="G85">
        <v>8.3484649658203108E-3</v>
      </c>
    </row>
    <row r="86" spans="3:8" x14ac:dyDescent="0.3">
      <c r="C86">
        <v>0.28435564041137601</v>
      </c>
      <c r="G86">
        <v>4.5363903045654297E-3</v>
      </c>
    </row>
    <row r="87" spans="3:8" x14ac:dyDescent="0.3">
      <c r="C87" t="s">
        <v>15</v>
      </c>
      <c r="G87" t="s">
        <v>15</v>
      </c>
    </row>
    <row r="88" spans="3:8" x14ac:dyDescent="0.3">
      <c r="C88">
        <v>0.49501085281371998</v>
      </c>
      <c r="D88">
        <f>MEDIAN(C88:C92)</f>
        <v>0.50964808464050204</v>
      </c>
      <c r="G88">
        <v>6.6332817077636701E-3</v>
      </c>
      <c r="H88">
        <f>MEDIAN(G88:G92)</f>
        <v>4.9953460693359297E-3</v>
      </c>
    </row>
    <row r="89" spans="3:8" x14ac:dyDescent="0.3">
      <c r="C89">
        <v>0.50964808464050204</v>
      </c>
      <c r="G89">
        <v>4.7910213470458898E-3</v>
      </c>
    </row>
    <row r="90" spans="3:8" x14ac:dyDescent="0.3">
      <c r="C90">
        <v>0.59802556037902799</v>
      </c>
      <c r="G90">
        <v>5.7902336120605399E-3</v>
      </c>
    </row>
    <row r="91" spans="3:8" x14ac:dyDescent="0.3">
      <c r="C91">
        <v>0.58694601058959905</v>
      </c>
      <c r="G91">
        <v>4.9896240234375E-3</v>
      </c>
    </row>
    <row r="92" spans="3:8" x14ac:dyDescent="0.3">
      <c r="C92">
        <v>0.50589442253112704</v>
      </c>
      <c r="G92">
        <v>4.9953460693359297E-3</v>
      </c>
    </row>
    <row r="93" spans="3:8" x14ac:dyDescent="0.3">
      <c r="C93" t="s">
        <v>16</v>
      </c>
      <c r="G93" t="s">
        <v>16</v>
      </c>
    </row>
    <row r="94" spans="3:8" x14ac:dyDescent="0.3">
      <c r="C94">
        <v>1.01717257499694</v>
      </c>
      <c r="D94">
        <f>MEDIAN(C94:C98)</f>
        <v>1.02813720703125</v>
      </c>
      <c r="G94">
        <v>4.9672126770019497E-3</v>
      </c>
      <c r="H94">
        <f>MEDIAN(G94:G98)</f>
        <v>4.9672126770019497E-3</v>
      </c>
    </row>
    <row r="95" spans="3:8" x14ac:dyDescent="0.3">
      <c r="C95">
        <v>1.03729701042175</v>
      </c>
      <c r="G95">
        <v>4.9595832824706997E-3</v>
      </c>
    </row>
    <row r="96" spans="3:8" x14ac:dyDescent="0.3">
      <c r="C96">
        <v>1.02813720703125</v>
      </c>
      <c r="G96">
        <v>4.62865829467773E-3</v>
      </c>
    </row>
    <row r="97" spans="3:8" x14ac:dyDescent="0.3">
      <c r="C97">
        <v>1.0470490455627399</v>
      </c>
      <c r="G97">
        <v>6.8261623382568299E-3</v>
      </c>
    </row>
    <row r="98" spans="3:8" x14ac:dyDescent="0.3">
      <c r="C98">
        <v>1.0124099254608101</v>
      </c>
      <c r="G98">
        <v>7.1451663970947196E-3</v>
      </c>
    </row>
    <row r="99" spans="3:8" x14ac:dyDescent="0.3">
      <c r="C99" t="s">
        <v>17</v>
      </c>
      <c r="G99" t="s">
        <v>17</v>
      </c>
    </row>
    <row r="100" spans="3:8" x14ac:dyDescent="0.3">
      <c r="C100">
        <v>2.5314712524414</v>
      </c>
      <c r="D100">
        <f>MEDIAN(C100:C104)</f>
        <v>2.4768207073211599</v>
      </c>
      <c r="G100">
        <v>5.3524971008300703E-3</v>
      </c>
      <c r="H100">
        <f>MEDIAN(G100:G104)</f>
        <v>5.3524971008300703E-3</v>
      </c>
    </row>
    <row r="101" spans="3:8" x14ac:dyDescent="0.3">
      <c r="C101">
        <v>2.4802947044372501</v>
      </c>
      <c r="G101">
        <v>6.0565471649169896E-3</v>
      </c>
    </row>
    <row r="102" spans="3:8" x14ac:dyDescent="0.3">
      <c r="C102">
        <v>2.3752036094665501</v>
      </c>
      <c r="G102">
        <v>5.2869319915771398E-3</v>
      </c>
    </row>
    <row r="103" spans="3:8" x14ac:dyDescent="0.3">
      <c r="C103">
        <v>2.4299795627593901</v>
      </c>
      <c r="G103">
        <v>5.3067207336425703E-3</v>
      </c>
    </row>
    <row r="104" spans="3:8" x14ac:dyDescent="0.3">
      <c r="C104">
        <v>2.4768207073211599</v>
      </c>
      <c r="G104">
        <v>5.4802894592285104E-3</v>
      </c>
    </row>
    <row r="105" spans="3:8" x14ac:dyDescent="0.3">
      <c r="C105" t="s">
        <v>18</v>
      </c>
      <c r="G105" t="s">
        <v>18</v>
      </c>
    </row>
    <row r="106" spans="3:8" x14ac:dyDescent="0.3">
      <c r="C106">
        <v>5.0251717567443803</v>
      </c>
      <c r="D106">
        <f>MEDIAN(C106:C110)</f>
        <v>5.1079862117767298</v>
      </c>
      <c r="G106">
        <v>5.6104660034179601E-3</v>
      </c>
      <c r="H106">
        <f>MEDIAN(G106:G110)</f>
        <v>5.6104660034179601E-3</v>
      </c>
    </row>
    <row r="107" spans="3:8" x14ac:dyDescent="0.3">
      <c r="C107">
        <v>5.0527989864349303</v>
      </c>
      <c r="G107">
        <v>5.6695938110351502E-3</v>
      </c>
    </row>
    <row r="108" spans="3:8" x14ac:dyDescent="0.3">
      <c r="C108">
        <v>5.2294642925262398</v>
      </c>
      <c r="G108">
        <v>5.5575370788574201E-3</v>
      </c>
    </row>
    <row r="109" spans="3:8" x14ac:dyDescent="0.3">
      <c r="C109">
        <v>5.1079862117767298</v>
      </c>
      <c r="G109">
        <v>5.4082870483398403E-3</v>
      </c>
    </row>
    <row r="110" spans="3:8" x14ac:dyDescent="0.3">
      <c r="C110">
        <v>5.1682384014129603</v>
      </c>
      <c r="G110">
        <v>5.6746006011962804E-3</v>
      </c>
    </row>
    <row r="111" spans="3:8" x14ac:dyDescent="0.3">
      <c r="C111" t="s">
        <v>19</v>
      </c>
      <c r="G111" t="s">
        <v>19</v>
      </c>
    </row>
    <row r="112" spans="3:8" x14ac:dyDescent="0.3">
      <c r="C112">
        <v>11.308896780014001</v>
      </c>
      <c r="D112">
        <f>MEDIAN(C112:C116)</f>
        <v>11.5276503562927</v>
      </c>
      <c r="G112">
        <v>5.3908824920654297E-3</v>
      </c>
      <c r="H112">
        <f>MEDIAN(G112:G116)</f>
        <v>5.7253837585449201E-3</v>
      </c>
    </row>
    <row r="113" spans="3:8" x14ac:dyDescent="0.3">
      <c r="C113">
        <v>11.646041393280001</v>
      </c>
      <c r="G113">
        <v>5.7234764099120998E-3</v>
      </c>
    </row>
    <row r="114" spans="3:8" x14ac:dyDescent="0.3">
      <c r="C114">
        <v>11.423817157745299</v>
      </c>
      <c r="G114">
        <v>1.29294395446777E-2</v>
      </c>
    </row>
    <row r="115" spans="3:8" x14ac:dyDescent="0.3">
      <c r="C115">
        <v>13.0184388160705</v>
      </c>
      <c r="G115">
        <v>5.7253837585449201E-3</v>
      </c>
    </row>
    <row r="116" spans="3:8" x14ac:dyDescent="0.3">
      <c r="C116">
        <v>11.5276503562927</v>
      </c>
      <c r="G116">
        <v>1.14030838012695E-2</v>
      </c>
    </row>
    <row r="117" spans="3:8" x14ac:dyDescent="0.3">
      <c r="C117" t="s">
        <v>20</v>
      </c>
      <c r="G117" t="s">
        <v>20</v>
      </c>
    </row>
    <row r="118" spans="3:8" x14ac:dyDescent="0.3">
      <c r="C118">
        <v>24.248959541320801</v>
      </c>
      <c r="D118">
        <f>MEDIAN(C118:C122)</f>
        <v>23.8034055233001</v>
      </c>
      <c r="G118">
        <v>5.7797431945800703E-3</v>
      </c>
      <c r="H118">
        <f>MEDIAN(G118:G122)</f>
        <v>5.9101581573486302E-3</v>
      </c>
    </row>
    <row r="119" spans="3:8" x14ac:dyDescent="0.3">
      <c r="C119">
        <v>23.7967898845672</v>
      </c>
      <c r="G119">
        <v>6.0412883758544896E-3</v>
      </c>
    </row>
    <row r="120" spans="3:8" x14ac:dyDescent="0.3">
      <c r="C120">
        <v>23.8034055233001</v>
      </c>
      <c r="G120">
        <v>5.8627128601074201E-3</v>
      </c>
    </row>
    <row r="121" spans="3:8" x14ac:dyDescent="0.3">
      <c r="C121">
        <v>23.851239681243801</v>
      </c>
      <c r="G121">
        <v>6.15811347961425E-3</v>
      </c>
    </row>
    <row r="122" spans="3:8" x14ac:dyDescent="0.3">
      <c r="C122">
        <v>23.757107734680101</v>
      </c>
      <c r="G122">
        <v>5.9101581573486302E-3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ricardo viquez mora</cp:lastModifiedBy>
  <dcterms:created xsi:type="dcterms:W3CDTF">2020-12-13T05:57:26Z</dcterms:created>
  <dcterms:modified xsi:type="dcterms:W3CDTF">2020-12-14T02:18:13Z</dcterms:modified>
</cp:coreProperties>
</file>