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<sst xmlns="http://schemas.openxmlformats.org/spreadsheetml/2006/main" count="4">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</sst>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abSelected="1" workbookViewId="0">
      <selection activeCell="A2" sqref="A2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"AHMAD MULHIM BIN MOHD SAFRIL"</f>
        <v>AHMAD MULHIM BIN MOHD SAFRIL</v>
      </c>
      <c r="B2" t="str">
        <f>"010812101819"</f>
        <v>010812101819</v>
      </c>
      <c r="C2" t="str">
        <f t="shared" ref="C2:C32" si="0">"ETN"</f>
        <v>ETN</v>
      </c>
      <c r="D2">
        <v>0</v>
      </c>
    </row>
    <row r="3" spans="1:4">
      <c r="A3" t="str">
        <f>"AIMAN HAFIZUDDIN BIN SULAIMAN"</f>
        <v>AIMAN HAFIZUDDIN BIN SULAIMAN</v>
      </c>
      <c r="B3" t="str">
        <f>"011021050079"</f>
        <v>011021050079</v>
      </c>
      <c r="C3" t="str">
        <f>"ETN"</f>
        <v>ETN</v>
      </c>
      <c r="D3" t="str">
        <f>"68"</f>
        <v>68</v>
      </c>
    </row>
    <row r="4" spans="1:4">
      <c r="A4" t="str">
        <f>"ANIQ SHAHIRAN BIN SHAHROL HAZUAN"</f>
        <v>ANIQ SHAHIRAN BIN SHAHROL HAZUAN</v>
      </c>
      <c r="B4" t="str">
        <f>"010904101541"</f>
        <v>010904101541</v>
      </c>
      <c r="C4" t="str">
        <f>"ETN"</f>
        <v>ETN</v>
      </c>
      <c r="D4" t="str">
        <f>"97"</f>
        <v>97</v>
      </c>
    </row>
    <row r="5" spans="1:4">
      <c r="A5" t="str">
        <f>"INTAN SYAFINA BINTI SHARIF"</f>
        <v>INTAN SYAFINA BINTI SHARIF</v>
      </c>
      <c r="B5" t="str">
        <f>"011004100580"</f>
        <v>011004100580</v>
      </c>
      <c r="C5" t="str">
        <f>"ETN"</f>
        <v>ETN</v>
      </c>
      <c r="D5" t="str">
        <f>"67"</f>
        <v>67</v>
      </c>
    </row>
    <row r="6" spans="1:4">
      <c r="A6" t="str">
        <f>"MOHAMAD AMIRUL BIN MOHD AZMI"</f>
        <v>MOHAMAD AMIRUL BIN MOHD AZMI</v>
      </c>
      <c r="B6" t="str">
        <f>"010625081007"</f>
        <v>010625081007</v>
      </c>
      <c r="C6" t="str">
        <f>"ETN"</f>
        <v>ETN</v>
      </c>
      <c r="D6" t="str">
        <f>"79"</f>
        <v>79</v>
      </c>
    </row>
    <row r="7" spans="1:4">
      <c r="A7" t="str">
        <f>"MUHAMMAD AQIL ZAFRI BIN MOHD SHA'IDAN"</f>
        <v>MUHAMMAD AQIL ZAFRI BIN MOHD SHA'IDAN</v>
      </c>
      <c r="B7" t="str">
        <f>"010720140853"</f>
        <v>010720140853</v>
      </c>
      <c r="C7" t="str">
        <f>"ETN"</f>
        <v>ETN</v>
      </c>
      <c r="D7" t="str">
        <f>"68"</f>
        <v>68</v>
      </c>
    </row>
    <row r="8" spans="1:4">
      <c r="A8" t="str">
        <f>"MUHAMMAD AZRIN BIN RAMLE"</f>
        <v>MUHAMMAD AZRIN BIN RAMLE</v>
      </c>
      <c r="B8" t="str">
        <f>"010712140343"</f>
        <v>010712140343</v>
      </c>
      <c r="C8" t="str">
        <f>"ETN"</f>
        <v>ETN</v>
      </c>
      <c r="D8" t="str">
        <f>"70"</f>
        <v>70</v>
      </c>
    </row>
    <row r="9" spans="1:4">
      <c r="A9" t="str">
        <f>"MUHAMMAD AZRIQ AIMAN BIN HASRIZAM"</f>
        <v>MUHAMMAD AZRIQ AIMAN BIN HASRIZAM</v>
      </c>
      <c r="B9" t="str">
        <f>"011112141611"</f>
        <v>011112141611</v>
      </c>
      <c r="C9" t="str">
        <f>"ETN"</f>
        <v>ETN</v>
      </c>
      <c r="D9" t="str">
        <f>"67"</f>
        <v>67</v>
      </c>
    </row>
    <row r="10" spans="1:4">
      <c r="A10" t="str">
        <f>"MUHAMMAD FAKHRUL HAKIMI BIN HAIRUDIN"</f>
        <v>MUHAMMAD FAKHRUL HAKIMI BIN HAIRUDIN</v>
      </c>
      <c r="B10" t="str">
        <f>"011206101661"</f>
        <v>011206101661</v>
      </c>
      <c r="C10" t="str">
        <f>"ETN"</f>
        <v>ETN</v>
      </c>
      <c r="D10" t="str">
        <f>"78"</f>
        <v>78</v>
      </c>
    </row>
    <row r="11" spans="1:4">
      <c r="A11" t="str">
        <f>"MUHAMMAD HASIF BIN OMAR"</f>
        <v>MUHAMMAD HASIF BIN OMAR</v>
      </c>
      <c r="B11" t="str">
        <f>"010502050489"</f>
        <v>010502050489</v>
      </c>
      <c r="C11" t="str">
        <f>"ETN"</f>
        <v>ETN</v>
      </c>
      <c r="D11" t="str">
        <f>"97"</f>
        <v>97</v>
      </c>
    </row>
    <row r="12" spans="1:4">
      <c r="A12" t="str">
        <f>"MUHAMMAD IDZHAM BIN RIDZWAN"</f>
        <v>MUHAMMAD IDZHAM BIN RIDZWAN</v>
      </c>
      <c r="B12" t="str">
        <f>"010131141137"</f>
        <v>010131141137</v>
      </c>
      <c r="C12" t="str">
        <f>"ETN"</f>
        <v>ETN</v>
      </c>
      <c r="D12" t="str">
        <f>"76"</f>
        <v>76</v>
      </c>
    </row>
    <row r="13" spans="1:4">
      <c r="A13" t="str">
        <f>"MUHAMMAD IRFAN HAFIZ BIN AMIR HAMZAH"</f>
        <v>MUHAMMAD IRFAN HAFIZ BIN AMIR HAMZAH</v>
      </c>
      <c r="B13" t="str">
        <f>"010814060619"</f>
        <v>010814060619</v>
      </c>
      <c r="C13" t="str">
        <f>"ETN"</f>
        <v>ETN</v>
      </c>
      <c r="D13" t="str">
        <f>"70"</f>
        <v>70</v>
      </c>
    </row>
    <row r="14" spans="1:4">
      <c r="A14" t="str">
        <f>"MUHAMMAD IZZ ZAKUAN BIN RAMLI"</f>
        <v>MUHAMMAD IZZ ZAKUAN BIN RAMLI</v>
      </c>
      <c r="B14" t="str">
        <f>"010916050163"</f>
        <v>010916050163</v>
      </c>
      <c r="C14" t="str">
        <f>"ETN"</f>
        <v>ETN</v>
      </c>
      <c r="D14" t="str">
        <f>"67"</f>
        <v>67</v>
      </c>
    </row>
    <row r="15" spans="1:4">
      <c r="A15" t="str">
        <f>"MUHAMMAD MAJDUDDIN RAFIF BIN MOKHZANI"</f>
        <v>MUHAMMAD MAJDUDDIN RAFIF BIN MOKHZANI</v>
      </c>
      <c r="B15" t="str">
        <f>"011110100699"</f>
        <v>011110100699</v>
      </c>
      <c r="C15" t="str">
        <f>"ETN"</f>
        <v>ETN</v>
      </c>
      <c r="D15" t="str">
        <f>"99"</f>
        <v>99</v>
      </c>
    </row>
    <row r="16" spans="1:4">
      <c r="A16" t="str">
        <f>"MUHAMMAD NAZRIEN BIN MOHD NIZAM"</f>
        <v>MUHAMMAD NAZRIEN BIN MOHD NIZAM</v>
      </c>
      <c r="B16" t="str">
        <f>"010719050033"</f>
        <v>010719050033</v>
      </c>
      <c r="C16" t="str">
        <f>"ETN"</f>
        <v>ETN</v>
      </c>
      <c r="D16" t="str">
        <f>"84"</f>
        <v>84</v>
      </c>
    </row>
    <row r="17" spans="1:4">
      <c r="A17" t="str">
        <f>"MUHAMMAD SAFIUDDIN BIN SULIMAN"</f>
        <v>MUHAMMAD SAFIUDDIN BIN SULIMAN</v>
      </c>
      <c r="B17" t="str">
        <f>"011008050429"</f>
        <v>011008050429</v>
      </c>
      <c r="C17" t="str">
        <f>"ETN"</f>
        <v>ETN</v>
      </c>
      <c r="D17" t="str">
        <f>"68"</f>
        <v>68</v>
      </c>
    </row>
    <row r="18" spans="1:4">
      <c r="A18" t="str">
        <f>"MUHAMMAD SAIFUL AMRI BIN ROSMI"</f>
        <v>MUHAMMAD SAIFUL AMRI BIN ROSMI</v>
      </c>
      <c r="B18" t="str">
        <f>"010624050081"</f>
        <v>010624050081</v>
      </c>
      <c r="C18" t="str">
        <f>"ETN"</f>
        <v>ETN</v>
      </c>
      <c r="D18" t="str">
        <f>"68"</f>
        <v>68</v>
      </c>
    </row>
    <row r="19" spans="1:4">
      <c r="A19" t="str">
        <f>"MUHAMMAD ZAKI BIN ABDUL KHALIM"</f>
        <v>MUHAMMAD ZAKI BIN ABDUL KHALIM</v>
      </c>
      <c r="B19" t="str">
        <f>"011221050233"</f>
        <v>011221050233</v>
      </c>
      <c r="C19" t="str">
        <f>"ETN"</f>
        <v>ETN</v>
      </c>
      <c r="D19" t="str">
        <f>"78"</f>
        <v>78</v>
      </c>
    </row>
    <row r="20" spans="1:4">
      <c r="A20" t="str">
        <f>"NUR ANIS SHAHIRA BINTI ZULKIFLI"</f>
        <v>NUR ANIS SHAHIRA BINTI ZULKIFLI</v>
      </c>
      <c r="B20" t="str">
        <f>"010403050328"</f>
        <v>010403050328</v>
      </c>
      <c r="C20" t="str">
        <f>"ETN"</f>
        <v>ETN</v>
      </c>
      <c r="D20" t="str">
        <f>"56"</f>
        <v>56</v>
      </c>
    </row>
    <row r="21" spans="1:4">
      <c r="A21" t="str">
        <f>"NUR ATIQAH BINTI HARRIS FADILAH"</f>
        <v>NUR ATIQAH BINTI HARRIS FADILAH</v>
      </c>
      <c r="B21" t="str">
        <f>"010902101206"</f>
        <v>010902101206</v>
      </c>
      <c r="C21" t="str">
        <f>"ETN"</f>
        <v>ETN</v>
      </c>
      <c r="D21" t="str">
        <f>"-1"</f>
        <v>-1</v>
      </c>
    </row>
    <row r="22" spans="1:4">
      <c r="A22" t="str">
        <f>"NUR FATIMAH SHUHAILI BINTI MUHAMMAD"</f>
        <v>NUR FATIMAH SHUHAILI BINTI MUHAMMAD</v>
      </c>
      <c r="B22" t="str">
        <f>"010111050342"</f>
        <v>010111050342</v>
      </c>
      <c r="C22" t="str">
        <f>"ETN"</f>
        <v>ETN</v>
      </c>
      <c r="D22" t="str">
        <f>"97"</f>
        <v>97</v>
      </c>
    </row>
    <row r="23" spans="1:4">
      <c r="A23" t="str">
        <f>"NUR HUMAIRAH BINTI HAMBALY"</f>
        <v>NUR HUMAIRAH BINTI HAMBALY</v>
      </c>
      <c r="B23" t="str">
        <f>"010223100084"</f>
        <v>010223100084</v>
      </c>
      <c r="C23" t="str">
        <f>"ETN"</f>
        <v>ETN</v>
      </c>
      <c r="D23" t="str">
        <f>"70"</f>
        <v>70</v>
      </c>
    </row>
    <row r="24" spans="1:4">
      <c r="A24" t="str">
        <f>"NUR SYARAFINA BINTI MOHD NAPI"</f>
        <v>NUR SYARAFINA BINTI MOHD NAPI</v>
      </c>
      <c r="B24" t="str">
        <f>"010430140038"</f>
        <v>010430140038</v>
      </c>
      <c r="C24" t="str">
        <f>"ETN"</f>
        <v>ETN</v>
      </c>
      <c r="D24" t="str">
        <f>"60"</f>
        <v>60</v>
      </c>
    </row>
    <row r="25" spans="1:4">
      <c r="A25" t="str">
        <f>"NURAMIERA ASYIQA EMAIL"</f>
        <v>NURAMIERA ASYIQA EMAIL</v>
      </c>
      <c r="B25" t="str">
        <f>"010920130406"</f>
        <v>010920130406</v>
      </c>
      <c r="C25" t="str">
        <f>"ETN"</f>
        <v>ETN</v>
      </c>
      <c r="D25" t="str">
        <f>"63"</f>
        <v>63</v>
      </c>
    </row>
    <row r="26" spans="1:4">
      <c r="A26" t="str">
        <f>"NURUL ISHAMI FATIN BINTI IBRAHIM"</f>
        <v>NURUL ISHAMI FATIN BINTI IBRAHIM</v>
      </c>
      <c r="B26" t="str">
        <f>"011105050068"</f>
        <v>011105050068</v>
      </c>
      <c r="C26" t="str">
        <f>"ETN"</f>
        <v>ETN</v>
      </c>
      <c r="D26" t="str">
        <f>"70"</f>
        <v>70</v>
      </c>
    </row>
    <row r="27" spans="1:4">
      <c r="A27" t="str">
        <f>"NURUL SYUHADA BINTI KAMARUZZAMAN"</f>
        <v>NURUL SYUHADA BINTI KAMARUZZAMAN</v>
      </c>
      <c r="B27" t="str">
        <f>"010424100558"</f>
        <v>010424100558</v>
      </c>
      <c r="C27" t="str">
        <f>"ETN"</f>
        <v>ETN</v>
      </c>
      <c r="D27" t="str">
        <f>"67"</f>
        <v>67</v>
      </c>
    </row>
    <row r="28" spans="1:4">
      <c r="A28" t="str">
        <f>"SAHRIZAN BIN SAIPI"</f>
        <v>SAHRIZAN BIN SAIPI</v>
      </c>
      <c r="B28" t="str">
        <f>"010529140273"</f>
        <v>010529140273</v>
      </c>
      <c r="C28" t="str">
        <f>"ETN"</f>
        <v>ETN</v>
      </c>
      <c r="D28" t="str">
        <f>"67"</f>
        <v>67</v>
      </c>
    </row>
    <row r="29" spans="1:4">
      <c r="A29" t="str">
        <f>"SYADIEF ISKANDAR BIN SULAIMAN"</f>
        <v>SYADIEF ISKANDAR BIN SULAIMAN</v>
      </c>
      <c r="B29" t="str">
        <f>"010130140773"</f>
        <v>010130140773</v>
      </c>
      <c r="C29" t="str">
        <f>"ETN"</f>
        <v>ETN</v>
      </c>
      <c r="D29" t="str">
        <f>"69"</f>
        <v>69</v>
      </c>
    </row>
    <row r="30" spans="1:4">
      <c r="A30" t="str">
        <f>"SYAFIQ RIDHUWAN BIN FADDILAH"</f>
        <v>SYAFIQ RIDHUWAN BIN FADDILAH</v>
      </c>
      <c r="B30" t="str">
        <f>"010301100507"</f>
        <v>010301100507</v>
      </c>
      <c r="C30" t="str">
        <f>"ETN"</f>
        <v>ETN</v>
      </c>
      <c r="D30" t="str">
        <f>"90"</f>
        <v>90</v>
      </c>
    </row>
    <row r="31" spans="1:4">
      <c r="A31" t="str">
        <f>"SYED NAQIUDDIN BIN SYED MOHD KHALIL KHUSHARE"</f>
        <v>SYED NAQIUDDIN BIN SYED MOHD KHALIL KHUSHARE</v>
      </c>
      <c r="B31" t="str">
        <f>"010517140057"</f>
        <v>010517140057</v>
      </c>
      <c r="C31" t="str">
        <f>"ETN"</f>
        <v>ETN</v>
      </c>
      <c r="D31" t="str">
        <f>"99"</f>
        <v>99</v>
      </c>
    </row>
    <row r="32" spans="1:4">
      <c r="A32" t="str">
        <f>"TUAN ABDULLAH UZAIR BIN TUAN MAN"</f>
        <v>TUAN ABDULLAH UZAIR BIN TUAN MAN</v>
      </c>
      <c r="B32" t="str">
        <f>"010310110387"</f>
        <v>010310110387</v>
      </c>
      <c r="C32" t="str">
        <f>"ETN"</f>
        <v>ETN</v>
      </c>
      <c r="D32" t="str">
        <f>"80"</f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2017-10-13T02:44:49Z</dcterms:created>
  <dcterms:modified xsi:type="dcterms:W3CDTF">2017-10-13T02:45:15Z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