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400"/>
  </bookViews>
  <sheets>
    <sheet name="markah" sheetId="1" r:id="rId1"/>
  </sheets>
  <calcPr calcId="144525"/>
  <extLst/>
</workbook>
</file>

<file path=xl/sharedStrings.xml><?xml version="1.0" encoding="utf-8"?>
<sst xmlns="http://schemas.openxmlformats.org/spreadsheetml/2006/main" count="4">
  <si>
    <t>Nama</t>
  </si>
  <si>
    <t>MYKAD</t>
  </si>
  <si>
    <t>KodProgram</t>
  </si>
  <si>
    <t>Teori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</si>
</sst>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1"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2"/>
  <sheetViews>
    <sheetView tabSelected="1" topLeftCell="A14" workbookViewId="0">
      <selection activeCell="H20" sqref="H20"/>
    </sheetView>
  </sheetViews>
  <sheetFormatPr defaultColWidth="9" defaultRowHeight="15.7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tr">
        <f>"ADAM RIFQY BIN MARJIZAN"</f>
        <v>ADAM RIFQY BIN MARJIZAN</v>
      </c>
      <c r="B2" t="str">
        <f>"010725101669"</f>
        <v>010725101669</v>
      </c>
      <c r="C2" t="str">
        <f t="shared" ref="C2:C32" si="0">"WTP"</f>
        <v>WTP</v>
      </c>
      <c r="D2">
        <v>80</v>
      </c>
    </row>
    <row r="3" spans="1:4">
      <c r="A3" t="str">
        <f>"AHMAD FIRDAUS BIN SAIPUL HANIM"</f>
        <v>AHMAD FIRDAUS BIN SAIPUL HANIM</v>
      </c>
      <c r="B3" t="str">
        <f>"010519050151"</f>
        <v>010519050151</v>
      </c>
      <c r="C3" t="str">
        <f>"WTP"</f>
        <v>WTP</v>
      </c>
      <c r="D3">
        <v>80</v>
      </c>
    </row>
    <row r="4" spans="1:4">
      <c r="A4" t="str">
        <f>"AIN NAJIHA BINTI ZAKARIA"</f>
        <v>AIN NAJIHA BINTI ZAKARIA</v>
      </c>
      <c r="B4" t="str">
        <f>"010525140364"</f>
        <v>010525140364</v>
      </c>
      <c r="C4" t="str">
        <f>"WTP"</f>
        <v>WTP</v>
      </c>
      <c r="D4">
        <v>80</v>
      </c>
    </row>
    <row r="5" spans="1:4">
      <c r="A5" t="str">
        <f>"ANEESYA FARHANAH BINTI KUMAILA"</f>
        <v>ANEESYA FARHANAH BINTI KUMAILA</v>
      </c>
      <c r="B5" t="str">
        <f>"010405140706"</f>
        <v>010405140706</v>
      </c>
      <c r="C5" t="str">
        <f>"WTP"</f>
        <v>WTP</v>
      </c>
      <c r="D5">
        <v>80</v>
      </c>
    </row>
    <row r="6" spans="1:4">
      <c r="A6" t="str">
        <f>"ARIF SOFIUDDIN BIN SALEHUDDIN"</f>
        <v>ARIF SOFIUDDIN BIN SALEHUDDIN</v>
      </c>
      <c r="B6" t="str">
        <f>"011118010831"</f>
        <v>011118010831</v>
      </c>
      <c r="C6" t="str">
        <f>"WTP"</f>
        <v>WTP</v>
      </c>
      <c r="D6">
        <v>80</v>
      </c>
    </row>
    <row r="7" spans="1:4">
      <c r="A7" t="str">
        <f>"FARA AYUNA BINTI MOHD BASRI"</f>
        <v>FARA AYUNA BINTI MOHD BASRI</v>
      </c>
      <c r="B7" t="str">
        <f>"011112050322"</f>
        <v>011112050322</v>
      </c>
      <c r="C7" t="str">
        <f>"WTP"</f>
        <v>WTP</v>
      </c>
      <c r="D7">
        <v>80</v>
      </c>
    </row>
    <row r="8" spans="1:4">
      <c r="A8" t="str">
        <f>"HADIF AIMAN BIN AHMAD NOR HALIM"</f>
        <v>HADIF AIMAN BIN AHMAD NOR HALIM</v>
      </c>
      <c r="B8" t="str">
        <f>"010410011685"</f>
        <v>010410011685</v>
      </c>
      <c r="C8" t="str">
        <f>"WTP"</f>
        <v>WTP</v>
      </c>
      <c r="D8">
        <v>90</v>
      </c>
    </row>
    <row r="9" spans="1:4">
      <c r="A9" t="str">
        <f>"MIMI NURSOFIA BINTI MD KASIM"</f>
        <v>MIMI NURSOFIA BINTI MD KASIM</v>
      </c>
      <c r="B9" t="str">
        <f>"010517060444"</f>
        <v>010517060444</v>
      </c>
      <c r="C9" t="str">
        <f>"WTP"</f>
        <v>WTP</v>
      </c>
      <c r="D9">
        <v>90</v>
      </c>
    </row>
    <row r="10" spans="1:4">
      <c r="A10" t="str">
        <f>"MUHAMAD ALFIZAIRI BIN MOHAMAD NIZAM"</f>
        <v>MUHAMAD ALFIZAIRI BIN MOHAMAD NIZAM</v>
      </c>
      <c r="B10" t="str">
        <f>"010323050491"</f>
        <v>010323050491</v>
      </c>
      <c r="C10" t="str">
        <f>"WTP"</f>
        <v>WTP</v>
      </c>
      <c r="D10">
        <v>90</v>
      </c>
    </row>
    <row r="11" spans="1:4">
      <c r="A11" t="str">
        <f>"MUHAMMAD AFIQ BIN BADRUL HISHIM"</f>
        <v>MUHAMMAD AFIQ BIN BADRUL HISHIM</v>
      </c>
      <c r="B11" t="str">
        <f>"010717140879"</f>
        <v>010717140879</v>
      </c>
      <c r="C11" t="str">
        <f>"WTP"</f>
        <v>WTP</v>
      </c>
      <c r="D11">
        <v>90</v>
      </c>
    </row>
    <row r="12" spans="1:4">
      <c r="A12" t="str">
        <f>"MUHAMMAD ARIFF SHAFIQ BIN ZULKEFLI"</f>
        <v>MUHAMMAD ARIFF SHAFIQ BIN ZULKEFLI</v>
      </c>
      <c r="B12" t="str">
        <f>"010920050211"</f>
        <v>010920050211</v>
      </c>
      <c r="C12" t="str">
        <f>"WTP"</f>
        <v>WTP</v>
      </c>
      <c r="D12">
        <v>90</v>
      </c>
    </row>
    <row r="13" spans="1:4">
      <c r="A13" t="str">
        <f>"MUHAMMAD ASAKHIR DANIEL BIN MUHAMMAD TAUFIQ"</f>
        <v>MUHAMMAD ASAKHIR DANIEL BIN MUHAMMAD TAUFIQ</v>
      </c>
      <c r="B13" t="str">
        <f>"010107011615"</f>
        <v>010107011615</v>
      </c>
      <c r="C13" t="str">
        <f>"WTP"</f>
        <v>WTP</v>
      </c>
      <c r="D13">
        <v>90</v>
      </c>
    </row>
    <row r="14" spans="1:4">
      <c r="A14" t="str">
        <f>"MUHAMMAD FAKRUL HARIS BIN MOHD ZAHARI"</f>
        <v>MUHAMMAD FAKRUL HARIS BIN MOHD ZAHARI</v>
      </c>
      <c r="B14" t="str">
        <f>"010901140473"</f>
        <v>010901140473</v>
      </c>
      <c r="C14" t="str">
        <f>"WTP"</f>
        <v>WTP</v>
      </c>
      <c r="D14">
        <v>90</v>
      </c>
    </row>
    <row r="15" spans="1:4">
      <c r="A15" t="str">
        <f>"MUHAMMAD FARIS ARWEN BIN DARUNAFIS"</f>
        <v>MUHAMMAD FARIS ARWEN BIN DARUNAFIS</v>
      </c>
      <c r="B15" t="str">
        <f>"011207141147"</f>
        <v>011207141147</v>
      </c>
      <c r="C15" t="str">
        <f>"WTP"</f>
        <v>WTP</v>
      </c>
      <c r="D15">
        <v>90</v>
      </c>
    </row>
    <row r="16" spans="1:4">
      <c r="A16" t="str">
        <f>"MUHAMMAD HAZIM ASYRAAFI BIN MOHD SHAMSUL BADRI"</f>
        <v>MUHAMMAD HAZIM ASYRAAFI BIN MOHD SHAMSUL BADRI</v>
      </c>
      <c r="B16" t="str">
        <f>"011109141303"</f>
        <v>011109141303</v>
      </c>
      <c r="C16" t="str">
        <f>"WTP"</f>
        <v>WTP</v>
      </c>
      <c r="D16">
        <v>90</v>
      </c>
    </row>
    <row r="17" spans="1:4">
      <c r="A17" t="str">
        <f>"MUHAMMAD IQMAL HAQIEM BIN MUKHADZIR"</f>
        <v>MUHAMMAD IQMAL HAQIEM BIN MUKHADZIR</v>
      </c>
      <c r="B17" t="str">
        <f>"010924140863"</f>
        <v>010924140863</v>
      </c>
      <c r="C17" t="str">
        <f>"WTP"</f>
        <v>WTP</v>
      </c>
      <c r="D17">
        <v>70</v>
      </c>
    </row>
    <row r="18" spans="1:4">
      <c r="A18" t="str">
        <f>"MUHAMMAD ISMAH NAJWAN BIN ISMAIL"</f>
        <v>MUHAMMAD ISMAH NAJWAN BIN ISMAIL</v>
      </c>
      <c r="B18" t="str">
        <f>"010403050555"</f>
        <v>010403050555</v>
      </c>
      <c r="C18" t="str">
        <f>"WTP"</f>
        <v>WTP</v>
      </c>
      <c r="D18">
        <v>70</v>
      </c>
    </row>
    <row r="19" spans="1:4">
      <c r="A19" t="str">
        <f>"MUHAMMAD ISYRAQ HAZIQ BIN ADNAN"</f>
        <v>MUHAMMAD ISYRAQ HAZIQ BIN ADNAN</v>
      </c>
      <c r="B19" t="str">
        <f>"010522050339"</f>
        <v>010522050339</v>
      </c>
      <c r="C19" t="str">
        <f>"WTP"</f>
        <v>WTP</v>
      </c>
      <c r="D19">
        <v>70</v>
      </c>
    </row>
    <row r="20" spans="1:4">
      <c r="A20" t="str">
        <f>"MUHAMMAD KHALIS BIN KHAIRUL ANUAR"</f>
        <v>MUHAMMAD KHALIS BIN KHAIRUL ANUAR</v>
      </c>
      <c r="B20" t="str">
        <f>"010425140869"</f>
        <v>010425140869</v>
      </c>
      <c r="C20" t="str">
        <f>"WTP"</f>
        <v>WTP</v>
      </c>
      <c r="D20">
        <v>70</v>
      </c>
    </row>
    <row r="21" spans="1:4">
      <c r="A21" t="str">
        <f>"MUHAMMAD SHAFFIQ AIZAM BIN SONEYZAM"</f>
        <v>MUHAMMAD SHAFFIQ AIZAM BIN SONEYZAM</v>
      </c>
      <c r="B21" t="str">
        <f>"010715050271"</f>
        <v>010715050271</v>
      </c>
      <c r="C21" t="str">
        <f>"WTP"</f>
        <v>WTP</v>
      </c>
      <c r="D21">
        <v>70</v>
      </c>
    </row>
    <row r="22" spans="1:4">
      <c r="A22" t="str">
        <f>"MUHAMMAD ZULAZLEE BIN MOHD ZAINUDIN"</f>
        <v>MUHAMMAD ZULAZLEE BIN MOHD ZAINUDIN</v>
      </c>
      <c r="B22" t="str">
        <f>"010711100665"</f>
        <v>010711100665</v>
      </c>
      <c r="C22" t="str">
        <f>"WTP"</f>
        <v>WTP</v>
      </c>
      <c r="D22">
        <v>70</v>
      </c>
    </row>
    <row r="23" spans="1:4">
      <c r="A23" t="str">
        <f>"NAJWA ATHIRAH BINTI MOHD KAMAL"</f>
        <v>NAJWA ATHIRAH BINTI MOHD KAMAL</v>
      </c>
      <c r="B23" t="str">
        <f>"010611100844"</f>
        <v>010611100844</v>
      </c>
      <c r="C23" t="str">
        <f>"WTP"</f>
        <v>WTP</v>
      </c>
      <c r="D23">
        <v>70</v>
      </c>
    </row>
    <row r="24" spans="1:4">
      <c r="A24" t="str">
        <f>"NOR HAZLIN BINTI HAIREN"</f>
        <v>NOR HAZLIN BINTI HAIREN</v>
      </c>
      <c r="B24" t="str">
        <f>"010117050538"</f>
        <v>010117050538</v>
      </c>
      <c r="C24" t="str">
        <f>"WTP"</f>
        <v>WTP</v>
      </c>
      <c r="D24">
        <v>70</v>
      </c>
    </row>
    <row r="25" spans="1:4">
      <c r="A25" t="str">
        <f>"NUR AINA ASYHIERA  JAMALUDIN"</f>
        <v>NUR AINA ASYHIERA  JAMALUDIN</v>
      </c>
      <c r="B25" t="str">
        <f>"010404141002"</f>
        <v>010404141002</v>
      </c>
      <c r="C25" t="str">
        <f>"WTP"</f>
        <v>WTP</v>
      </c>
      <c r="D25">
        <v>70</v>
      </c>
    </row>
    <row r="26" spans="1:4">
      <c r="A26" t="str">
        <f>"NUR FATIN IZZANI BINTI AHMAD TARMIZI"</f>
        <v>NUR FATIN IZZANI BINTI AHMAD TARMIZI</v>
      </c>
      <c r="B26" t="str">
        <f>"011224081094"</f>
        <v>011224081094</v>
      </c>
      <c r="C26" t="str">
        <f>"WTP"</f>
        <v>WTP</v>
      </c>
      <c r="D26">
        <v>80</v>
      </c>
    </row>
    <row r="27" spans="1:4">
      <c r="A27" t="str">
        <f>"NUR IZZAH ATIRAH BINTI AMK HARIS"</f>
        <v>NUR IZZAH ATIRAH BINTI AMK HARIS</v>
      </c>
      <c r="B27" t="str">
        <f>"010411030386"</f>
        <v>010411030386</v>
      </c>
      <c r="C27" t="str">
        <f>"WTP"</f>
        <v>WTP</v>
      </c>
      <c r="D27">
        <v>80</v>
      </c>
    </row>
    <row r="28" spans="1:4">
      <c r="A28" t="str">
        <f>"NUR IZZATUL AISHAH BINTI ROSLI"</f>
        <v>NUR IZZATUL AISHAH BINTI ROSLI</v>
      </c>
      <c r="B28" t="str">
        <f>"010410030210"</f>
        <v>010410030210</v>
      </c>
      <c r="C28" t="str">
        <f>"WTP"</f>
        <v>WTP</v>
      </c>
      <c r="D28">
        <v>80</v>
      </c>
    </row>
    <row r="29" spans="1:4">
      <c r="A29" t="str">
        <f>"NUR QAISARA NISA BINTI MOHD. ZAMBRI"</f>
        <v>NUR QAISARA NISA BINTI MOHD. ZAMBRI</v>
      </c>
      <c r="B29" t="str">
        <f>"010828101610"</f>
        <v>010828101610</v>
      </c>
      <c r="C29" t="str">
        <f>"WTP"</f>
        <v>WTP</v>
      </c>
      <c r="D29">
        <v>80</v>
      </c>
    </row>
    <row r="30" spans="1:4">
      <c r="A30" t="str">
        <f>"RAIDAH `AFIQAH BINTI AZAHAR"</f>
        <v>RAIDAH `AFIQAH BINTI AZAHAR</v>
      </c>
      <c r="B30" t="str">
        <f>"010528140626"</f>
        <v>010528140626</v>
      </c>
      <c r="C30" t="str">
        <f>"WTP"</f>
        <v>WTP</v>
      </c>
      <c r="D30">
        <v>80</v>
      </c>
    </row>
    <row r="31" spans="1:4">
      <c r="A31" t="str">
        <f>"SYASYA NADHIRAH BINTI MOHAMMAD NOOR RIDZWAN"</f>
        <v>SYASYA NADHIRAH BINTI MOHAMMAD NOOR RIDZWAN</v>
      </c>
      <c r="B31" t="str">
        <f>"010207140318"</f>
        <v>010207140318</v>
      </c>
      <c r="C31" t="str">
        <f>"WTP"</f>
        <v>WTP</v>
      </c>
      <c r="D31">
        <v>80</v>
      </c>
    </row>
    <row r="32" spans="1:4">
      <c r="A32" t="str">
        <f>"WAN AIDIL BIN WAN AZHAN"</f>
        <v>WAN AIDIL BIN WAN AZHAN</v>
      </c>
      <c r="B32" t="str">
        <f>"010502060097"</f>
        <v>010502060097</v>
      </c>
      <c r="C32" t="str">
        <f>"WTP"</f>
        <v>WTP</v>
      </c>
      <c r="D32">
        <v>80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markah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2017-06-14T03:28:00Z</dcterms:created>
  <dcterms:modified xsi:type="dcterms:W3CDTF">2017-06-14T03:34:49Z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