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ul\Desktop\"/>
    </mc:Choice>
  </mc:AlternateContent>
  <bookViews>
    <workbookView xWindow="0" yWindow="0" windowWidth="19200" windowHeight="6950"/>
  </bookViews>
  <sheets>
    <sheet name="markah" sheetId="1" r:id="rId1"/>
  </sheets>
  <calcPr calcId="0"/>
</workbook>
</file>

<file path=xl/calcChain.xml><?xml version="1.0" encoding="utf-8"?>
<calcChain xmlns="http://schemas.openxmlformats.org/spreadsheetml/2006/main">
  <c r="A2" i="1" l="1"/>
  <c r="B2" i="1"/>
  <c r="C2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</calcChain>
</file>

<file path=xl/sharedStrings.xml><?xml version="1.0" encoding="utf-8"?>
<sst xmlns="http://schemas.openxmlformats.org/spreadsheetml/2006/main" count="11" uniqueCount="11">
  <si>
    <t>Nama</t>
  </si>
  <si>
    <t>MYKAD</t>
  </si>
  <si>
    <t>KodProgram</t>
  </si>
  <si>
    <t>Teori1</t>
  </si>
  <si>
    <t>Amali1</t>
  </si>
  <si>
    <t>Teori2</t>
  </si>
  <si>
    <t>Amali2</t>
  </si>
  <si>
    <t>Teori3</t>
  </si>
  <si>
    <t>Amali3</t>
  </si>
  <si>
    <t>Teori4</t>
  </si>
  <si>
    <t>Amali4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</si>
</sst>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G8" sqref="G8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tr">
        <f>"AZHAR BIN AHMAD SUBRI"</f>
        <v>AZHAR BIN AHMAD SUBRI</v>
      </c>
      <c r="B2" t="str">
        <f>"020217020933"</f>
        <v>020217020933</v>
      </c>
      <c r="C2" t="str">
        <f t="shared" ref="C2:C32" si="0">"WTP"</f>
        <v>WTP</v>
      </c>
      <c r="D2">
        <v>10</v>
      </c>
      <c r="E2">
        <v>30</v>
      </c>
      <c r="F2">
        <v>50</v>
      </c>
      <c r="G2">
        <v>70</v>
      </c>
      <c r="H2">
        <v>90</v>
      </c>
      <c r="I2">
        <v>10</v>
      </c>
      <c r="J2">
        <v>30</v>
      </c>
      <c r="K2">
        <v>50</v>
      </c>
    </row>
    <row r="3" spans="1:11" x14ac:dyDescent="0.35">
      <c r="A3" t="str">
        <f>"AZMIR BIN ABU YAZIZ"</f>
        <v>AZMIR BIN ABU YAZIZ</v>
      </c>
      <c r="B3" t="str">
        <f>"021023020411"</f>
        <v>021023020411</v>
      </c>
      <c r="C3" t="str">
        <f t="shared" si="0"/>
        <v>WTP</v>
      </c>
      <c r="D3">
        <v>30</v>
      </c>
      <c r="E3">
        <v>30</v>
      </c>
      <c r="F3">
        <v>50</v>
      </c>
      <c r="G3">
        <v>70</v>
      </c>
      <c r="H3">
        <v>90</v>
      </c>
      <c r="I3">
        <v>10</v>
      </c>
      <c r="J3">
        <v>30</v>
      </c>
      <c r="K3">
        <v>50</v>
      </c>
    </row>
    <row r="4" spans="1:11" x14ac:dyDescent="0.35">
      <c r="A4" t="str">
        <f>"FATIN NOR SYAZLIANA BINTI MOHD ASRI"</f>
        <v>FATIN NOR SYAZLIANA BINTI MOHD ASRI</v>
      </c>
      <c r="B4" t="str">
        <f>"021029020252"</f>
        <v>021029020252</v>
      </c>
      <c r="C4" t="str">
        <f t="shared" si="0"/>
        <v>WTP</v>
      </c>
      <c r="D4">
        <v>30</v>
      </c>
      <c r="E4">
        <v>30</v>
      </c>
      <c r="F4">
        <v>50</v>
      </c>
      <c r="G4">
        <v>70</v>
      </c>
      <c r="H4">
        <v>90</v>
      </c>
      <c r="I4">
        <v>10</v>
      </c>
      <c r="J4">
        <v>30</v>
      </c>
      <c r="K4">
        <v>50</v>
      </c>
    </row>
    <row r="5" spans="1:11" x14ac:dyDescent="0.35">
      <c r="A5" t="str">
        <f>"MEOR ATIF BIN MEOR YUSOF"</f>
        <v>MEOR ATIF BIN MEOR YUSOF</v>
      </c>
      <c r="B5" t="str">
        <f>"020918140241"</f>
        <v>020918140241</v>
      </c>
      <c r="C5" t="str">
        <f t="shared" si="0"/>
        <v>WTP</v>
      </c>
      <c r="D5">
        <v>30</v>
      </c>
      <c r="E5">
        <v>30</v>
      </c>
      <c r="F5">
        <v>50</v>
      </c>
      <c r="G5">
        <v>70</v>
      </c>
      <c r="H5">
        <v>90</v>
      </c>
      <c r="I5">
        <v>10</v>
      </c>
      <c r="J5">
        <v>30</v>
      </c>
      <c r="K5">
        <v>50</v>
      </c>
    </row>
    <row r="6" spans="1:11" x14ac:dyDescent="0.35">
      <c r="A6" t="str">
        <f>"MUHAMMAD AFIF HAMIZAN BIN AZIZI"</f>
        <v>MUHAMMAD AFIF HAMIZAN BIN AZIZI</v>
      </c>
      <c r="B6" t="str">
        <f>"020513020639"</f>
        <v>020513020639</v>
      </c>
      <c r="C6" t="str">
        <f t="shared" si="0"/>
        <v>WTP</v>
      </c>
      <c r="D6">
        <v>30</v>
      </c>
      <c r="E6">
        <v>30</v>
      </c>
      <c r="F6">
        <v>50</v>
      </c>
      <c r="G6">
        <v>70</v>
      </c>
      <c r="H6">
        <v>90</v>
      </c>
      <c r="I6">
        <v>10</v>
      </c>
      <c r="J6">
        <v>30</v>
      </c>
      <c r="K6">
        <v>50</v>
      </c>
    </row>
    <row r="7" spans="1:11" x14ac:dyDescent="0.35">
      <c r="A7" t="str">
        <f>"MUHAMMAD AMZAR HAIKAL BIN OTHMAN"</f>
        <v>MUHAMMAD AMZAR HAIKAL BIN OTHMAN</v>
      </c>
      <c r="B7" t="str">
        <f>"021127020547"</f>
        <v>021127020547</v>
      </c>
      <c r="C7" t="str">
        <f t="shared" si="0"/>
        <v>WTP</v>
      </c>
      <c r="D7">
        <v>30</v>
      </c>
      <c r="E7">
        <v>30</v>
      </c>
      <c r="F7">
        <v>50</v>
      </c>
      <c r="G7">
        <v>70</v>
      </c>
      <c r="H7">
        <v>90</v>
      </c>
      <c r="I7">
        <v>10</v>
      </c>
      <c r="J7">
        <v>30</v>
      </c>
      <c r="K7">
        <v>50</v>
      </c>
    </row>
    <row r="8" spans="1:11" x14ac:dyDescent="0.35">
      <c r="A8" t="str">
        <f>"MUHAMMAD ASYRAF BIN AZHAR"</f>
        <v>MUHAMMAD ASYRAF BIN AZHAR</v>
      </c>
      <c r="B8" t="str">
        <f>"020521020903"</f>
        <v>020521020903</v>
      </c>
      <c r="C8" t="str">
        <f t="shared" si="0"/>
        <v>WTP</v>
      </c>
      <c r="D8">
        <v>30</v>
      </c>
      <c r="E8">
        <v>30</v>
      </c>
      <c r="F8">
        <v>50</v>
      </c>
      <c r="G8">
        <v>30.94</v>
      </c>
      <c r="H8">
        <v>90</v>
      </c>
      <c r="I8">
        <v>10</v>
      </c>
      <c r="J8">
        <v>30</v>
      </c>
      <c r="K8">
        <v>50</v>
      </c>
    </row>
    <row r="9" spans="1:11" x14ac:dyDescent="0.35">
      <c r="A9" t="str">
        <f>"MUHAMMAD AZAM BIN ISMAIL"</f>
        <v>MUHAMMAD AZAM BIN ISMAIL</v>
      </c>
      <c r="B9" t="str">
        <f>"020523020819"</f>
        <v>020523020819</v>
      </c>
      <c r="C9" t="str">
        <f t="shared" si="0"/>
        <v>WTP</v>
      </c>
      <c r="D9">
        <v>30</v>
      </c>
      <c r="E9">
        <v>30</v>
      </c>
      <c r="F9">
        <v>50</v>
      </c>
      <c r="G9">
        <v>70</v>
      </c>
      <c r="H9">
        <v>90</v>
      </c>
      <c r="I9">
        <v>10</v>
      </c>
      <c r="J9">
        <v>30</v>
      </c>
      <c r="K9">
        <v>50</v>
      </c>
    </row>
    <row r="10" spans="1:11" x14ac:dyDescent="0.35">
      <c r="A10" t="str">
        <f>"MUHAMMAD AZIM SYAMIM BIN BOHARI"</f>
        <v>MUHAMMAD AZIM SYAMIM BIN BOHARI</v>
      </c>
      <c r="B10" t="str">
        <f>"020311020753"</f>
        <v>020311020753</v>
      </c>
      <c r="C10" t="str">
        <f t="shared" si="0"/>
        <v>WTP</v>
      </c>
      <c r="D10">
        <v>30</v>
      </c>
      <c r="E10">
        <v>30</v>
      </c>
      <c r="F10">
        <v>50</v>
      </c>
      <c r="G10">
        <v>70</v>
      </c>
      <c r="H10">
        <v>90</v>
      </c>
      <c r="I10">
        <v>10</v>
      </c>
      <c r="J10">
        <v>30</v>
      </c>
      <c r="K10">
        <v>50</v>
      </c>
    </row>
    <row r="11" spans="1:11" x14ac:dyDescent="0.35">
      <c r="A11" t="str">
        <f>"MUHAMMAD DANIAL AKMAL BIN MOHD FAIZAL"</f>
        <v>MUHAMMAD DANIAL AKMAL BIN MOHD FAIZAL</v>
      </c>
      <c r="B11" t="str">
        <f>"020702020603"</f>
        <v>020702020603</v>
      </c>
      <c r="C11" t="str">
        <f t="shared" si="0"/>
        <v>WTP</v>
      </c>
      <c r="D11">
        <v>30</v>
      </c>
      <c r="E11">
        <v>30</v>
      </c>
      <c r="F11">
        <v>50</v>
      </c>
      <c r="G11">
        <v>70</v>
      </c>
      <c r="H11">
        <v>90</v>
      </c>
      <c r="I11">
        <v>10</v>
      </c>
      <c r="J11">
        <v>30</v>
      </c>
      <c r="K11">
        <v>50</v>
      </c>
    </row>
    <row r="12" spans="1:11" x14ac:dyDescent="0.35">
      <c r="A12" t="str">
        <f>"MUHAMMAD FAHAMI BIN MAHMUD"</f>
        <v>MUHAMMAD FAHAMI BIN MAHMUD</v>
      </c>
      <c r="B12" t="str">
        <f>"020823020597"</f>
        <v>020823020597</v>
      </c>
      <c r="C12" t="str">
        <f t="shared" si="0"/>
        <v>WTP</v>
      </c>
      <c r="D12">
        <v>30</v>
      </c>
      <c r="E12">
        <v>78</v>
      </c>
      <c r="F12">
        <v>50</v>
      </c>
      <c r="G12">
        <v>70</v>
      </c>
      <c r="H12">
        <v>90</v>
      </c>
      <c r="I12">
        <v>10</v>
      </c>
      <c r="J12">
        <v>30</v>
      </c>
      <c r="K12">
        <v>50</v>
      </c>
    </row>
    <row r="13" spans="1:11" x14ac:dyDescent="0.35">
      <c r="A13" t="str">
        <f>"MUHAMMAD FAIZ BIN MOHAMAD RADZI"</f>
        <v>MUHAMMAD FAIZ BIN MOHAMAD RADZI</v>
      </c>
      <c r="B13" t="str">
        <f>"020526020363"</f>
        <v>020526020363</v>
      </c>
      <c r="C13" t="str">
        <f t="shared" si="0"/>
        <v>WTP</v>
      </c>
      <c r="D13">
        <v>30</v>
      </c>
      <c r="E13">
        <v>30</v>
      </c>
      <c r="F13">
        <v>50</v>
      </c>
      <c r="G13">
        <v>70</v>
      </c>
      <c r="H13">
        <v>90</v>
      </c>
      <c r="I13">
        <v>10</v>
      </c>
      <c r="J13">
        <v>30</v>
      </c>
      <c r="K13">
        <v>50</v>
      </c>
    </row>
    <row r="14" spans="1:11" x14ac:dyDescent="0.35">
      <c r="A14" t="str">
        <f>"MUHAMMAD FERHAD ISKANDAR BIN  ROSLI"</f>
        <v>MUHAMMAD FERHAD ISKANDAR BIN  ROSLI</v>
      </c>
      <c r="B14" t="str">
        <f>"020704081135"</f>
        <v>020704081135</v>
      </c>
      <c r="C14" t="str">
        <f t="shared" si="0"/>
        <v>WTP</v>
      </c>
      <c r="D14">
        <v>30</v>
      </c>
      <c r="E14">
        <v>30</v>
      </c>
      <c r="F14">
        <v>50</v>
      </c>
      <c r="G14">
        <v>70</v>
      </c>
      <c r="H14">
        <v>90</v>
      </c>
      <c r="I14">
        <v>10</v>
      </c>
      <c r="J14">
        <v>30</v>
      </c>
      <c r="K14">
        <v>50</v>
      </c>
    </row>
    <row r="15" spans="1:11" x14ac:dyDescent="0.35">
      <c r="A15" t="str">
        <f>"MUHAMMAD FIRDAUS BIN MD NOR"</f>
        <v>MUHAMMAD FIRDAUS BIN MD NOR</v>
      </c>
      <c r="B15" t="str">
        <f>"020809020267"</f>
        <v>020809020267</v>
      </c>
      <c r="C15" t="str">
        <f t="shared" si="0"/>
        <v>WTP</v>
      </c>
      <c r="D15">
        <v>30</v>
      </c>
      <c r="E15">
        <v>30</v>
      </c>
      <c r="F15">
        <v>50</v>
      </c>
      <c r="G15">
        <v>70</v>
      </c>
      <c r="H15">
        <v>90</v>
      </c>
      <c r="I15">
        <v>10</v>
      </c>
      <c r="J15">
        <v>30</v>
      </c>
      <c r="K15">
        <v>50</v>
      </c>
    </row>
    <row r="16" spans="1:11" x14ac:dyDescent="0.35">
      <c r="A16" t="str">
        <f>"MUHAMMAD HAFIZUDDIN BIN MOHAMMAD"</f>
        <v>MUHAMMAD HAFIZUDDIN BIN MOHAMMAD</v>
      </c>
      <c r="B16" t="str">
        <f>"021011020131"</f>
        <v>021011020131</v>
      </c>
      <c r="C16" t="str">
        <f t="shared" si="0"/>
        <v>WTP</v>
      </c>
      <c r="D16">
        <v>30</v>
      </c>
      <c r="E16">
        <v>30</v>
      </c>
      <c r="F16">
        <v>50</v>
      </c>
      <c r="G16">
        <v>70</v>
      </c>
      <c r="H16">
        <v>90</v>
      </c>
      <c r="I16">
        <v>10</v>
      </c>
      <c r="J16">
        <v>30</v>
      </c>
      <c r="K16">
        <v>50</v>
      </c>
    </row>
    <row r="17" spans="1:11" x14ac:dyDescent="0.35">
      <c r="A17" t="str">
        <f>"MUHAMMAD HAIKAL BIN AZHAR"</f>
        <v>MUHAMMAD HAIKAL BIN AZHAR</v>
      </c>
      <c r="B17" t="str">
        <f>"020214090143"</f>
        <v>020214090143</v>
      </c>
      <c r="C17" t="str">
        <f t="shared" si="0"/>
        <v>WTP</v>
      </c>
      <c r="D17">
        <v>30</v>
      </c>
      <c r="E17">
        <v>30</v>
      </c>
      <c r="F17">
        <v>50</v>
      </c>
      <c r="G17">
        <v>70</v>
      </c>
      <c r="H17">
        <v>90</v>
      </c>
      <c r="I17">
        <v>10</v>
      </c>
      <c r="J17">
        <v>30</v>
      </c>
      <c r="K17">
        <v>50</v>
      </c>
    </row>
    <row r="18" spans="1:11" x14ac:dyDescent="0.35">
      <c r="A18" t="str">
        <f>"MUHAMMAD ILYASA' BIN ABD WAHAB"</f>
        <v>MUHAMMAD ILYASA' BIN ABD WAHAB</v>
      </c>
      <c r="B18" t="str">
        <f>"020221020127"</f>
        <v>020221020127</v>
      </c>
      <c r="C18" t="str">
        <f t="shared" si="0"/>
        <v>WTP</v>
      </c>
      <c r="D18">
        <v>30</v>
      </c>
      <c r="E18">
        <v>30</v>
      </c>
      <c r="F18">
        <v>50</v>
      </c>
      <c r="G18">
        <v>70</v>
      </c>
      <c r="H18">
        <v>90</v>
      </c>
      <c r="I18">
        <v>10</v>
      </c>
      <c r="J18">
        <v>30</v>
      </c>
      <c r="K18">
        <v>50</v>
      </c>
    </row>
    <row r="19" spans="1:11" x14ac:dyDescent="0.35">
      <c r="A19" t="str">
        <f>"MUHAMMAD IRFAN BIN ZULKEFLI"</f>
        <v>MUHAMMAD IRFAN BIN ZULKEFLI</v>
      </c>
      <c r="B19" t="str">
        <f>"021023021297"</f>
        <v>021023021297</v>
      </c>
      <c r="C19" t="str">
        <f t="shared" si="0"/>
        <v>WTP</v>
      </c>
      <c r="D19">
        <v>20</v>
      </c>
      <c r="E19">
        <v>30</v>
      </c>
      <c r="F19">
        <v>50</v>
      </c>
      <c r="G19">
        <v>70</v>
      </c>
      <c r="H19">
        <v>90</v>
      </c>
      <c r="I19">
        <v>10</v>
      </c>
      <c r="J19">
        <v>30</v>
      </c>
      <c r="K19">
        <v>50</v>
      </c>
    </row>
    <row r="20" spans="1:11" x14ac:dyDescent="0.35">
      <c r="A20" t="str">
        <f>"MUHAMMAD SYAFI BIN SUHARDI"</f>
        <v>MUHAMMAD SYAFI BIN SUHARDI</v>
      </c>
      <c r="B20" t="str">
        <f>"021221020789"</f>
        <v>021221020789</v>
      </c>
      <c r="C20" t="str">
        <f t="shared" si="0"/>
        <v>WTP</v>
      </c>
      <c r="D20">
        <v>30</v>
      </c>
      <c r="E20">
        <v>30</v>
      </c>
      <c r="F20">
        <v>50</v>
      </c>
      <c r="G20">
        <v>70</v>
      </c>
      <c r="H20">
        <v>90</v>
      </c>
      <c r="I20">
        <v>10</v>
      </c>
      <c r="J20">
        <v>30</v>
      </c>
      <c r="K20">
        <v>50</v>
      </c>
    </row>
    <row r="21" spans="1:11" x14ac:dyDescent="0.35">
      <c r="A21" t="str">
        <f>"MUHAMMAD ZAIRUL ADNIN BIN RUSLI"</f>
        <v>MUHAMMAD ZAIRUL ADNIN BIN RUSLI</v>
      </c>
      <c r="B21" t="str">
        <f>"020613020097"</f>
        <v>020613020097</v>
      </c>
      <c r="C21" t="str">
        <f t="shared" si="0"/>
        <v>WTP</v>
      </c>
      <c r="D21">
        <v>30</v>
      </c>
      <c r="E21">
        <v>30</v>
      </c>
      <c r="F21">
        <v>50</v>
      </c>
      <c r="G21">
        <v>70</v>
      </c>
      <c r="H21">
        <v>90</v>
      </c>
      <c r="I21">
        <v>10</v>
      </c>
      <c r="J21">
        <v>30</v>
      </c>
      <c r="K21">
        <v>50</v>
      </c>
    </row>
    <row r="22" spans="1:11" x14ac:dyDescent="0.35">
      <c r="A22" t="str">
        <f>"NUR AIREEN NATASYA BINTI ZAIDI"</f>
        <v>NUR AIREEN NATASYA BINTI ZAIDI</v>
      </c>
      <c r="B22" t="str">
        <f>"020327020408"</f>
        <v>020327020408</v>
      </c>
      <c r="C22" t="str">
        <f t="shared" si="0"/>
        <v>WTP</v>
      </c>
      <c r="D22">
        <v>30</v>
      </c>
      <c r="E22">
        <v>30</v>
      </c>
      <c r="F22">
        <v>50</v>
      </c>
      <c r="G22">
        <v>70</v>
      </c>
      <c r="H22">
        <v>90</v>
      </c>
      <c r="I22">
        <v>10</v>
      </c>
      <c r="J22">
        <v>30</v>
      </c>
      <c r="K22">
        <v>50</v>
      </c>
    </row>
    <row r="23" spans="1:11" x14ac:dyDescent="0.35">
      <c r="A23" t="str">
        <f>"NUR FATIN BINTI ROSLI"</f>
        <v>NUR FATIN BINTI ROSLI</v>
      </c>
      <c r="B23" t="str">
        <f>"020711020058"</f>
        <v>020711020058</v>
      </c>
      <c r="C23" t="str">
        <f t="shared" si="0"/>
        <v>WTP</v>
      </c>
      <c r="D23">
        <v>30</v>
      </c>
      <c r="E23">
        <v>30</v>
      </c>
      <c r="F23">
        <v>50</v>
      </c>
      <c r="G23">
        <v>70</v>
      </c>
      <c r="H23">
        <v>90</v>
      </c>
      <c r="I23">
        <v>10</v>
      </c>
      <c r="J23">
        <v>30</v>
      </c>
      <c r="K23">
        <v>50</v>
      </c>
    </row>
    <row r="24" spans="1:11" x14ac:dyDescent="0.35">
      <c r="A24" t="str">
        <f>"NUR IZZATI BINTI AIDZUDIN"</f>
        <v>NUR IZZATI BINTI AIDZUDIN</v>
      </c>
      <c r="B24" t="str">
        <f>"020903020984"</f>
        <v>020903020984</v>
      </c>
      <c r="C24" t="str">
        <f t="shared" si="0"/>
        <v>WTP</v>
      </c>
      <c r="D24">
        <v>30</v>
      </c>
      <c r="E24">
        <v>30</v>
      </c>
      <c r="F24">
        <v>50</v>
      </c>
      <c r="G24">
        <v>70</v>
      </c>
      <c r="H24">
        <v>90</v>
      </c>
      <c r="I24">
        <v>10</v>
      </c>
      <c r="J24">
        <v>30</v>
      </c>
      <c r="K24">
        <v>50</v>
      </c>
    </row>
    <row r="25" spans="1:11" x14ac:dyDescent="0.35">
      <c r="A25" t="str">
        <f>"NUR SALEHA BINTI AB RAZAK"</f>
        <v>NUR SALEHA BINTI AB RAZAK</v>
      </c>
      <c r="B25" t="str">
        <f>"020107011470"</f>
        <v>020107011470</v>
      </c>
      <c r="C25" t="str">
        <f t="shared" si="0"/>
        <v>WTP</v>
      </c>
      <c r="D25">
        <v>30</v>
      </c>
      <c r="E25">
        <v>30</v>
      </c>
      <c r="F25">
        <v>50</v>
      </c>
      <c r="G25">
        <v>70</v>
      </c>
      <c r="H25">
        <v>90</v>
      </c>
      <c r="I25">
        <v>10</v>
      </c>
      <c r="J25">
        <v>30</v>
      </c>
      <c r="K25">
        <v>50</v>
      </c>
    </row>
    <row r="26" spans="1:11" x14ac:dyDescent="0.35">
      <c r="A26" t="str">
        <f>"NUR SYAKIREEN BINTI SARIFF"</f>
        <v>NUR SYAKIREEN BINTI SARIFF</v>
      </c>
      <c r="B26" t="str">
        <f>"020905020638"</f>
        <v>020905020638</v>
      </c>
      <c r="C26" t="str">
        <f t="shared" si="0"/>
        <v>WTP</v>
      </c>
      <c r="D26">
        <v>30</v>
      </c>
      <c r="E26">
        <v>30</v>
      </c>
      <c r="F26">
        <v>50</v>
      </c>
      <c r="G26">
        <v>70</v>
      </c>
      <c r="H26">
        <v>90</v>
      </c>
      <c r="I26">
        <v>10</v>
      </c>
      <c r="J26">
        <v>30</v>
      </c>
      <c r="K26">
        <v>50</v>
      </c>
    </row>
    <row r="27" spans="1:11" x14ac:dyDescent="0.35">
      <c r="A27" t="str">
        <f>"NURIN SYAZWANI BINTI MOHD FADZIL"</f>
        <v>NURIN SYAZWANI BINTI MOHD FADZIL</v>
      </c>
      <c r="B27" t="str">
        <f>"020910020624"</f>
        <v>020910020624</v>
      </c>
      <c r="C27" t="str">
        <f t="shared" si="0"/>
        <v>WTP</v>
      </c>
      <c r="D27">
        <v>30</v>
      </c>
      <c r="E27">
        <v>30</v>
      </c>
      <c r="F27">
        <v>50</v>
      </c>
      <c r="G27">
        <v>70</v>
      </c>
      <c r="H27">
        <v>90</v>
      </c>
      <c r="I27">
        <v>10</v>
      </c>
      <c r="J27">
        <v>30</v>
      </c>
      <c r="K27">
        <v>50</v>
      </c>
    </row>
    <row r="28" spans="1:11" x14ac:dyDescent="0.35">
      <c r="A28" t="str">
        <f>"NURMAIZATUL AZIWA BINTI HAMAM"</f>
        <v>NURMAIZATUL AZIWA BINTI HAMAM</v>
      </c>
      <c r="B28" t="str">
        <f>"020706020790"</f>
        <v>020706020790</v>
      </c>
      <c r="C28" t="str">
        <f t="shared" si="0"/>
        <v>WTP</v>
      </c>
      <c r="D28">
        <v>30</v>
      </c>
      <c r="E28">
        <v>30</v>
      </c>
      <c r="F28">
        <v>50</v>
      </c>
      <c r="G28">
        <v>70</v>
      </c>
      <c r="H28">
        <v>90</v>
      </c>
      <c r="I28">
        <v>1</v>
      </c>
      <c r="J28">
        <v>30</v>
      </c>
      <c r="K28">
        <v>50</v>
      </c>
    </row>
    <row r="29" spans="1:11" x14ac:dyDescent="0.35">
      <c r="A29" t="str">
        <f>"NURUL ATIQAH BINTI MOHD AZLIE"</f>
        <v>NURUL ATIQAH BINTI MOHD AZLIE</v>
      </c>
      <c r="B29" t="str">
        <f>"020805020016"</f>
        <v>020805020016</v>
      </c>
      <c r="C29" t="str">
        <f t="shared" si="0"/>
        <v>WTP</v>
      </c>
      <c r="D29">
        <v>30</v>
      </c>
      <c r="E29">
        <v>30</v>
      </c>
      <c r="F29">
        <v>50</v>
      </c>
      <c r="G29">
        <v>70</v>
      </c>
      <c r="H29">
        <v>90</v>
      </c>
      <c r="I29">
        <v>10</v>
      </c>
      <c r="J29">
        <v>30</v>
      </c>
      <c r="K29">
        <v>50</v>
      </c>
    </row>
    <row r="30" spans="1:11" x14ac:dyDescent="0.35">
      <c r="A30" t="str">
        <f>"SITI HAWA NABILA BINTI ADAM"</f>
        <v>SITI HAWA NABILA BINTI ADAM</v>
      </c>
      <c r="B30" t="str">
        <f>"021001020314"</f>
        <v>021001020314</v>
      </c>
      <c r="C30" t="str">
        <f t="shared" si="0"/>
        <v>WTP</v>
      </c>
      <c r="D30">
        <v>30</v>
      </c>
      <c r="E30">
        <v>30</v>
      </c>
      <c r="F30">
        <v>50</v>
      </c>
      <c r="G30">
        <v>70</v>
      </c>
      <c r="H30">
        <v>90</v>
      </c>
      <c r="I30">
        <v>10</v>
      </c>
      <c r="J30">
        <v>30</v>
      </c>
      <c r="K30">
        <v>50</v>
      </c>
    </row>
    <row r="31" spans="1:11" x14ac:dyDescent="0.35">
      <c r="A31" t="str">
        <f>"SITI NUR IFFAH HANIM BINTI SUKOR"</f>
        <v>SITI NUR IFFAH HANIM BINTI SUKOR</v>
      </c>
      <c r="B31" t="str">
        <f>"020620020554"</f>
        <v>020620020554</v>
      </c>
      <c r="C31" t="str">
        <f t="shared" si="0"/>
        <v>WTP</v>
      </c>
      <c r="D31">
        <v>30</v>
      </c>
      <c r="E31">
        <v>30</v>
      </c>
      <c r="F31">
        <v>50</v>
      </c>
      <c r="G31">
        <v>70</v>
      </c>
      <c r="H31">
        <v>90</v>
      </c>
      <c r="I31">
        <v>10</v>
      </c>
      <c r="J31">
        <v>30</v>
      </c>
      <c r="K31">
        <v>50</v>
      </c>
    </row>
    <row r="32" spans="1:11" x14ac:dyDescent="0.35">
      <c r="A32" t="str">
        <f>"ZARIFF ZAFFRI BIN MAZLAN"</f>
        <v>ZARIFF ZAFFRI BIN MAZLAN</v>
      </c>
      <c r="B32" t="str">
        <f>"020325020121"</f>
        <v>020325020121</v>
      </c>
      <c r="C32" t="str">
        <f t="shared" si="0"/>
        <v>WTP</v>
      </c>
      <c r="D32">
        <v>90</v>
      </c>
      <c r="E32">
        <v>30</v>
      </c>
      <c r="F32">
        <v>50</v>
      </c>
      <c r="G32">
        <v>70</v>
      </c>
      <c r="H32">
        <v>90</v>
      </c>
      <c r="I32">
        <v>10</v>
      </c>
      <c r="J32">
        <v>30</v>
      </c>
      <c r="K32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markah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nurul</dc:creator>
  <cp:lastModifiedBy>nurul</cp:lastModifiedBy>
  <dcterms:created xsi:type="dcterms:W3CDTF">2018-03-20T05:19:50Z</dcterms:created>
  <dcterms:modified xsi:type="dcterms:W3CDTF">2018-03-20T06:05:02Z</dcterms:modified>
</cp:coreProperties>
</file>