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BOM!$A$5:$J$62</definedName>
  </definedNames>
  <calcPr calcId="145621"/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<sst xmlns="http://schemas.openxmlformats.org/spreadsheetml/2006/main" count="469" uniqueCount="350">
  <si>
    <t>Line #</t>
  </si>
  <si>
    <t>30</t>
  </si>
  <si>
    <t>25</t>
  </si>
  <si>
    <t>22</t>
  </si>
  <si>
    <t>23</t>
  </si>
  <si>
    <t>24</t>
  </si>
  <si>
    <t>26</t>
  </si>
  <si>
    <t>31</t>
  </si>
  <si>
    <t>32</t>
  </si>
  <si>
    <t>38</t>
  </si>
  <si>
    <t>34</t>
  </si>
  <si>
    <t>35</t>
  </si>
  <si>
    <t>37</t>
  </si>
  <si>
    <t>41</t>
  </si>
  <si>
    <t>42</t>
  </si>
  <si>
    <t>43</t>
  </si>
  <si>
    <t>55</t>
  </si>
  <si>
    <t>48</t>
  </si>
  <si>
    <t/>
  </si>
  <si>
    <t>54</t>
  </si>
  <si>
    <t>50</t>
  </si>
  <si>
    <t>44</t>
  </si>
  <si>
    <t>40</t>
  </si>
  <si>
    <t>18</t>
  </si>
  <si>
    <t>20</t>
  </si>
  <si>
    <t>3</t>
  </si>
  <si>
    <t>5</t>
  </si>
  <si>
    <t>6</t>
  </si>
  <si>
    <t>9</t>
  </si>
  <si>
    <t>1</t>
  </si>
  <si>
    <t>17</t>
  </si>
  <si>
    <t>8</t>
  </si>
  <si>
    <t>2</t>
  </si>
  <si>
    <t>11</t>
  </si>
  <si>
    <t>4</t>
  </si>
  <si>
    <t>12</t>
  </si>
  <si>
    <t>16</t>
  </si>
  <si>
    <t>13</t>
  </si>
  <si>
    <t>19</t>
  </si>
  <si>
    <t>15</t>
  </si>
  <si>
    <t>46</t>
  </si>
  <si>
    <t>56</t>
  </si>
  <si>
    <t>57</t>
  </si>
  <si>
    <t>53</t>
  </si>
  <si>
    <t>51</t>
  </si>
  <si>
    <t>49</t>
  </si>
  <si>
    <t>62</t>
  </si>
  <si>
    <t>66</t>
  </si>
  <si>
    <t>61</t>
  </si>
  <si>
    <t>65</t>
  </si>
  <si>
    <t>63</t>
  </si>
  <si>
    <t>64</t>
  </si>
  <si>
    <t>59</t>
  </si>
  <si>
    <t>39</t>
  </si>
  <si>
    <t>Designator</t>
  </si>
  <si>
    <t>C201, C202, C301, C302</t>
  </si>
  <si>
    <t>C203, C205, C206, C303, C305, C306, C902, C903, C906, C907, C908, C1002, C1003, C1006, C1007, C1008, C1605</t>
  </si>
  <si>
    <t>C204, C207, C304, C307</t>
  </si>
  <si>
    <t>C501, C502, C503, C504, C505, C506, C513, C514, C515, C516, C517, C518, C601, C602, C603, C604, C605, C606, C613, C614, C615, C616, C617, C618, C904, C905, C1004, C1005</t>
  </si>
  <si>
    <t>C801, C901, C1001, C1100, C1101, C1200, C1201, C1301, C1302, C1401, C1402, C1501, C1502, C1503, C1504, C1505, C1506, C1507, C1508, C1604</t>
  </si>
  <si>
    <t>C1601</t>
  </si>
  <si>
    <t>C1602, C1603</t>
  </si>
  <si>
    <t>C1606</t>
  </si>
  <si>
    <t>C1607</t>
  </si>
  <si>
    <t>C1608, C1609, C1610</t>
  </si>
  <si>
    <t>D201, D301, D1601</t>
  </si>
  <si>
    <t>D202, D302</t>
  </si>
  <si>
    <t>D801</t>
  </si>
  <si>
    <t>D1604</t>
  </si>
  <si>
    <t>F401, F415</t>
  </si>
  <si>
    <t>F402, F403, F404, F405, F406, F407, F408, F409, F410, F411, F412, F413, F414</t>
  </si>
  <si>
    <t>F1601</t>
  </si>
  <si>
    <t>IC201, IC301</t>
  </si>
  <si>
    <t>IC901, IC902, IC905, IC1001, IC1002, IC1005</t>
  </si>
  <si>
    <t>IC1301, IC1401</t>
  </si>
  <si>
    <t>IC1302, IC1402</t>
  </si>
  <si>
    <t>IC1601</t>
  </si>
  <si>
    <t>L1601</t>
  </si>
  <si>
    <t>LD201, LD301</t>
  </si>
  <si>
    <t>R201, R301</t>
  </si>
  <si>
    <t>R202, R203, R302, R303</t>
  </si>
  <si>
    <t>R204, R207, R304, R307</t>
  </si>
  <si>
    <t>R205, R305</t>
  </si>
  <si>
    <t>R206, R306</t>
  </si>
  <si>
    <t>R208, R308</t>
  </si>
  <si>
    <t>R210, R212, R214, R216, R218, R221, R310, R312, R314, R316, R318, R320</t>
  </si>
  <si>
    <t>R219, R319</t>
  </si>
  <si>
    <t>R222, R223, R322, R323</t>
  </si>
  <si>
    <t>R501, R502, R503, R504, R505, R506, R507, R508, R509, R510, R511, R512, R513, R601, R602, R603, R604, R605, R606, R607, R608, R609, R610, R611, R612, R613, R909, R910, R1009, R1010</t>
  </si>
  <si>
    <t>R701, R702, R703, R704, R705, R706, R707, R708, R709, R710, R711, R712, R719, R720, R721, R722, R723, R724, R725, R726, R727, R728, R729, R730</t>
  </si>
  <si>
    <t>R713, R714, R715, R716, R717, R718, R731, R732, R733, R734, R735, R736</t>
  </si>
  <si>
    <t>R801, R802, R803, R804, R805, R806, R807, R808, R809, R810, R811, R812</t>
  </si>
  <si>
    <t>R813, R901, R902, R903, R904, R905, R906, R907, R908, R1001, R1002, R1003, R1004, R1005, R1006, R1007, R1008, R1100, R1101, R1102, R1103, R1104, R1105, R1106, R1107, R1108, R1200, R1201, R1202, R1203, R1204, R1205, R1206, R1207, R1208, R1301, R1302, R1401, R1402, R1606</t>
  </si>
  <si>
    <t>R1601</t>
  </si>
  <si>
    <t>R1602</t>
  </si>
  <si>
    <t>R1603</t>
  </si>
  <si>
    <t>R1605</t>
  </si>
  <si>
    <t>T201, T301</t>
  </si>
  <si>
    <t>T701, T702, T703, T704, T705, T706, T707, T708, T709, T710, T711, T712</t>
  </si>
  <si>
    <t>TR201, TR301</t>
  </si>
  <si>
    <t>TR1601</t>
  </si>
  <si>
    <t>U800, U801, U802, U803, U804, U805, U806, U807, U808, U809, U810, U811</t>
  </si>
  <si>
    <t>U900, U901, U1000, U1001</t>
  </si>
  <si>
    <t>U1100, U1200</t>
  </si>
  <si>
    <t>X1501, X1502</t>
  </si>
  <si>
    <t>X1503</t>
  </si>
  <si>
    <t>X1504, X1505</t>
  </si>
  <si>
    <t>X1506, X1507</t>
  </si>
  <si>
    <t>X1508</t>
  </si>
  <si>
    <t>X1509, X1510, X1511, X1512, X1513, X1514</t>
  </si>
  <si>
    <t>X1515</t>
  </si>
  <si>
    <t>Z501, Z502, Z503, Z504, Z505, Z506, Z507, Z508, Z509, Z510, Z511, Z512, Z601, Z602, Z603, Z604, Z605, Z606, Z607, Z608, Z609, Z610, Z611, Z612</t>
  </si>
  <si>
    <t>Quantity</t>
  </si>
  <si>
    <t>Name</t>
  </si>
  <si>
    <t>100n/100V</t>
  </si>
  <si>
    <t>1u/35V</t>
  </si>
  <si>
    <t>100p/50V</t>
  </si>
  <si>
    <t>10n/100V</t>
  </si>
  <si>
    <t>100n/50V</t>
  </si>
  <si>
    <t>1u/25V</t>
  </si>
  <si>
    <t>10u/25V</t>
  </si>
  <si>
    <t>470p/100V</t>
  </si>
  <si>
    <t>4n7/1000V</t>
  </si>
  <si>
    <t>4u7/100V</t>
  </si>
  <si>
    <t>DFLS1100-7</t>
  </si>
  <si>
    <t>SMAJ60A-E3/61</t>
  </si>
  <si>
    <t>BAT54C,215</t>
  </si>
  <si>
    <t>PDS3200</t>
  </si>
  <si>
    <t>fuse_0.5A_0448.500MR</t>
  </si>
  <si>
    <t>fuse_0.25A_0466.250NR</t>
  </si>
  <si>
    <t>fuse_1.25A_04661.25NR</t>
  </si>
  <si>
    <t>LTC6811HG-1#PBF</t>
  </si>
  <si>
    <t>ADG728BRUZ</t>
  </si>
  <si>
    <t>M24M02-DWMN3TP/K</t>
  </si>
  <si>
    <t>MCP9800A0T-M/OT</t>
  </si>
  <si>
    <t>LT8302HS8E#PBF</t>
  </si>
  <si>
    <t>74404042100</t>
  </si>
  <si>
    <t>green</t>
  </si>
  <si>
    <t>0R</t>
  </si>
  <si>
    <t>100R</t>
  </si>
  <si>
    <t>120R</t>
  </si>
  <si>
    <t>270R</t>
  </si>
  <si>
    <t>820R</t>
  </si>
  <si>
    <t>1k21</t>
  </si>
  <si>
    <t>1M</t>
  </si>
  <si>
    <t>1k2</t>
  </si>
  <si>
    <t>68R</t>
  </si>
  <si>
    <t>3k3</t>
  </si>
  <si>
    <t>150R</t>
  </si>
  <si>
    <t>10k</t>
  </si>
  <si>
    <t>390k</t>
  </si>
  <si>
    <t>86k6</t>
  </si>
  <si>
    <t>39R</t>
  </si>
  <si>
    <t>127k</t>
  </si>
  <si>
    <t>PBHV8115Z</t>
  </si>
  <si>
    <t>NX2301P,215</t>
  </si>
  <si>
    <t>HM2102NL</t>
  </si>
  <si>
    <t>WE_750313457</t>
  </si>
  <si>
    <t>ACPL-217</t>
  </si>
  <si>
    <t>AD8628ARTZ-R2</t>
  </si>
  <si>
    <t>TCA6408APWR</t>
  </si>
  <si>
    <t>gen_pinheader_2.54_2x9</t>
  </si>
  <si>
    <t>molex_microfit_3_12x2_THT</t>
  </si>
  <si>
    <t>gen_pinheader_2.54_2x5</t>
  </si>
  <si>
    <t>molex_microfit_3_08x2_THT</t>
  </si>
  <si>
    <t>gen_pinheader_2.54_2x10</t>
  </si>
  <si>
    <t>molex_microfit_3_01x2_THT</t>
  </si>
  <si>
    <t>samtec_TSW-102-07-G-D</t>
  </si>
  <si>
    <t>MMSZ4692T1G</t>
  </si>
  <si>
    <t>Description</t>
  </si>
  <si>
    <t>MLCC</t>
  </si>
  <si>
    <t>1 A High Voltage Schottky Barrier Rectifier, 0.62 V, -55 to 175 degC, 2- Pin POWERDI123, Pb-Free, Tape and Reel</t>
  </si>
  <si>
    <t>Transient Voltage Suppressor, 6.40 to 231 V, 60 V Stand-off Voltage, Uni-Directional, -55 to 155 degC, 2-pin DO-214AC, Pb-Free, Tape and Reel</t>
  </si>
  <si>
    <t>Schottky Barrier Diode, 30 V, 3-Pin SOT23, RoHS, Tape and Reel</t>
  </si>
  <si>
    <t>Schottky Diode 3A 200V 780mV</t>
  </si>
  <si>
    <t>Fuse, Surface Mount, NANO2 Series, 500 mA, 125 VAC, 32 VDC, Very Fast Acting, SMD</t>
  </si>
  <si>
    <t>Fuse, Surface Mount, 466 Series, 250 mA, 125 VAC, 125 VDC, Very Fast Acting, 1206</t>
  </si>
  <si>
    <t>Fuse, Surface Mount, 466 Series, 1.25 A, 63 VAC, 63 VDC, Very Fast Acting, 1206</t>
  </si>
  <si>
    <t>Multicell Battery Monitor, 60 V Vin MAX, 48-pin SOP (G-48), -40 to 125 degC, Pb-Free</t>
  </si>
  <si>
    <t>CMOS, Low Voltage, 2-Wire Serially Controlled, Matrix Switch, -40 to 85 degC, 16-pin SOP (RU-16), Tube</t>
  </si>
  <si>
    <t>Automotive 2-Mbit serial I²C bus EEPROM with 1 MHz clock</t>
  </si>
  <si>
    <t>2-Wire High-Accuracy Temperature Sensor, Slave Address 000, 5-Pin SOT-23, -55°C to +125°C Temperature, Tape and Reel</t>
  </si>
  <si>
    <t>Micropower No-Opto Isolated Flyback Converter, 2.8 to 42 V, -40 to 150 degC, 8-Pin SOIC (S8E), RoHS, Tube</t>
  </si>
  <si>
    <t>WE-LQS SMD Power Inductor, L=10 µH</t>
  </si>
  <si>
    <t>LED</t>
  </si>
  <si>
    <t>SMD Resistor 0R 0805</t>
  </si>
  <si>
    <t>SMD Resistor 100R 0805</t>
  </si>
  <si>
    <t>SMD Resistor 120R 0603</t>
  </si>
  <si>
    <t>SMD Resistor 270R 0603</t>
  </si>
  <si>
    <t>SMD Resistor 820R 0603</t>
  </si>
  <si>
    <t>SMD Resistor 1k21 0603</t>
  </si>
  <si>
    <t>SMD Resistor 0R 0603</t>
  </si>
  <si>
    <t>SMD Resistor 1M 0603</t>
  </si>
  <si>
    <t>SMD Resistor 1k2 0603</t>
  </si>
  <si>
    <t>SMD Resistor 100R 0603</t>
  </si>
  <si>
    <t>SMD Resistor 68R 2010</t>
  </si>
  <si>
    <t>SMD Resistor 3k3 0603</t>
  </si>
  <si>
    <t>SMD Resistor 150R 0603</t>
  </si>
  <si>
    <t>SMD Resistor 10k 0603</t>
  </si>
  <si>
    <t>SMD Resistor 390k 0603</t>
  </si>
  <si>
    <t>SMD Resistor 86k6 0603</t>
  </si>
  <si>
    <t>SMD Resistor 39R 0805</t>
  </si>
  <si>
    <t>SMD Resistor 127k 0603</t>
  </si>
  <si>
    <t>150 V, 1 A NPN high-voltage low VCEsat (BISS) transistor</t>
  </si>
  <si>
    <t>P-Channel Trench MOSFET, -20 V, -2 A, -55 to 150 degC, 3-Pin SOT23, Tape and Reel</t>
  </si>
  <si>
    <t>Pulse HM2102NL BMS Transformer</t>
  </si>
  <si>
    <t>MID-FLYLT Flyback Transformers for Linear Technology</t>
  </si>
  <si>
    <t>Optocoupler, Transistor Output, 1 Channel</t>
  </si>
  <si>
    <t>Single Channel RRIO Operational Amplifier, 2.5 MHz BW, 1 V/us SR, Industrial, 5-pin SOT23 (RJ-5), Reel</t>
  </si>
  <si>
    <t>Low-Voltage 8-Bit I2C and SMBus I/O Expander, 1.65 to 5.5 V, -40 to 85 degC, 16-pin TSSOP (PW), Green (RoHS &amp; no Sb/Br)</t>
  </si>
  <si>
    <t>Standard Pinheader, THD, gerade, 2.54mm, 2-reihig</t>
  </si>
  <si>
    <t>Micro-Fit 3.0 Right Angle Header, 3.00mm Pitch, Dual Row, 24 Circuits, with Snap-in Plastic Peg PCB Lock, Tin, Glow Wire Capable, Black, 43045-2400</t>
  </si>
  <si>
    <t>Micro-Fit 3.0 Right Angle Header, 3.00mm Pitch, Dual Row, 16 Circuits, with Snap-in Plastic Peg PCB Lock, Tin, Glow Wire Capable, Black, 43045-1600</t>
  </si>
  <si>
    <t>Micro-Fit 3.0 Right Angle Header, 3.00mm Pitch, Dual Row, 2 Circuits, with Snap-in Plastic Peg PCB Lock, Tin, Glow Wire Capable, Black, 43045-0200</t>
  </si>
  <si>
    <t>Board-To-Board Connector, Vertical, 2.54 mm, 4 Contacts, Header, TSW Series, Through Hole, 2 Rows</t>
  </si>
  <si>
    <t>Zener Voltage Regulator, 500 mW, 2-Pin SOD-123, Pb-Free, Tape and Reel</t>
  </si>
  <si>
    <t>#Column Name Error:Case EIA</t>
  </si>
  <si>
    <t>Manufacturer 1</t>
  </si>
  <si>
    <t>Multicomp</t>
  </si>
  <si>
    <t>Murata</t>
  </si>
  <si>
    <t>KEMET</t>
  </si>
  <si>
    <t>TDK</t>
  </si>
  <si>
    <t>Kyocera AVX</t>
  </si>
  <si>
    <t>Diodes</t>
  </si>
  <si>
    <t>Vishay Semiconductors</t>
  </si>
  <si>
    <t>NXP Semiconductors</t>
  </si>
  <si>
    <t>Littelfuse</t>
  </si>
  <si>
    <t>Analog Devices / Linear Technology</t>
  </si>
  <si>
    <t>Analog Devices</t>
  </si>
  <si>
    <t>STMicroelectronics</t>
  </si>
  <si>
    <t>Microchip</t>
  </si>
  <si>
    <t>Wurth Electronics</t>
  </si>
  <si>
    <t>Kingbright</t>
  </si>
  <si>
    <t>Panasonic</t>
  </si>
  <si>
    <t>Vishay</t>
  </si>
  <si>
    <t>Nexperia</t>
  </si>
  <si>
    <t>Pulse Electronics</t>
  </si>
  <si>
    <t>Broadcom Avago</t>
  </si>
  <si>
    <t>Texas Instruments</t>
  </si>
  <si>
    <t>Samtec</t>
  </si>
  <si>
    <t>Molex</t>
  </si>
  <si>
    <t>ON Semiconductor</t>
  </si>
  <si>
    <t>Manufacturer Part Number 1</t>
  </si>
  <si>
    <t>MC0805B104K101CT</t>
  </si>
  <si>
    <t>GRM188R7YA105KA12D</t>
  </si>
  <si>
    <t>C0603C101K5GACAUTO</t>
  </si>
  <si>
    <t>CGA3E2X7R2A103K080AA</t>
  </si>
  <si>
    <t>GCM188L81H104KA57D</t>
  </si>
  <si>
    <t>C0805X105K3RACAUTO</t>
  </si>
  <si>
    <t>12103C106K4Z2A</t>
  </si>
  <si>
    <t>C0805C471K1RACAUTO</t>
  </si>
  <si>
    <t>C1812C472KDRACAUTO</t>
  </si>
  <si>
    <t>12061Z475MAT2A</t>
  </si>
  <si>
    <t>PDS3200-13</t>
  </si>
  <si>
    <t>0448.500MR</t>
  </si>
  <si>
    <t>0466.250NR</t>
  </si>
  <si>
    <t>04661.25NR</t>
  </si>
  <si>
    <t>KPT-1608SGC</t>
  </si>
  <si>
    <t>ERJ-3EKF3603V</t>
  </si>
  <si>
    <t>ERJ-3EKF54R9V</t>
  </si>
  <si>
    <t>CRCW0603120RFKEA</t>
  </si>
  <si>
    <t>CRCW0603270RFKEA.</t>
  </si>
  <si>
    <t>CRCW0603820RFKEA</t>
  </si>
  <si>
    <t>CRCW06031K21FKEA</t>
  </si>
  <si>
    <t>RCA06030000ZSEA</t>
  </si>
  <si>
    <t>CRCW06031M00FKEA</t>
  </si>
  <si>
    <t>MCMR06X1201FTL</t>
  </si>
  <si>
    <t>ERJ3EKF1000V.</t>
  </si>
  <si>
    <t>ERJ-12ZYJ680U</t>
  </si>
  <si>
    <t>ERJ-3EKF3301V</t>
  </si>
  <si>
    <t>ERJ3EKF1500V.</t>
  </si>
  <si>
    <t>MCMR06X1002FTL</t>
  </si>
  <si>
    <t>ERJ-3EKF3903V</t>
  </si>
  <si>
    <t>ERJ-3EKF8662V</t>
  </si>
  <si>
    <t>ERJ-P06F39R0V</t>
  </si>
  <si>
    <t>ERJ-3EKF1273V</t>
  </si>
  <si>
    <t>HM2102NLT</t>
  </si>
  <si>
    <t>750313457</t>
  </si>
  <si>
    <t>ACPL-217-56BE</t>
  </si>
  <si>
    <t>TSW-109-07-G-D</t>
  </si>
  <si>
    <t>0430452400</t>
  </si>
  <si>
    <t>TSW-105-07-G-D</t>
  </si>
  <si>
    <t>0430451600</t>
  </si>
  <si>
    <t>TSW-110-07-G-D</t>
  </si>
  <si>
    <t>43045-0200</t>
  </si>
  <si>
    <t>TSW-102-07-G-D</t>
  </si>
  <si>
    <t>Supplier 1</t>
  </si>
  <si>
    <t>Farnell</t>
  </si>
  <si>
    <t>Digikey</t>
  </si>
  <si>
    <t>Digi-Key</t>
  </si>
  <si>
    <t>Supplier Part Number 1</t>
  </si>
  <si>
    <t>2320821</t>
  </si>
  <si>
    <t>1907508</t>
  </si>
  <si>
    <t>2478236</t>
  </si>
  <si>
    <t>2210878</t>
  </si>
  <si>
    <t>2525267</t>
  </si>
  <si>
    <t>2478267</t>
  </si>
  <si>
    <t>1833857</t>
  </si>
  <si>
    <t>2070482</t>
  </si>
  <si>
    <t>2834565</t>
  </si>
  <si>
    <t>478-8719-1-ND</t>
  </si>
  <si>
    <t>1713889</t>
  </si>
  <si>
    <t>1837055</t>
  </si>
  <si>
    <t>1713904</t>
  </si>
  <si>
    <t>1596919</t>
  </si>
  <si>
    <t>9921826</t>
  </si>
  <si>
    <t>1596526</t>
  </si>
  <si>
    <t>LTC6811HG-1#PBF-ND</t>
  </si>
  <si>
    <t>ADG728BRUZ-ND</t>
  </si>
  <si>
    <t>2849971</t>
  </si>
  <si>
    <t>1439485</t>
  </si>
  <si>
    <t>LT8302HS8E#PBF-ND</t>
  </si>
  <si>
    <t>2431496</t>
  </si>
  <si>
    <t>2099223</t>
  </si>
  <si>
    <t>1469846</t>
  </si>
  <si>
    <t>1469862</t>
  </si>
  <si>
    <t>1652832</t>
  </si>
  <si>
    <t>2141320</t>
  </si>
  <si>
    <t>1469841</t>
  </si>
  <si>
    <t>1652852</t>
  </si>
  <si>
    <t>2616580</t>
  </si>
  <si>
    <t>1469746</t>
  </si>
  <si>
    <t>2073370</t>
  </si>
  <si>
    <t>2303059</t>
  </si>
  <si>
    <t>2323988</t>
  </si>
  <si>
    <t>2303173</t>
  </si>
  <si>
    <t>2303076</t>
  </si>
  <si>
    <t>2073349</t>
  </si>
  <si>
    <t>2303278</t>
  </si>
  <si>
    <t>2059490</t>
  </si>
  <si>
    <t>1750736</t>
  </si>
  <si>
    <t>2059500</t>
  </si>
  <si>
    <t>1829309</t>
  </si>
  <si>
    <t>1727-1148-1-ND</t>
  </si>
  <si>
    <t>1840-1034-1-ND</t>
  </si>
  <si>
    <t>1297-1136-1-ND</t>
  </si>
  <si>
    <t>1602623</t>
  </si>
  <si>
    <t>2305618</t>
  </si>
  <si>
    <t>1903303</t>
  </si>
  <si>
    <t>2025256</t>
  </si>
  <si>
    <t>1012245</t>
  </si>
  <si>
    <t>2578720</t>
  </si>
  <si>
    <t>9961380</t>
  </si>
  <si>
    <t>2779676</t>
  </si>
  <si>
    <t>1012251</t>
  </si>
  <si>
    <t>2025248</t>
  </si>
  <si>
    <t>2463562</t>
  </si>
  <si>
    <t>slave-12-ltc6811-1.PrjPcb</t>
  </si>
  <si>
    <t>08.08.2018 15:04:56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</si>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</sst>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#,##0.00\ &quot;€&quot;"/>
    <numFmt numFmtId="166" formatCode="#,##0.00000\ [$€-407];\-#,##0.00000\ [$€-407]"/>
  </numFmts>
  <fonts count="7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1" fontId="2" fillId="0" borderId="3" xfId="0" applyNumberFormat="1" applyFont="1" applyBorder="1" applyAlignment="1">
      <alignment horizontal="left" vertical="center"/>
    </xf>
    <xf numFmtId="165" fontId="0" fillId="0" borderId="0" xfId="0" applyNumberFormat="1"/>
    <xf numFmtId="164" fontId="0" fillId="0" borderId="0" xfId="0" applyNumberForma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6" fontId="0" fillId="0" borderId="0" xfId="1" applyNumberFormat="1" applyFont="1" applyBorder="1" applyAlignment="1">
      <alignment horizontal="left" vertical="center"/>
    </xf>
    <xf numFmtId="1" fontId="0" fillId="0" borderId="0" xfId="0" applyNumberFormat="1" applyBorder="1"/>
    <xf numFmtId="165" fontId="0" fillId="0" borderId="0" xfId="0" applyNumberFormat="1" applyBorder="1"/>
    <xf numFmtId="166" fontId="0" fillId="0" borderId="0" xfId="1" applyNumberFormat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6" fillId="0" borderId="2" xfId="2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6" fillId="0" borderId="3" xfId="2" quotePrefix="1" applyNumberForma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center" vertical="top"/>
    </xf>
    <xf numFmtId="49" fontId="6" fillId="0" borderId="2" xfId="2" quotePrefix="1" applyNumberFormat="1" applyBorder="1" applyAlignment="1">
      <alignment horizontal="left" vertical="center"/>
    </xf>
    <xf numFmtId="0" fontId="1" fillId="0" borderId="0" xfId="0" quotePrefix="1" applyFont="1"/>
    <xf numFmtId="0" fontId="2" fillId="0" borderId="0" xfId="0" quotePrefix="1" applyFont="1"/>
  </cellXfs>
  <cellStyles count="3">
    <cellStyle name="Hyper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117" Type="http://schemas.openxmlformats.org/officeDocument/2006/relationships/hyperlink" Target="https://octopart-clicks.com/click/altium?manufacturer=Murata&amp;mpn=GCM188L81H104KA57D&amp;seller=Farnell&amp;sku=2525267&amp;country=DE&amp;channel=BOM%20Report&amp;ref=supplier&amp;" TargetMode="External"/><Relationship Id="rId21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" TargetMode="External"/><Relationship Id="rId42" Type="http://schemas.openxmlformats.org/officeDocument/2006/relationships/hyperlink" Target="https://octopart-clicks.com/click/altium?manufacturer=Nexperia&amp;mpn=PBHV8115Z&amp;seller=Farnell&amp;sku=1829309&amp;country=DE&amp;channel=BOM%20Report&amp;" TargetMode="External"/><Relationship Id="rId47" Type="http://schemas.openxmlformats.org/officeDocument/2006/relationships/hyperlink" Target="https://octopart-clicks.com/click/altium?manufacturer=Analog%20Devices&amp;mpn=AD8628ARTZ-R2&amp;seller=Farnell&amp;sku=2305618&amp;country=DE&amp;channel=BOM%20Report&amp;" TargetMode="External"/><Relationship Id="rId63" Type="http://schemas.openxmlformats.org/officeDocument/2006/relationships/hyperlink" Target="https://octopart-clicks.com/click/altium?manufacturer=Kyocera%20AVX&amp;mpn=12103C106K4Z2A&amp;seller=Farnell&amp;sku=1833857&amp;country=DE&amp;channel=BOM%20Report&amp;ref=man&amp;" TargetMode="External"/><Relationship Id="rId68" Type="http://schemas.openxmlformats.org/officeDocument/2006/relationships/hyperlink" Target="https://octopart-clicks.com/click/altium?manufacturer=Vishay%20Semiconductors&amp;mpn=SMAJ60A-E3%2F61&amp;seller=Farnell&amp;sku=1837055&amp;country=DE&amp;channel=BOM%20Report&amp;ref=man&amp;" TargetMode="External"/><Relationship Id="rId84" Type="http://schemas.openxmlformats.org/officeDocument/2006/relationships/hyperlink" Target="https://octopart-clicks.com/click/altium?manufacturer=Vishay&amp;mpn=CRCW0603820RFKEA&amp;seller=Farnell&amp;sku=1469841&amp;country=DE&amp;channel=BOM%20Report&amp;ref=man&amp;" TargetMode="External"/><Relationship Id="rId89" Type="http://schemas.openxmlformats.org/officeDocument/2006/relationships/hyperlink" Target="https://octopart-clicks.com/click/altium?manufacturer=Panasonic&amp;mpn=ERJ3EKF1000V.&amp;seller=Farnell&amp;sku=2303059&amp;country=DE&amp;channel=BOM%20Report&amp;ref=man&amp;" TargetMode="External"/><Relationship Id="rId112" Type="http://schemas.openxmlformats.org/officeDocument/2006/relationships/hyperlink" Target="https://octopart-clicks.com/click/altium?manufacturer=ON%20Semiconductor&amp;mpn=MMSZ4692T1G&amp;seller=Farnell&amp;sku=2463562&amp;country=DE&amp;channel=BOM%20Report&amp;ref=man&amp;" TargetMode="External"/><Relationship Id="rId133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supplier&amp;" TargetMode="External"/><Relationship Id="rId138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154" Type="http://schemas.openxmlformats.org/officeDocument/2006/relationships/hyperlink" Target="https://octopart-clicks.com/click/altium?manufacturer=Nexperia&amp;mpn=PBHV8115Z&amp;seller=Farnell&amp;sku=1829309&amp;country=DE&amp;channel=BOM%20Report&amp;ref=supplier&amp;" TargetMode="External"/><Relationship Id="rId159" Type="http://schemas.openxmlformats.org/officeDocument/2006/relationships/hyperlink" Target="https://octopart-clicks.com/click/altium?manufacturer=Analog%20Devices&amp;mpn=AD8628ARTZ-R2&amp;seller=Farnell&amp;sku=2305618&amp;country=DE&amp;channel=BOM%20Report&amp;ref=supplier&amp;" TargetMode="External"/><Relationship Id="rId16" Type="http://schemas.openxmlformats.org/officeDocument/2006/relationships/hyperlink" Target="https://octopart-clicks.com/click/altium?manufacturer=Littelfuse&amp;mpn=04661.25NR&amp;seller=Farnell&amp;sku=1596526&amp;country=DE&amp;channel=BOM%20Report&amp;" TargetMode="External"/><Relationship Id="rId107" Type="http://schemas.openxmlformats.org/officeDocument/2006/relationships/hyperlink" Target="https://octopart-clicks.com/click/altium?manufacturer=Samtec&amp;mpn=TSW-105-07-G-D&amp;seller=Farnell&amp;sku=2578720&amp;country=DE&amp;channel=BOM%20Report&amp;ref=man&amp;" TargetMode="External"/><Relationship Id="rId11" Type="http://schemas.openxmlformats.org/officeDocument/2006/relationships/hyperlink" Target="https://octopart-clicks.com/click/altium?manufacturer=Diodes&amp;mpn=DFLS1100-7&amp;seller=Farnell&amp;sku=1713889&amp;country=DE&amp;channel=BOM%20Report&amp;" TargetMode="External"/><Relationship Id="rId32" Type="http://schemas.openxmlformats.org/officeDocument/2006/relationships/hyperlink" Target="https://octopart-clicks.com/click/altium?manufacturer=Multicomp&amp;mpn=MCMR06X1201FTL&amp;seller=Farnell&amp;sku=2073370&amp;country=DE&amp;channel=BOM%20Report&amp;" TargetMode="External"/><Relationship Id="rId37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53" Type="http://schemas.openxmlformats.org/officeDocument/2006/relationships/hyperlink" Target="https://octopart-clicks.com/click/altium?manufacturer=Samtec&amp;mpn=TSW-110-07-G-D&amp;seller=Farnell&amp;sku=2779676&amp;country=DE&amp;channel=BOM%20Report&amp;" TargetMode="External"/><Relationship Id="rId58" Type="http://schemas.openxmlformats.org/officeDocument/2006/relationships/hyperlink" Target="https://octopart-clicks.com/click/altium?manufacturer=Murata&amp;mpn=GRM188R7YA105KA12D&amp;seller=Farnell&amp;sku=1907508&amp;country=DE&amp;channel=BOM%20Report&amp;ref=man&amp;" TargetMode="External"/><Relationship Id="rId74" Type="http://schemas.openxmlformats.org/officeDocument/2006/relationships/hyperlink" Target="https://octopart-clicks.com/click/altium?manufacturer=Analog%20Devices&amp;mpn=ADG728BRUZ&amp;seller=Digi-Key&amp;sku=ADG728BRUZ-ND&amp;country=DE&amp;channel=BOM%20Report&amp;ref=man&amp;" TargetMode="External"/><Relationship Id="rId79" Type="http://schemas.openxmlformats.org/officeDocument/2006/relationships/hyperlink" Target="https://octopart-clicks.com/click/altium?manufacturer=Kingbright&amp;mpn=KPT-1608SGC&amp;seller=Farnell&amp;sku=2099223&amp;country=DE&amp;channel=BOM%20Report&amp;ref=man&amp;" TargetMode="External"/><Relationship Id="rId102" Type="http://schemas.openxmlformats.org/officeDocument/2006/relationships/hyperlink" Target="https://octopart-clicks.com/click/altium?manufacturer=Broadcom%20Avago&amp;mpn=ACPL-217-56BE&amp;seller=Farnell&amp;sku=1602623&amp;country=DE&amp;channel=BOM%20Report&amp;ref=man&amp;" TargetMode="External"/><Relationship Id="rId123" Type="http://schemas.openxmlformats.org/officeDocument/2006/relationships/hyperlink" Target="https://octopart-clicks.com/click/altium?manufacturer=Diodes&amp;mpn=DFLS1100-7&amp;seller=Farnell&amp;sku=1713889&amp;country=DE&amp;channel=BOM%20Report&amp;ref=supplier&amp;" TargetMode="External"/><Relationship Id="rId128" Type="http://schemas.openxmlformats.org/officeDocument/2006/relationships/hyperlink" Target="https://octopart-clicks.com/click/altium?manufacturer=Littelfuse&amp;mpn=04661.25NR&amp;seller=Farnell&amp;sku=1596526&amp;country=DE&amp;channel=BOM%20Report&amp;ref=supplier&amp;" TargetMode="External"/><Relationship Id="rId144" Type="http://schemas.openxmlformats.org/officeDocument/2006/relationships/hyperlink" Target="https://octopart-clicks.com/click/altium?manufacturer=Multicomp&amp;mpn=MCMR06X1201FTL&amp;seller=Farnell&amp;sku=2073370&amp;country=DE&amp;channel=BOM%20Report&amp;ref=supplier&amp;" TargetMode="External"/><Relationship Id="rId149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5" Type="http://schemas.openxmlformats.org/officeDocument/2006/relationships/hyperlink" Target="https://octopart-clicks.com/click/altium?manufacturer=Murata&amp;mpn=GCM188L81H104KA57D&amp;seller=Farnell&amp;sku=2525267&amp;country=DE&amp;channel=BOM%20Report&amp;" TargetMode="External"/><Relationship Id="rId90" Type="http://schemas.openxmlformats.org/officeDocument/2006/relationships/hyperlink" Target="https://octopart-clicks.com/click/altium?manufacturer=Panasonic&amp;mpn=ERJ-12ZYJ680U&amp;seller=Farnell&amp;sku=2323988&amp;country=DE&amp;channel=BOM%20Report&amp;ref=man&amp;" TargetMode="External"/><Relationship Id="rId95" Type="http://schemas.openxmlformats.org/officeDocument/2006/relationships/hyperlink" Target="https://octopart-clicks.com/click/altium?manufacturer=Panasonic&amp;mpn=ERJ-3EKF8662V&amp;seller=Farnell&amp;sku=2059490&amp;country=DE&amp;channel=BOM%20Report&amp;ref=man&amp;" TargetMode="External"/><Relationship Id="rId160" Type="http://schemas.openxmlformats.org/officeDocument/2006/relationships/hyperlink" Target="https://octopart-clicks.com/click/altium?manufacturer=Texas%20Instruments&amp;mpn=TCA6408APWR&amp;seller=Farnell&amp;sku=1903303&amp;country=DE&amp;channel=BOM%20Report&amp;ref=supplier&amp;" TargetMode="External"/><Relationship Id="rId165" Type="http://schemas.openxmlformats.org/officeDocument/2006/relationships/hyperlink" Target="https://octopart-clicks.com/click/altium?manufacturer=Samtec&amp;mpn=TSW-110-07-G-D&amp;seller=Farnell&amp;sku=2779676&amp;country=DE&amp;channel=BOM%20Report&amp;ref=supplier&amp;" TargetMode="External"/><Relationship Id="rId22" Type="http://schemas.openxmlformats.org/officeDocument/2006/relationships/hyperlink" Target="https://octopart-clicks.com/click/altium?manufacturer=Wurth%20Electronics&amp;mpn=74404042100&amp;seller=Farnell&amp;sku=2431496&amp;country=DE&amp;channel=BOM%20Report&amp;" TargetMode="External"/><Relationship Id="rId27" Type="http://schemas.openxmlformats.org/officeDocument/2006/relationships/hyperlink" Target="https://octopart-clicks.com/click/altium?manufacturer=Vishay&amp;mpn=CRCW0603270RFKEA.&amp;seller=Farnell&amp;sku=2141320&amp;country=DE&amp;channel=BOM%20Report&amp;" TargetMode="External"/><Relationship Id="rId43" Type="http://schemas.openxmlformats.org/officeDocument/2006/relationships/hyperlink" Target="https://octopart-clicks.com/click/altium?manufacturer=NXP%20Semiconductors&amp;mpn=NX2301P%2C215&amp;seller=Digi-Key&amp;sku=1727-1148-1-ND&amp;country=DE&amp;channel=BOM%20Report&amp;" TargetMode="External"/><Relationship Id="rId48" Type="http://schemas.openxmlformats.org/officeDocument/2006/relationships/hyperlink" Target="https://octopart-clicks.com/click/altium?manufacturer=Texas%20Instruments&amp;mpn=TCA6408APWR&amp;seller=Farnell&amp;sku=1903303&amp;country=DE&amp;channel=BOM%20Report&amp;" TargetMode="External"/><Relationship Id="rId64" Type="http://schemas.openxmlformats.org/officeDocument/2006/relationships/hyperlink" Target="https://octopart-clicks.com/click/altium?manufacturer=KEMET&amp;mpn=C0805C471K1RACAUTO&amp;seller=Farnell&amp;sku=2070482&amp;country=DE&amp;channel=BOM%20Report&amp;ref=man&amp;" TargetMode="External"/><Relationship Id="rId69" Type="http://schemas.openxmlformats.org/officeDocument/2006/relationships/hyperlink" Target="https://octopart-clicks.com/click/altium?manufacturer=Diodes&amp;mpn=PDS3200-13&amp;seller=Farnell&amp;sku=1713904&amp;country=DE&amp;channel=BOM%20Report&amp;ref=man&amp;" TargetMode="External"/><Relationship Id="rId113" Type="http://schemas.openxmlformats.org/officeDocument/2006/relationships/hyperlink" Target="https://octopart-clicks.com/click/altium?manufacturer=Multicomp&amp;mpn=MC0805B104K101CT&amp;seller=Farnell&amp;sku=2320821&amp;country=DE&amp;channel=BOM%20Report&amp;ref=supplier&amp;" TargetMode="External"/><Relationship Id="rId118" Type="http://schemas.openxmlformats.org/officeDocument/2006/relationships/hyperlink" Target="https://octopart-clicks.com/click/altium?manufacturer=KEMET&amp;mpn=C0805X105K3RACAUTO&amp;seller=Farnell&amp;sku=2478267&amp;country=DE&amp;channel=BOM%20Report&amp;ref=supplier&amp;" TargetMode="External"/><Relationship Id="rId134" Type="http://schemas.openxmlformats.org/officeDocument/2006/relationships/hyperlink" Target="https://octopart-clicks.com/click/altium?manufacturer=Wurth%20Electronics&amp;mpn=74404042100&amp;seller=Farnell&amp;sku=2431496&amp;country=DE&amp;channel=BOM%20Report&amp;ref=supplier&amp;" TargetMode="External"/><Relationship Id="rId139" Type="http://schemas.openxmlformats.org/officeDocument/2006/relationships/hyperlink" Target="https://octopart-clicks.com/click/altium?manufacturer=Vishay&amp;mpn=CRCW0603270RFKEA.&amp;seller=Farnell&amp;sku=2141320&amp;country=DE&amp;channel=BOM%20Report&amp;ref=supplier&amp;" TargetMode="External"/><Relationship Id="rId80" Type="http://schemas.openxmlformats.org/officeDocument/2006/relationships/hyperlink" Target="https://octopart-clicks.com/click/altium?manufacturer=Panasonic&amp;mpn=ERJ-3EKF3603V&amp;seller=Farnell&amp;sku=1469846&amp;country=DE&amp;channel=BOM%20Report&amp;ref=man&amp;" TargetMode="External"/><Relationship Id="rId85" Type="http://schemas.openxmlformats.org/officeDocument/2006/relationships/hyperlink" Target="https://octopart-clicks.com/click/altium?manufacturer=Vishay&amp;mpn=CRCW06031K21FKEA&amp;seller=Farnell&amp;sku=1652852&amp;country=DE&amp;channel=BOM%20Report&amp;ref=man&amp;" TargetMode="External"/><Relationship Id="rId150" Type="http://schemas.openxmlformats.org/officeDocument/2006/relationships/hyperlink" Target="https://octopart-clicks.com/click/altium?manufacturer=Panasonic&amp;mpn=ERJ-3EKF3903V&amp;seller=Farnell&amp;sku=2303278&amp;country=DE&amp;channel=BOM%20Report&amp;ref=supplier&amp;" TargetMode="External"/><Relationship Id="rId155" Type="http://schemas.openxmlformats.org/officeDocument/2006/relationships/hyperlink" Target="https://octopart-clicks.com/click/altium?manufacturer=NXP%20Semiconductors&amp;mpn=NX2301P%2C215&amp;seller=Digi-Key&amp;sku=1727-1148-1-ND&amp;country=DE&amp;channel=BOM%20Report&amp;ref=supplier&amp;" TargetMode="External"/><Relationship Id="rId12" Type="http://schemas.openxmlformats.org/officeDocument/2006/relationships/hyperlink" Target="https://octopart-clicks.com/click/altium?manufacturer=Vishay%20Semiconductors&amp;mpn=SMAJ60A-E3%2F61&amp;seller=Farnell&amp;sku=1837055&amp;country=DE&amp;channel=BOM%20Report&amp;" TargetMode="External"/><Relationship Id="rId17" Type="http://schemas.openxmlformats.org/officeDocument/2006/relationships/hyperlink" Target="https://octopart-clicks.com/click/altium?manufacturer=Analog%20Devices%20%2F%20Linear%20Technology&amp;mpn=LTC6811HG-1%23PBF&amp;seller=Digikey&amp;sku=LTC6811HG-1%23PBF-ND&amp;country=DE&amp;channel=BOM%20Report&amp;" TargetMode="External"/><Relationship Id="rId33" Type="http://schemas.openxmlformats.org/officeDocument/2006/relationships/hyperlink" Target="https://octopart-clicks.com/click/altium?manufacturer=Panasonic&amp;mpn=ERJ3EKF1000V.&amp;seller=Farnell&amp;sku=2303059&amp;country=DE&amp;channel=BOM%20Report&amp;" TargetMode="External"/><Relationship Id="rId38" Type="http://schemas.openxmlformats.org/officeDocument/2006/relationships/hyperlink" Target="https://octopart-clicks.com/click/altium?manufacturer=Panasonic&amp;mpn=ERJ-3EKF3903V&amp;seller=Farnell&amp;sku=2303278&amp;country=DE&amp;channel=BOM%20Report&amp;" TargetMode="External"/><Relationship Id="rId59" Type="http://schemas.openxmlformats.org/officeDocument/2006/relationships/hyperlink" Target="https://octopart-clicks.com/click/altium?manufacturer=KEMET&amp;mpn=C0603C101K5GACAUTO&amp;seller=Farnell&amp;sku=2478236&amp;country=DE&amp;channel=BOM%20Report&amp;ref=man&amp;" TargetMode="External"/><Relationship Id="rId103" Type="http://schemas.openxmlformats.org/officeDocument/2006/relationships/hyperlink" Target="https://octopart-clicks.com/click/altium?manufacturer=Analog%20Devices&amp;mpn=AD8628ARTZ-R2&amp;seller=Farnell&amp;sku=2305618&amp;country=DE&amp;channel=BOM%20Report&amp;ref=man&amp;" TargetMode="External"/><Relationship Id="rId108" Type="http://schemas.openxmlformats.org/officeDocument/2006/relationships/hyperlink" Target="https://octopart-clicks.com/click/altium?manufacturer=Molex&amp;mpn=0430451600&amp;seller=Farnell&amp;sku=9961380&amp;country=DE&amp;channel=BOM%20Report&amp;ref=man&amp;" TargetMode="External"/><Relationship Id="rId124" Type="http://schemas.openxmlformats.org/officeDocument/2006/relationships/hyperlink" Target="https://octopart-clicks.com/click/altium?manufacturer=Vishay%20Semiconductors&amp;mpn=SMAJ60A-E3%2F61&amp;seller=Farnell&amp;sku=1837055&amp;country=DE&amp;channel=BOM%20Report&amp;ref=supplier&amp;" TargetMode="External"/><Relationship Id="rId129" Type="http://schemas.openxmlformats.org/officeDocument/2006/relationships/hyperlink" Target="https://octopart-clicks.com/click/altium?manufacturer=Analog%20Devices%20%2F%20Linear%20Technology&amp;mpn=LTC6811HG-1%23PBF&amp;seller=Digikey&amp;sku=LTC6811HG-1%23PBF-ND&amp;country=DE&amp;channel=BOM%20Report&amp;ref=supplier&amp;" TargetMode="External"/><Relationship Id="rId54" Type="http://schemas.openxmlformats.org/officeDocument/2006/relationships/hyperlink" Target="https://octopart-clicks.com/click/altium?manufacturer=Molex&amp;mpn=43045-0200&amp;seller=Farnell&amp;sku=1012251&amp;country=DE&amp;channel=BOM%20Report&amp;" TargetMode="External"/><Relationship Id="rId70" Type="http://schemas.openxmlformats.org/officeDocument/2006/relationships/hyperlink" Target="https://octopart-clicks.com/click/altium?manufacturer=Littelfuse&amp;mpn=0448.500MR&amp;seller=Farnell&amp;sku=1596919&amp;country=DE&amp;channel=BOM%20Report&amp;ref=man&amp;" TargetMode="External"/><Relationship Id="rId75" Type="http://schemas.openxmlformats.org/officeDocument/2006/relationships/hyperlink" Target="https://octopart-clicks.com/click/altium?manufacturer=STMicroelectronics&amp;mpn=M24M02-DWMN3TP%2FK&amp;seller=Farnell&amp;sku=2849971&amp;country=DE&amp;channel=BOM%20Report&amp;ref=man&amp;" TargetMode="External"/><Relationship Id="rId91" Type="http://schemas.openxmlformats.org/officeDocument/2006/relationships/hyperlink" Target="https://octopart-clicks.com/click/altium?manufacturer=Panasonic&amp;mpn=ERJ-3EKF3301V&amp;seller=Farnell&amp;sku=2303173&amp;country=DE&amp;channel=BOM%20Report&amp;ref=man&amp;" TargetMode="External"/><Relationship Id="rId96" Type="http://schemas.openxmlformats.org/officeDocument/2006/relationships/hyperlink" Target="https://octopart-clicks.com/click/altium?manufacturer=Panasonic&amp;mpn=ERJ-P06F39R0V&amp;seller=Farnell&amp;sku=1750736&amp;country=DE&amp;channel=BOM%20Report&amp;ref=man&amp;" TargetMode="External"/><Relationship Id="rId140" Type="http://schemas.openxmlformats.org/officeDocument/2006/relationships/hyperlink" Target="https://octopart-clicks.com/click/altium?manufacturer=Vishay&amp;mpn=CRCW0603820RFKEA&amp;seller=Farnell&amp;sku=1469841&amp;country=DE&amp;channel=BOM%20Report&amp;ref=supplier&amp;" TargetMode="External"/><Relationship Id="rId145" Type="http://schemas.openxmlformats.org/officeDocument/2006/relationships/hyperlink" Target="https://octopart-clicks.com/click/altium?manufacturer=Panasonic&amp;mpn=ERJ3EKF1000V.&amp;seller=Farnell&amp;sku=2303059&amp;country=DE&amp;channel=BOM%20Report&amp;ref=supplier&amp;" TargetMode="External"/><Relationship Id="rId161" Type="http://schemas.openxmlformats.org/officeDocument/2006/relationships/hyperlink" Target="https://octopart-clicks.com/click/altium?manufacturer=Samtec&amp;mpn=TSW-109-07-G-D&amp;seller=Farnell&amp;sku=2025256&amp;country=DE&amp;channel=BOM%20Report&amp;ref=supplier&amp;" TargetMode="External"/><Relationship Id="rId166" Type="http://schemas.openxmlformats.org/officeDocument/2006/relationships/hyperlink" Target="https://octopart-clicks.com/click/altium?manufacturer=Molex&amp;mpn=43045-0200&amp;seller=Farnell&amp;sku=1012251&amp;country=DE&amp;channel=BOM%20Report&amp;ref=supplier&amp;" TargetMode="External"/><Relationship Id="rId1" Type="http://schemas.openxmlformats.org/officeDocument/2006/relationships/hyperlink" Target="https://octopart-clicks.com/click/altium?manufacturer=Multicomp&amp;mpn=MC0805B104K101CT&amp;seller=Farnell&amp;sku=2320821&amp;country=DE&amp;channel=BOM%20Report&amp;" TargetMode="External"/><Relationship Id="rId6" Type="http://schemas.openxmlformats.org/officeDocument/2006/relationships/hyperlink" Target="https://octopart-clicks.com/click/altium?manufacturer=KEMET&amp;mpn=C0805X105K3RACAUTO&amp;seller=Farnell&amp;sku=2478267&amp;country=DE&amp;channel=BOM%20Report&amp;" TargetMode="External"/><Relationship Id="rId15" Type="http://schemas.openxmlformats.org/officeDocument/2006/relationships/hyperlink" Target="https://octopart-clicks.com/click/altium?manufacturer=Littelfuse&amp;mpn=0466.250NR&amp;seller=Farnell&amp;sku=9921826&amp;country=DE&amp;channel=BOM%20Report&amp;" TargetMode="External"/><Relationship Id="rId23" Type="http://schemas.openxmlformats.org/officeDocument/2006/relationships/hyperlink" Target="https://octopart-clicks.com/click/altium?manufacturer=Kingbright&amp;mpn=KPT-1608SGC&amp;seller=Farnell&amp;sku=2099223&amp;country=DE&amp;channel=BOM%20Report&amp;" TargetMode="External"/><Relationship Id="rId28" Type="http://schemas.openxmlformats.org/officeDocument/2006/relationships/hyperlink" Target="https://octopart-clicks.com/click/altium?manufacturer=Vishay&amp;mpn=CRCW0603820RFKEA&amp;seller=Farnell&amp;sku=1469841&amp;country=DE&amp;channel=BOM%20Report&amp;" TargetMode="External"/><Relationship Id="rId36" Type="http://schemas.openxmlformats.org/officeDocument/2006/relationships/hyperlink" Target="https://octopart-clicks.com/click/altium?manufacturer=Panasonic&amp;mpn=ERJ3EKF1500V.&amp;seller=Farnell&amp;sku=2303076&amp;country=DE&amp;channel=BOM%20Report&amp;" TargetMode="External"/><Relationship Id="rId49" Type="http://schemas.openxmlformats.org/officeDocument/2006/relationships/hyperlink" Target="https://octopart-clicks.com/click/altium?manufacturer=Samtec&amp;mpn=TSW-109-07-G-D&amp;seller=Farnell&amp;sku=2025256&amp;country=DE&amp;channel=BOM%20Report&amp;" TargetMode="External"/><Relationship Id="rId57" Type="http://schemas.openxmlformats.org/officeDocument/2006/relationships/hyperlink" Target="https://octopart-clicks.com/click/altium?manufacturer=Multicomp&amp;mpn=MC0805B104K101CT&amp;seller=Farnell&amp;sku=2320821&amp;country=DE&amp;channel=BOM%20Report&amp;ref=man&amp;" TargetMode="External"/><Relationship Id="rId106" Type="http://schemas.openxmlformats.org/officeDocument/2006/relationships/hyperlink" Target="https://octopart-clicks.com/click/altium?manufacturer=Molex&amp;mpn=0430452400&amp;seller=Farnell&amp;sku=1012245&amp;country=DE&amp;channel=BOM%20Report&amp;ref=man&amp;" TargetMode="External"/><Relationship Id="rId114" Type="http://schemas.openxmlformats.org/officeDocument/2006/relationships/hyperlink" Target="https://octopart-clicks.com/click/altium?manufacturer=Murata&amp;mpn=GRM188R7YA105KA12D&amp;seller=Farnell&amp;sku=1907508&amp;country=DE&amp;channel=BOM%20Report&amp;ref=supplier&amp;" TargetMode="External"/><Relationship Id="rId119" Type="http://schemas.openxmlformats.org/officeDocument/2006/relationships/hyperlink" Target="https://octopart-clicks.com/click/altium?manufacturer=Kyocera%20AVX&amp;mpn=12103C106K4Z2A&amp;seller=Farnell&amp;sku=1833857&amp;country=DE&amp;channel=BOM%20Report&amp;ref=supplier&amp;" TargetMode="External"/><Relationship Id="rId127" Type="http://schemas.openxmlformats.org/officeDocument/2006/relationships/hyperlink" Target="https://octopart-clicks.com/click/altium?manufacturer=Littelfuse&amp;mpn=0466.250NR&amp;seller=Farnell&amp;sku=9921826&amp;country=DE&amp;channel=BOM%20Report&amp;ref=supplier&amp;" TargetMode="External"/><Relationship Id="rId10" Type="http://schemas.openxmlformats.org/officeDocument/2006/relationships/hyperlink" Target="https://octopart-clicks.com/click/altium?manufacturer=Kyocera%20AVX&amp;mpn=12061Z475MAT2A&amp;seller=Digikey&amp;sku=478-8719-1-ND&amp;country=DE&amp;channel=BOM%20Report&amp;" TargetMode="External"/><Relationship Id="rId31" Type="http://schemas.openxmlformats.org/officeDocument/2006/relationships/hyperlink" Target="https://octopart-clicks.com/click/altium?manufacturer=Vishay&amp;mpn=CRCW06031M00FKEA&amp;seller=Farnell&amp;sku=1469746&amp;country=DE&amp;channel=BOM%20Report&amp;" TargetMode="External"/><Relationship Id="rId44" Type="http://schemas.openxmlformats.org/officeDocument/2006/relationships/hyperlink" Target="https://octopart-clicks.com/click/altium?manufacturer=Pulse%20Electronics&amp;mpn=HM2102NLT&amp;seller=Digi-Key&amp;sku=1840-1034-1-ND&amp;country=DE&amp;channel=BOM%20Report&amp;" TargetMode="External"/><Relationship Id="rId52" Type="http://schemas.openxmlformats.org/officeDocument/2006/relationships/hyperlink" Target="https://octopart-clicks.com/click/altium?manufacturer=Molex&amp;mpn=0430451600&amp;seller=Farnell&amp;sku=9961380&amp;country=DE&amp;channel=BOM%20Report&amp;" TargetMode="External"/><Relationship Id="rId60" Type="http://schemas.openxmlformats.org/officeDocument/2006/relationships/hyperlink" Target="https://octopart-clicks.com/click/altium?manufacturer=TDK&amp;mpn=CGA3E2X7R2A103K080AA&amp;seller=Farnell&amp;sku=2210878&amp;country=DE&amp;channel=BOM%20Report&amp;ref=man&amp;" TargetMode="External"/><Relationship Id="rId65" Type="http://schemas.openxmlformats.org/officeDocument/2006/relationships/hyperlink" Target="https://octopart-clicks.com/click/altium?manufacturer=KEMET&amp;mpn=C1812C472KDRACAUTO&amp;seller=Farnell&amp;sku=2834565&amp;country=DE&amp;channel=BOM%20Report&amp;ref=man&amp;" TargetMode="External"/><Relationship Id="rId73" Type="http://schemas.openxmlformats.org/officeDocument/2006/relationships/hyperlink" Target="https://octopart-clicks.com/click/altium?manufacturer=Analog%20Devices%20%2F%20Linear%20Technology&amp;mpn=LTC6811HG-1%23PBF&amp;seller=Digikey&amp;sku=LTC6811HG-1%23PBF-ND&amp;country=DE&amp;channel=BOM%20Report&amp;ref=man&amp;" TargetMode="External"/><Relationship Id="rId78" Type="http://schemas.openxmlformats.org/officeDocument/2006/relationships/hyperlink" Target="https://octopart-clicks.com/click/altium?manufacturer=Wurth%20Electronics&amp;mpn=74404042100&amp;seller=Farnell&amp;sku=2431496&amp;country=DE&amp;channel=BOM%20Report&amp;ref=man&amp;" TargetMode="External"/><Relationship Id="rId81" Type="http://schemas.openxmlformats.org/officeDocument/2006/relationships/hyperlink" Target="https://octopart-clicks.com/click/altium?manufacturer=Panasonic&amp;mpn=ERJ-3EKF54R9V&amp;seller=Farnell&amp;sku=1469862&amp;country=DE&amp;channel=BOM%20Report&amp;ref=man&amp;" TargetMode="External"/><Relationship Id="rId86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94" Type="http://schemas.openxmlformats.org/officeDocument/2006/relationships/hyperlink" Target="https://octopart-clicks.com/click/altium?manufacturer=Panasonic&amp;mpn=ERJ-3EKF3903V&amp;seller=Farnell&amp;sku=2303278&amp;country=DE&amp;channel=BOM%20Report&amp;ref=man&amp;" TargetMode="External"/><Relationship Id="rId99" Type="http://schemas.openxmlformats.org/officeDocument/2006/relationships/hyperlink" Target="https://octopart-clicks.com/click/altium?manufacturer=NXP%20Semiconductors&amp;mpn=NX2301P%2C215&amp;seller=Digi-Key&amp;sku=1727-1148-1-ND&amp;country=DE&amp;channel=BOM%20Report&amp;ref=man&amp;" TargetMode="External"/><Relationship Id="rId101" Type="http://schemas.openxmlformats.org/officeDocument/2006/relationships/hyperlink" Target="https://octopart-clicks.com/click/altium?manufacturer=Wurth%20Electronics&amp;mpn=750313457&amp;seller=Digikey&amp;sku=1297-1136-1-ND&amp;country=DE&amp;channel=BOM%20Report&amp;ref=man&amp;" TargetMode="External"/><Relationship Id="rId122" Type="http://schemas.openxmlformats.org/officeDocument/2006/relationships/hyperlink" Target="https://octopart-clicks.com/click/altium?manufacturer=Kyocera%20AVX&amp;mpn=12061Z475MAT2A&amp;seller=Digikey&amp;sku=478-8719-1-ND&amp;country=DE&amp;channel=BOM%20Report&amp;ref=supplier&amp;" TargetMode="External"/><Relationship Id="rId130" Type="http://schemas.openxmlformats.org/officeDocument/2006/relationships/hyperlink" Target="https://octopart-clicks.com/click/altium?manufacturer=Analog%20Devices&amp;mpn=ADG728BRUZ&amp;seller=Digi-Key&amp;sku=ADG728BRUZ-ND&amp;country=DE&amp;channel=BOM%20Report&amp;ref=supplier&amp;" TargetMode="External"/><Relationship Id="rId135" Type="http://schemas.openxmlformats.org/officeDocument/2006/relationships/hyperlink" Target="https://octopart-clicks.com/click/altium?manufacturer=Kingbright&amp;mpn=KPT-1608SGC&amp;seller=Farnell&amp;sku=2099223&amp;country=DE&amp;channel=BOM%20Report&amp;ref=supplier&amp;" TargetMode="External"/><Relationship Id="rId143" Type="http://schemas.openxmlformats.org/officeDocument/2006/relationships/hyperlink" Target="https://octopart-clicks.com/click/altium?manufacturer=Vishay&amp;mpn=CRCW06031M00FKEA&amp;seller=Farnell&amp;sku=1469746&amp;country=DE&amp;channel=BOM%20Report&amp;ref=supplier&amp;" TargetMode="External"/><Relationship Id="rId148" Type="http://schemas.openxmlformats.org/officeDocument/2006/relationships/hyperlink" Target="https://octopart-clicks.com/click/altium?manufacturer=Panasonic&amp;mpn=ERJ3EKF1500V.&amp;seller=Farnell&amp;sku=2303076&amp;country=DE&amp;channel=BOM%20Report&amp;ref=supplier&amp;" TargetMode="External"/><Relationship Id="rId151" Type="http://schemas.openxmlformats.org/officeDocument/2006/relationships/hyperlink" Target="https://octopart-clicks.com/click/altium?manufacturer=Panasonic&amp;mpn=ERJ-3EKF8662V&amp;seller=Farnell&amp;sku=2059490&amp;country=DE&amp;channel=BOM%20Report&amp;ref=supplier&amp;" TargetMode="External"/><Relationship Id="rId156" Type="http://schemas.openxmlformats.org/officeDocument/2006/relationships/hyperlink" Target="https://octopart-clicks.com/click/altium?manufacturer=Pulse%20Electronics&amp;mpn=HM2102NLT&amp;seller=Digi-Key&amp;sku=1840-1034-1-ND&amp;country=DE&amp;channel=BOM%20Report&amp;ref=supplier&amp;" TargetMode="External"/><Relationship Id="rId164" Type="http://schemas.openxmlformats.org/officeDocument/2006/relationships/hyperlink" Target="https://octopart-clicks.com/click/altium?manufacturer=Molex&amp;mpn=0430451600&amp;seller=Farnell&amp;sku=9961380&amp;country=DE&amp;channel=BOM%20Report&amp;ref=supplier&amp;" TargetMode="External"/><Relationship Id="rId169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TDK&amp;mpn=CGA3E2X7R2A103K080AA&amp;seller=Farnell&amp;sku=2210878&amp;country=DE&amp;channel=BOM%20Report&amp;" TargetMode="External"/><Relationship Id="rId9" Type="http://schemas.openxmlformats.org/officeDocument/2006/relationships/hyperlink" Target="https://octopart-clicks.com/click/altium?manufacturer=KEMET&amp;mpn=C1812C472KDRACAUTO&amp;seller=Farnell&amp;sku=2834565&amp;country=DE&amp;channel=BOM%20Report&amp;" TargetMode="External"/><Relationship Id="rId13" Type="http://schemas.openxmlformats.org/officeDocument/2006/relationships/hyperlink" Target="https://octopart-clicks.com/click/altium?manufacturer=Diodes&amp;mpn=PDS3200-13&amp;seller=Farnell&amp;sku=1713904&amp;country=DE&amp;channel=BOM%20Report&amp;" TargetMode="External"/><Relationship Id="rId18" Type="http://schemas.openxmlformats.org/officeDocument/2006/relationships/hyperlink" Target="https://octopart-clicks.com/click/altium?manufacturer=Analog%20Devices&amp;mpn=ADG728BRUZ&amp;seller=Digi-Key&amp;sku=ADG728BRUZ-ND&amp;country=DE&amp;channel=BOM%20Report&amp;" TargetMode="External"/><Relationship Id="rId39" Type="http://schemas.openxmlformats.org/officeDocument/2006/relationships/hyperlink" Target="https://octopart-clicks.com/click/altium?manufacturer=Panasonic&amp;mpn=ERJ-3EKF8662V&amp;seller=Farnell&amp;sku=2059490&amp;country=DE&amp;channel=BOM%20Report&amp;" TargetMode="External"/><Relationship Id="rId109" Type="http://schemas.openxmlformats.org/officeDocument/2006/relationships/hyperlink" Target="https://octopart-clicks.com/click/altium?manufacturer=Samtec&amp;mpn=TSW-110-07-G-D&amp;seller=Farnell&amp;sku=2779676&amp;country=DE&amp;channel=BOM%20Report&amp;ref=man&amp;" TargetMode="External"/><Relationship Id="rId34" Type="http://schemas.openxmlformats.org/officeDocument/2006/relationships/hyperlink" Target="https://octopart-clicks.com/click/altium?manufacturer=Panasonic&amp;mpn=ERJ-12ZYJ680U&amp;seller=Farnell&amp;sku=2323988&amp;country=DE&amp;channel=BOM%20Report&amp;" TargetMode="External"/><Relationship Id="rId50" Type="http://schemas.openxmlformats.org/officeDocument/2006/relationships/hyperlink" Target="https://octopart-clicks.com/click/altium?manufacturer=Molex&amp;mpn=0430452400&amp;seller=Farnell&amp;sku=1012245&amp;country=DE&amp;channel=BOM%20Report&amp;" TargetMode="External"/><Relationship Id="rId55" Type="http://schemas.openxmlformats.org/officeDocument/2006/relationships/hyperlink" Target="https://octopart-clicks.com/click/altium?manufacturer=Samtec&amp;mpn=TSW-102-07-G-D&amp;seller=Farnell&amp;sku=2025248&amp;country=DE&amp;channel=BOM%20Report&amp;" TargetMode="External"/><Relationship Id="rId76" Type="http://schemas.openxmlformats.org/officeDocument/2006/relationships/hyperlink" Target="https://octopart-clicks.com/click/altium?manufacturer=Microchip&amp;mpn=MCP9800A0T-M%2FOT&amp;seller=Farnell&amp;sku=1439485&amp;country=DE&amp;channel=BOM%20Report&amp;ref=man&amp;" TargetMode="External"/><Relationship Id="rId97" Type="http://schemas.openxmlformats.org/officeDocument/2006/relationships/hyperlink" Target="https://octopart-clicks.com/click/altium?manufacturer=Panasonic&amp;mpn=ERJ-3EKF1273V&amp;seller=Farnell&amp;sku=2059500&amp;country=DE&amp;channel=BOM%20Report&amp;ref=man&amp;" TargetMode="External"/><Relationship Id="rId104" Type="http://schemas.openxmlformats.org/officeDocument/2006/relationships/hyperlink" Target="https://octopart-clicks.com/click/altium?manufacturer=Texas%20Instruments&amp;mpn=TCA6408APWR&amp;seller=Farnell&amp;sku=1903303&amp;country=DE&amp;channel=BOM%20Report&amp;ref=man&amp;" TargetMode="External"/><Relationship Id="rId120" Type="http://schemas.openxmlformats.org/officeDocument/2006/relationships/hyperlink" Target="https://octopart-clicks.com/click/altium?manufacturer=KEMET&amp;mpn=C0805C471K1RACAUTO&amp;seller=Farnell&amp;sku=2070482&amp;country=DE&amp;channel=BOM%20Report&amp;ref=supplier&amp;" TargetMode="External"/><Relationship Id="rId125" Type="http://schemas.openxmlformats.org/officeDocument/2006/relationships/hyperlink" Target="https://octopart-clicks.com/click/altium?manufacturer=Diodes&amp;mpn=PDS3200-13&amp;seller=Farnell&amp;sku=1713904&amp;country=DE&amp;channel=BOM%20Report&amp;ref=supplier&amp;" TargetMode="External"/><Relationship Id="rId141" Type="http://schemas.openxmlformats.org/officeDocument/2006/relationships/hyperlink" Target="https://octopart-clicks.com/click/altium?manufacturer=Vishay&amp;mpn=CRCW06031K21FKEA&amp;seller=Farnell&amp;sku=1652852&amp;country=DE&amp;channel=BOM%20Report&amp;ref=supplier&amp;" TargetMode="External"/><Relationship Id="rId146" Type="http://schemas.openxmlformats.org/officeDocument/2006/relationships/hyperlink" Target="https://octopart-clicks.com/click/altium?manufacturer=Panasonic&amp;mpn=ERJ-12ZYJ680U&amp;seller=Farnell&amp;sku=2323988&amp;country=DE&amp;channel=BOM%20Report&amp;ref=supplier&amp;" TargetMode="External"/><Relationship Id="rId167" Type="http://schemas.openxmlformats.org/officeDocument/2006/relationships/hyperlink" Target="https://octopart-clicks.com/click/altium?manufacturer=Samtec&amp;mpn=TSW-102-07-G-D&amp;seller=Farnell&amp;sku=2025248&amp;country=DE&amp;channel=BOM%20Report&amp;ref=supplier&amp;" TargetMode="External"/><Relationship Id="rId7" Type="http://schemas.openxmlformats.org/officeDocument/2006/relationships/hyperlink" Target="https://octopart-clicks.com/click/altium?manufacturer=Kyocera%20AVX&amp;mpn=12103C106K4Z2A&amp;seller=Farnell&amp;sku=1833857&amp;country=DE&amp;channel=BOM%20Report&amp;" TargetMode="External"/><Relationship Id="rId71" Type="http://schemas.openxmlformats.org/officeDocument/2006/relationships/hyperlink" Target="https://octopart-clicks.com/click/altium?manufacturer=Littelfuse&amp;mpn=0466.250NR&amp;seller=Farnell&amp;sku=9921826&amp;country=DE&amp;channel=BOM%20Report&amp;ref=man&amp;" TargetMode="External"/><Relationship Id="rId92" Type="http://schemas.openxmlformats.org/officeDocument/2006/relationships/hyperlink" Target="https://octopart-clicks.com/click/altium?manufacturer=Panasonic&amp;mpn=ERJ3EKF1500V.&amp;seller=Farnell&amp;sku=2303076&amp;country=DE&amp;channel=BOM%20Report&amp;ref=man&amp;" TargetMode="External"/><Relationship Id="rId162" Type="http://schemas.openxmlformats.org/officeDocument/2006/relationships/hyperlink" Target="https://octopart-clicks.com/click/altium?manufacturer=Molex&amp;mpn=0430452400&amp;seller=Farnell&amp;sku=1012245&amp;country=DE&amp;channel=BOM%20Report&amp;ref=supplier&amp;" TargetMode="External"/><Relationship Id="rId2" Type="http://schemas.openxmlformats.org/officeDocument/2006/relationships/hyperlink" Target="https://octopart-clicks.com/click/altium?manufacturer=Murata&amp;mpn=GRM188R7YA105KA12D&amp;seller=Farnell&amp;sku=1907508&amp;country=DE&amp;channel=BOM%20Report&amp;" TargetMode="External"/><Relationship Id="rId29" Type="http://schemas.openxmlformats.org/officeDocument/2006/relationships/hyperlink" Target="https://octopart-clicks.com/click/altium?manufacturer=Vishay&amp;mpn=CRCW06031K21FKEA&amp;seller=Farnell&amp;sku=1652852&amp;country=DE&amp;channel=BOM%20Report&amp;" TargetMode="External"/><Relationship Id="rId24" Type="http://schemas.openxmlformats.org/officeDocument/2006/relationships/hyperlink" Target="https://octopart-clicks.com/click/altium?manufacturer=Panasonic&amp;mpn=ERJ-3EKF3603V&amp;seller=Farnell&amp;sku=1469846&amp;country=DE&amp;channel=BOM%20Report&amp;" TargetMode="External"/><Relationship Id="rId40" Type="http://schemas.openxmlformats.org/officeDocument/2006/relationships/hyperlink" Target="https://octopart-clicks.com/click/altium?manufacturer=Panasonic&amp;mpn=ERJ-P06F39R0V&amp;seller=Farnell&amp;sku=1750736&amp;country=DE&amp;channel=BOM%20Report&amp;" TargetMode="External"/><Relationship Id="rId45" Type="http://schemas.openxmlformats.org/officeDocument/2006/relationships/hyperlink" Target="https://octopart-clicks.com/click/altium?manufacturer=Wurth%20Electronics&amp;mpn=750313457&amp;seller=Digikey&amp;sku=1297-1136-1-ND&amp;country=DE&amp;channel=BOM%20Report&amp;" TargetMode="External"/><Relationship Id="rId66" Type="http://schemas.openxmlformats.org/officeDocument/2006/relationships/hyperlink" Target="https://octopart-clicks.com/click/altium?manufacturer=Kyocera%20AVX&amp;mpn=12061Z475MAT2A&amp;seller=Digikey&amp;sku=478-8719-1-ND&amp;country=DE&amp;channel=BOM%20Report&amp;ref=man&amp;" TargetMode="External"/><Relationship Id="rId87" Type="http://schemas.openxmlformats.org/officeDocument/2006/relationships/hyperlink" Target="https://octopart-clicks.com/click/altium?manufacturer=Vishay&amp;mpn=CRCW06031M00FKEA&amp;seller=Farnell&amp;sku=1469746&amp;country=DE&amp;channel=BOM%20Report&amp;ref=man&amp;" TargetMode="External"/><Relationship Id="rId110" Type="http://schemas.openxmlformats.org/officeDocument/2006/relationships/hyperlink" Target="https://octopart-clicks.com/click/altium?manufacturer=Molex&amp;mpn=43045-0200&amp;seller=Farnell&amp;sku=1012251&amp;country=DE&amp;channel=BOM%20Report&amp;ref=man&amp;" TargetMode="External"/><Relationship Id="rId115" Type="http://schemas.openxmlformats.org/officeDocument/2006/relationships/hyperlink" Target="https://octopart-clicks.com/click/altium?manufacturer=KEMET&amp;mpn=C0603C101K5GACAUTO&amp;seller=Farnell&amp;sku=2478236&amp;country=DE&amp;channel=BOM%20Report&amp;ref=supplier&amp;" TargetMode="External"/><Relationship Id="rId131" Type="http://schemas.openxmlformats.org/officeDocument/2006/relationships/hyperlink" Target="https://octopart-clicks.com/click/altium?manufacturer=STMicroelectronics&amp;mpn=M24M02-DWMN3TP%2FK&amp;seller=Farnell&amp;sku=2849971&amp;country=DE&amp;channel=BOM%20Report&amp;ref=supplier&amp;" TargetMode="External"/><Relationship Id="rId136" Type="http://schemas.openxmlformats.org/officeDocument/2006/relationships/hyperlink" Target="https://octopart-clicks.com/click/altium?manufacturer=Panasonic&amp;mpn=ERJ-3EKF3603V&amp;seller=Farnell&amp;sku=1469846&amp;country=DE&amp;channel=BOM%20Report&amp;ref=supplier&amp;" TargetMode="External"/><Relationship Id="rId157" Type="http://schemas.openxmlformats.org/officeDocument/2006/relationships/hyperlink" Target="https://octopart-clicks.com/click/altium?manufacturer=Wurth%20Electronics&amp;mpn=750313457&amp;seller=Digikey&amp;sku=1297-1136-1-ND&amp;country=DE&amp;channel=BOM%20Report&amp;ref=supplier&amp;" TargetMode="External"/><Relationship Id="rId61" Type="http://schemas.openxmlformats.org/officeDocument/2006/relationships/hyperlink" Target="https://octopart-clicks.com/click/altium?manufacturer=Murata&amp;mpn=GCM188L81H104KA57D&amp;seller=Farnell&amp;sku=2525267&amp;country=DE&amp;channel=BOM%20Report&amp;ref=man&amp;" TargetMode="External"/><Relationship Id="rId82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152" Type="http://schemas.openxmlformats.org/officeDocument/2006/relationships/hyperlink" Target="https://octopart-clicks.com/click/altium?manufacturer=Panasonic&amp;mpn=ERJ-P06F39R0V&amp;seller=Farnell&amp;sku=1750736&amp;country=DE&amp;channel=BOM%20Report&amp;ref=supplier&amp;" TargetMode="External"/><Relationship Id="rId19" Type="http://schemas.openxmlformats.org/officeDocument/2006/relationships/hyperlink" Target="https://octopart-clicks.com/click/altium?manufacturer=STMicroelectronics&amp;mpn=M24M02-DWMN3TP%2FK&amp;seller=Farnell&amp;sku=2849971&amp;country=DE&amp;channel=BOM%20Report&amp;" TargetMode="External"/><Relationship Id="rId14" Type="http://schemas.openxmlformats.org/officeDocument/2006/relationships/hyperlink" Target="https://octopart-clicks.com/click/altium?manufacturer=Littelfuse&amp;mpn=0448.500MR&amp;seller=Farnell&amp;sku=1596919&amp;country=DE&amp;channel=BOM%20Report&amp;" TargetMode="External"/><Relationship Id="rId30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35" Type="http://schemas.openxmlformats.org/officeDocument/2006/relationships/hyperlink" Target="https://octopart-clicks.com/click/altium?manufacturer=Panasonic&amp;mpn=ERJ-3EKF3301V&amp;seller=Farnell&amp;sku=2303173&amp;country=DE&amp;channel=BOM%20Report&amp;" TargetMode="External"/><Relationship Id="rId56" Type="http://schemas.openxmlformats.org/officeDocument/2006/relationships/hyperlink" Target="https://octopart-clicks.com/click/altium?manufacturer=ON%20Semiconductor&amp;mpn=MMSZ4692T1G&amp;seller=Farnell&amp;sku=2463562&amp;country=DE&amp;channel=BOM%20Report&amp;" TargetMode="External"/><Relationship Id="rId77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man&amp;" TargetMode="External"/><Relationship Id="rId100" Type="http://schemas.openxmlformats.org/officeDocument/2006/relationships/hyperlink" Target="https://octopart-clicks.com/click/altium?manufacturer=Pulse%20Electronics&amp;mpn=HM2102NLT&amp;seller=Digi-Key&amp;sku=1840-1034-1-ND&amp;country=DE&amp;channel=BOM%20Report&amp;ref=man&amp;" TargetMode="External"/><Relationship Id="rId105" Type="http://schemas.openxmlformats.org/officeDocument/2006/relationships/hyperlink" Target="https://octopart-clicks.com/click/altium?manufacturer=Samtec&amp;mpn=TSW-109-07-G-D&amp;seller=Farnell&amp;sku=2025256&amp;country=DE&amp;channel=BOM%20Report&amp;ref=man&amp;" TargetMode="External"/><Relationship Id="rId126" Type="http://schemas.openxmlformats.org/officeDocument/2006/relationships/hyperlink" Target="https://octopart-clicks.com/click/altium?manufacturer=Littelfuse&amp;mpn=0448.500MR&amp;seller=Farnell&amp;sku=1596919&amp;country=DE&amp;channel=BOM%20Report&amp;ref=supplier&amp;" TargetMode="External"/><Relationship Id="rId147" Type="http://schemas.openxmlformats.org/officeDocument/2006/relationships/hyperlink" Target="https://octopart-clicks.com/click/altium?manufacturer=Panasonic&amp;mpn=ERJ-3EKF3301V&amp;seller=Farnell&amp;sku=2303173&amp;country=DE&amp;channel=BOM%20Report&amp;ref=supplier&amp;" TargetMode="External"/><Relationship Id="rId168" Type="http://schemas.openxmlformats.org/officeDocument/2006/relationships/hyperlink" Target="https://octopart-clicks.com/click/altium?manufacturer=ON%20Semiconductor&amp;mpn=MMSZ4692T1G&amp;seller=Farnell&amp;sku=2463562&amp;country=DE&amp;channel=BOM%20Report&amp;ref=supplier&amp;" TargetMode="External"/><Relationship Id="rId8" Type="http://schemas.openxmlformats.org/officeDocument/2006/relationships/hyperlink" Target="https://octopart-clicks.com/click/altium?manufacturer=KEMET&amp;mpn=C0805C471K1RACAUTO&amp;seller=Farnell&amp;sku=2070482&amp;country=DE&amp;channel=BOM%20Report&amp;" TargetMode="External"/><Relationship Id="rId51" Type="http://schemas.openxmlformats.org/officeDocument/2006/relationships/hyperlink" Target="https://octopart-clicks.com/click/altium?manufacturer=Samtec&amp;mpn=TSW-105-07-G-D&amp;seller=Farnell&amp;sku=2578720&amp;country=DE&amp;channel=BOM%20Report&amp;" TargetMode="External"/><Relationship Id="rId72" Type="http://schemas.openxmlformats.org/officeDocument/2006/relationships/hyperlink" Target="https://octopart-clicks.com/click/altium?manufacturer=Littelfuse&amp;mpn=04661.25NR&amp;seller=Farnell&amp;sku=1596526&amp;country=DE&amp;channel=BOM%20Report&amp;ref=man&amp;" TargetMode="External"/><Relationship Id="rId93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98" Type="http://schemas.openxmlformats.org/officeDocument/2006/relationships/hyperlink" Target="https://octopart-clicks.com/click/altium?manufacturer=Nexperia&amp;mpn=PBHV8115Z&amp;seller=Farnell&amp;sku=1829309&amp;country=DE&amp;channel=BOM%20Report&amp;ref=man&amp;" TargetMode="External"/><Relationship Id="rId121" Type="http://schemas.openxmlformats.org/officeDocument/2006/relationships/hyperlink" Target="https://octopart-clicks.com/click/altium?manufacturer=KEMET&amp;mpn=C1812C472KDRACAUTO&amp;seller=Farnell&amp;sku=2834565&amp;country=DE&amp;channel=BOM%20Report&amp;ref=supplier&amp;" TargetMode="External"/><Relationship Id="rId142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163" Type="http://schemas.openxmlformats.org/officeDocument/2006/relationships/hyperlink" Target="https://octopart-clicks.com/click/altium?manufacturer=Samtec&amp;mpn=TSW-105-07-G-D&amp;seller=Farnell&amp;sku=2578720&amp;country=DE&amp;channel=BOM%20Report&amp;ref=supplier&amp;" TargetMode="External"/><Relationship Id="rId3" Type="http://schemas.openxmlformats.org/officeDocument/2006/relationships/hyperlink" Target="https://octopart-clicks.com/click/altium?manufacturer=KEMET&amp;mpn=C0603C101K5GACAUTO&amp;seller=Farnell&amp;sku=2478236&amp;country=DE&amp;channel=BOM%20Report&amp;" TargetMode="External"/><Relationship Id="rId25" Type="http://schemas.openxmlformats.org/officeDocument/2006/relationships/hyperlink" Target="https://octopart-clicks.com/click/altium?manufacturer=Panasonic&amp;mpn=ERJ-3EKF54R9V&amp;seller=Farnell&amp;sku=1469862&amp;country=DE&amp;channel=BOM%20Report&amp;" TargetMode="External"/><Relationship Id="rId46" Type="http://schemas.openxmlformats.org/officeDocument/2006/relationships/hyperlink" Target="https://octopart-clicks.com/click/altium?manufacturer=Broadcom%20Avago&amp;mpn=ACPL-217-56BE&amp;seller=Farnell&amp;sku=1602623&amp;country=DE&amp;channel=BOM%20Report&amp;" TargetMode="External"/><Relationship Id="rId67" Type="http://schemas.openxmlformats.org/officeDocument/2006/relationships/hyperlink" Target="https://octopart-clicks.com/click/altium?manufacturer=Diodes&amp;mpn=DFLS1100-7&amp;seller=Farnell&amp;sku=1713889&amp;country=DE&amp;channel=BOM%20Report&amp;ref=man&amp;" TargetMode="External"/><Relationship Id="rId116" Type="http://schemas.openxmlformats.org/officeDocument/2006/relationships/hyperlink" Target="https://octopart-clicks.com/click/altium?manufacturer=TDK&amp;mpn=CGA3E2X7R2A103K080AA&amp;seller=Farnell&amp;sku=2210878&amp;country=DE&amp;channel=BOM%20Report&amp;ref=supplier&amp;" TargetMode="External"/><Relationship Id="rId137" Type="http://schemas.openxmlformats.org/officeDocument/2006/relationships/hyperlink" Target="https://octopart-clicks.com/click/altium?manufacturer=Panasonic&amp;mpn=ERJ-3EKF54R9V&amp;seller=Farnell&amp;sku=1469862&amp;country=DE&amp;channel=BOM%20Report&amp;ref=supplier&amp;" TargetMode="External"/><Relationship Id="rId158" Type="http://schemas.openxmlformats.org/officeDocument/2006/relationships/hyperlink" Target="https://octopart-clicks.com/click/altium?manufacturer=Broadcom%20Avago&amp;mpn=ACPL-217-56BE&amp;seller=Farnell&amp;sku=1602623&amp;country=DE&amp;channel=BOM%20Report&amp;ref=supplier&amp;" TargetMode="External"/><Relationship Id="rId20" Type="http://schemas.openxmlformats.org/officeDocument/2006/relationships/hyperlink" Target="https://octopart-clicks.com/click/altium?manufacturer=Microchip&amp;mpn=MCP9800A0T-M%2FOT&amp;seller=Farnell&amp;sku=1439485&amp;country=DE&amp;channel=BOM%20Report&amp;" TargetMode="External"/><Relationship Id="rId41" Type="http://schemas.openxmlformats.org/officeDocument/2006/relationships/hyperlink" Target="https://octopart-clicks.com/click/altium?manufacturer=Panasonic&amp;mpn=ERJ-3EKF1273V&amp;seller=Farnell&amp;sku=2059500&amp;country=DE&amp;channel=BOM%20Report&amp;" TargetMode="External"/><Relationship Id="rId62" Type="http://schemas.openxmlformats.org/officeDocument/2006/relationships/hyperlink" Target="https://octopart-clicks.com/click/altium?manufacturer=KEMET&amp;mpn=C0805X105K3RACAUTO&amp;seller=Farnell&amp;sku=2478267&amp;country=DE&amp;channel=BOM%20Report&amp;ref=man&amp;" TargetMode="External"/><Relationship Id="rId83" Type="http://schemas.openxmlformats.org/officeDocument/2006/relationships/hyperlink" Target="https://octopart-clicks.com/click/altium?manufacturer=Vishay&amp;mpn=CRCW0603270RFKEA.&amp;seller=Farnell&amp;sku=2141320&amp;country=DE&amp;channel=BOM%20Report&amp;ref=man&amp;" TargetMode="External"/><Relationship Id="rId88" Type="http://schemas.openxmlformats.org/officeDocument/2006/relationships/hyperlink" Target="https://octopart-clicks.com/click/altium?manufacturer=Multicomp&amp;mpn=MCMR06X1201FTL&amp;seller=Farnell&amp;sku=2073370&amp;country=DE&amp;channel=BOM%20Report&amp;ref=man&amp;" TargetMode="External"/><Relationship Id="rId111" Type="http://schemas.openxmlformats.org/officeDocument/2006/relationships/hyperlink" Target="https://octopart-clicks.com/click/altium?manufacturer=Samtec&amp;mpn=TSW-102-07-G-D&amp;seller=Farnell&amp;sku=2025248&amp;country=DE&amp;channel=BOM%20Report&amp;ref=man&amp;" TargetMode="External"/><Relationship Id="rId132" Type="http://schemas.openxmlformats.org/officeDocument/2006/relationships/hyperlink" Target="https://octopart-clicks.com/click/altium?manufacturer=Microchip&amp;mpn=MCP9800A0T-M%2FOT&amp;seller=Farnell&amp;sku=1439485&amp;country=DE&amp;channel=BOM%20Report&amp;ref=supplier&amp;" TargetMode="External"/><Relationship Id="rId153" Type="http://schemas.openxmlformats.org/officeDocument/2006/relationships/hyperlink" Target="https://octopart-clicks.com/click/altium?manufacturer=Panasonic&amp;mpn=ERJ-3EKF1273V&amp;seller=Farnell&amp;sku=2059500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zoomScaleNormal="100" workbookViewId="0">
      <selection activeCell="L10" sqref="L10"/>
    </sheetView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1" width="22.5703125" customWidth="1"/>
    <col min="12" max="13" width="9.140625" customWidth="1"/>
    <col min="14" max="14" width="14.42578125" customWidth="1"/>
    <col min="15" max="15" width="9.140625" customWidth="1"/>
    <col min="16" max="16" width="20.85546875" customWidth="1"/>
    <col min="17" max="258" width="9.140625" customWidth="1"/>
  </cols>
  <sheetData>
    <row r="1" spans="1:16" x14ac:dyDescent="0.2">
      <c r="A1" s="9" t="str">
        <f>CONCATENATE("BOM for ",SUBSTITUTE(DATA!A1,".PrjPcb",""),", Variant ",DATA!A3)</f>
        <v>BOM for slave-12-ltc6811-1, Variant default</v>
      </c>
      <c r="B1" s="9"/>
    </row>
    <row r="2" spans="1:16" x14ac:dyDescent="0.2">
      <c r="A2" s="9" t="str">
        <f>CONCATENATE("Generated on ",DATA!A2)</f>
        <v>Generated on 08.08.2018 15:04:56</v>
      </c>
      <c r="B2" s="9"/>
      <c r="N2" s="8"/>
      <c r="O2" s="12"/>
    </row>
    <row r="4" spans="1:16" x14ac:dyDescent="0.2">
      <c r="K4" s="10"/>
    </row>
    <row r="5" spans="1:16" x14ac:dyDescent="0.2">
      <c r="A5" s="20" t="s">
        <v>0</v>
      </c>
      <c r="B5" s="23" t="s">
        <v>54</v>
      </c>
      <c r="C5" s="20" t="s">
        <v>112</v>
      </c>
      <c r="D5" s="20" t="s">
        <v>113</v>
      </c>
      <c r="E5" s="20" t="s">
        <v>169</v>
      </c>
      <c r="F5" s="20" t="s">
        <v>216</v>
      </c>
      <c r="G5" s="20" t="s">
        <v>217</v>
      </c>
      <c r="H5" s="32" t="s">
        <v>242</v>
      </c>
      <c r="I5" s="20" t="s">
        <v>286</v>
      </c>
      <c r="J5" s="20" t="s">
        <v>290</v>
      </c>
      <c r="K5" s="14"/>
      <c r="L5" s="15"/>
      <c r="M5" s="15"/>
      <c r="N5" s="15"/>
      <c r="O5" s="15"/>
      <c r="P5" s="15"/>
    </row>
    <row r="6" spans="1:16" x14ac:dyDescent="0.2">
      <c r="A6" s="21" t="s">
        <v>1</v>
      </c>
      <c r="B6" s="24" t="s">
        <v>55</v>
      </c>
      <c r="C6" s="5">
        <v>4</v>
      </c>
      <c r="D6" s="26" t="s">
        <v>114</v>
      </c>
      <c r="E6" s="26" t="s">
        <v>170</v>
      </c>
      <c r="F6" s="6"/>
      <c r="G6" s="29" t="s">
        <v>218</v>
      </c>
      <c r="H6" s="29" t="s">
        <v>243</v>
      </c>
      <c r="I6" s="28" t="s">
        <v>287</v>
      </c>
      <c r="J6" s="33" t="s">
        <v>291</v>
      </c>
      <c r="K6" s="16"/>
      <c r="L6" s="17"/>
      <c r="M6" s="17"/>
      <c r="N6" s="17"/>
      <c r="O6" s="18"/>
      <c r="P6" s="2"/>
    </row>
    <row r="7" spans="1:16" ht="38.25" x14ac:dyDescent="0.2">
      <c r="A7" s="22" t="s">
        <v>2</v>
      </c>
      <c r="B7" s="25" t="s">
        <v>56</v>
      </c>
      <c r="C7" s="11">
        <v>17</v>
      </c>
      <c r="D7" s="27" t="s">
        <v>115</v>
      </c>
      <c r="E7" s="27" t="s">
        <v>170</v>
      </c>
      <c r="F7" s="7"/>
      <c r="G7" s="31" t="s">
        <v>219</v>
      </c>
      <c r="H7" s="31" t="s">
        <v>244</v>
      </c>
      <c r="I7" s="30" t="s">
        <v>287</v>
      </c>
      <c r="J7" s="31" t="s">
        <v>292</v>
      </c>
      <c r="K7" s="19"/>
      <c r="L7" s="17"/>
      <c r="M7" s="17"/>
      <c r="N7" s="17"/>
      <c r="O7" s="18"/>
      <c r="P7" s="2"/>
    </row>
    <row r="8" spans="1:16" x14ac:dyDescent="0.2">
      <c r="A8" s="21" t="s">
        <v>3</v>
      </c>
      <c r="B8" s="24" t="s">
        <v>57</v>
      </c>
      <c r="C8" s="5">
        <v>4</v>
      </c>
      <c r="D8" s="26" t="s">
        <v>116</v>
      </c>
      <c r="E8" s="26" t="s">
        <v>170</v>
      </c>
      <c r="F8" s="6"/>
      <c r="G8" s="29" t="s">
        <v>220</v>
      </c>
      <c r="H8" s="29" t="s">
        <v>245</v>
      </c>
      <c r="I8" s="28" t="s">
        <v>287</v>
      </c>
      <c r="J8" s="33" t="s">
        <v>293</v>
      </c>
      <c r="K8" s="16"/>
      <c r="L8" s="17"/>
      <c r="M8" s="17"/>
      <c r="N8" s="17"/>
      <c r="O8" s="18"/>
      <c r="P8" s="2"/>
    </row>
    <row r="9" spans="1:16" ht="51" x14ac:dyDescent="0.2">
      <c r="A9" s="22" t="s">
        <v>4</v>
      </c>
      <c r="B9" s="25" t="s">
        <v>58</v>
      </c>
      <c r="C9" s="11">
        <v>28</v>
      </c>
      <c r="D9" s="27" t="s">
        <v>117</v>
      </c>
      <c r="E9" s="27" t="s">
        <v>170</v>
      </c>
      <c r="F9" s="7"/>
      <c r="G9" s="31" t="s">
        <v>221</v>
      </c>
      <c r="H9" s="31" t="s">
        <v>246</v>
      </c>
      <c r="I9" s="30" t="s">
        <v>287</v>
      </c>
      <c r="J9" s="31" t="s">
        <v>294</v>
      </c>
      <c r="K9" s="19"/>
      <c r="L9" s="17"/>
      <c r="M9" s="17"/>
      <c r="N9" s="17"/>
      <c r="O9" s="18"/>
      <c r="P9" s="2"/>
    </row>
    <row r="10" spans="1:16" ht="51" x14ac:dyDescent="0.2">
      <c r="A10" s="21" t="s">
        <v>5</v>
      </c>
      <c r="B10" s="24" t="s">
        <v>59</v>
      </c>
      <c r="C10" s="5">
        <v>20</v>
      </c>
      <c r="D10" s="26" t="s">
        <v>118</v>
      </c>
      <c r="E10" s="26" t="s">
        <v>170</v>
      </c>
      <c r="F10" s="6"/>
      <c r="G10" s="29" t="s">
        <v>219</v>
      </c>
      <c r="H10" s="29" t="s">
        <v>247</v>
      </c>
      <c r="I10" s="28" t="s">
        <v>287</v>
      </c>
      <c r="J10" s="33" t="s">
        <v>295</v>
      </c>
      <c r="K10" s="16"/>
      <c r="L10" s="17"/>
      <c r="M10" s="17"/>
      <c r="N10" s="17"/>
      <c r="O10" s="18"/>
      <c r="P10" s="2"/>
    </row>
    <row r="11" spans="1:16" x14ac:dyDescent="0.2">
      <c r="A11" s="22" t="s">
        <v>6</v>
      </c>
      <c r="B11" s="25" t="s">
        <v>60</v>
      </c>
      <c r="C11" s="11">
        <v>1</v>
      </c>
      <c r="D11" s="27" t="s">
        <v>119</v>
      </c>
      <c r="E11" s="27" t="s">
        <v>170</v>
      </c>
      <c r="F11" s="7"/>
      <c r="G11" s="31" t="s">
        <v>220</v>
      </c>
      <c r="H11" s="31" t="s">
        <v>248</v>
      </c>
      <c r="I11" s="30" t="s">
        <v>287</v>
      </c>
      <c r="J11" s="31" t="s">
        <v>296</v>
      </c>
      <c r="K11" s="19"/>
      <c r="L11" s="17"/>
      <c r="M11" s="17"/>
      <c r="N11" s="17"/>
      <c r="O11" s="18"/>
      <c r="P11" s="2"/>
    </row>
    <row r="12" spans="1:16" x14ac:dyDescent="0.2">
      <c r="A12" s="21" t="s">
        <v>7</v>
      </c>
      <c r="B12" s="24" t="s">
        <v>61</v>
      </c>
      <c r="C12" s="5">
        <v>2</v>
      </c>
      <c r="D12" s="26" t="s">
        <v>120</v>
      </c>
      <c r="E12" s="26" t="s">
        <v>170</v>
      </c>
      <c r="F12" s="6"/>
      <c r="G12" s="29" t="s">
        <v>222</v>
      </c>
      <c r="H12" s="29" t="s">
        <v>249</v>
      </c>
      <c r="I12" s="28" t="s">
        <v>287</v>
      </c>
      <c r="J12" s="33" t="s">
        <v>297</v>
      </c>
      <c r="K12" s="16"/>
      <c r="L12" s="17"/>
      <c r="M12" s="17"/>
      <c r="N12" s="17"/>
      <c r="O12" s="18"/>
      <c r="P12" s="2"/>
    </row>
    <row r="13" spans="1:16" x14ac:dyDescent="0.2">
      <c r="A13" s="22" t="s">
        <v>2</v>
      </c>
      <c r="B13" s="25" t="s">
        <v>62</v>
      </c>
      <c r="C13" s="11">
        <v>1</v>
      </c>
      <c r="D13" s="27" t="s">
        <v>121</v>
      </c>
      <c r="E13" s="27" t="s">
        <v>170</v>
      </c>
      <c r="F13" s="7"/>
      <c r="G13" s="31" t="s">
        <v>220</v>
      </c>
      <c r="H13" s="31" t="s">
        <v>250</v>
      </c>
      <c r="I13" s="30" t="s">
        <v>287</v>
      </c>
      <c r="J13" s="31" t="s">
        <v>298</v>
      </c>
      <c r="K13" s="19"/>
      <c r="L13" s="17"/>
      <c r="M13" s="17"/>
      <c r="N13" s="17"/>
      <c r="O13" s="18"/>
      <c r="P13" s="2"/>
    </row>
    <row r="14" spans="1:16" x14ac:dyDescent="0.2">
      <c r="A14" s="21" t="s">
        <v>8</v>
      </c>
      <c r="B14" s="24" t="s">
        <v>63</v>
      </c>
      <c r="C14" s="5">
        <v>1</v>
      </c>
      <c r="D14" s="26" t="s">
        <v>122</v>
      </c>
      <c r="E14" s="26" t="s">
        <v>170</v>
      </c>
      <c r="F14" s="6"/>
      <c r="G14" s="29" t="s">
        <v>220</v>
      </c>
      <c r="H14" s="29" t="s">
        <v>251</v>
      </c>
      <c r="I14" s="28" t="s">
        <v>287</v>
      </c>
      <c r="J14" s="33" t="s">
        <v>299</v>
      </c>
      <c r="K14" s="16"/>
      <c r="L14" s="17"/>
      <c r="M14" s="17"/>
      <c r="N14" s="17"/>
      <c r="O14" s="18"/>
      <c r="P14" s="2"/>
    </row>
    <row r="15" spans="1:16" x14ac:dyDescent="0.2">
      <c r="A15" s="22" t="s">
        <v>1</v>
      </c>
      <c r="B15" s="25" t="s">
        <v>64</v>
      </c>
      <c r="C15" s="11">
        <v>3</v>
      </c>
      <c r="D15" s="27" t="s">
        <v>123</v>
      </c>
      <c r="E15" s="27" t="s">
        <v>170</v>
      </c>
      <c r="F15" s="7"/>
      <c r="G15" s="31" t="s">
        <v>222</v>
      </c>
      <c r="H15" s="31" t="s">
        <v>252</v>
      </c>
      <c r="I15" s="30" t="s">
        <v>288</v>
      </c>
      <c r="J15" s="31" t="s">
        <v>300</v>
      </c>
      <c r="K15" s="19"/>
      <c r="L15" s="17"/>
      <c r="M15" s="17"/>
      <c r="N15" s="17"/>
      <c r="O15" s="18"/>
      <c r="P15" s="2"/>
    </row>
    <row r="16" spans="1:16" x14ac:dyDescent="0.2">
      <c r="A16" s="21" t="s">
        <v>9</v>
      </c>
      <c r="B16" s="24" t="s">
        <v>65</v>
      </c>
      <c r="C16" s="5">
        <v>3</v>
      </c>
      <c r="D16" s="26" t="s">
        <v>124</v>
      </c>
      <c r="E16" s="26" t="s">
        <v>171</v>
      </c>
      <c r="F16" s="6"/>
      <c r="G16" s="29" t="s">
        <v>223</v>
      </c>
      <c r="H16" s="29" t="s">
        <v>124</v>
      </c>
      <c r="I16" s="28" t="s">
        <v>287</v>
      </c>
      <c r="J16" s="33" t="s">
        <v>301</v>
      </c>
      <c r="K16" s="16"/>
      <c r="L16" s="17"/>
      <c r="M16" s="17"/>
      <c r="N16" s="17"/>
      <c r="O16" s="18"/>
      <c r="P16" s="2"/>
    </row>
    <row r="17" spans="1:16" x14ac:dyDescent="0.2">
      <c r="A17" s="22" t="s">
        <v>10</v>
      </c>
      <c r="B17" s="25" t="s">
        <v>66</v>
      </c>
      <c r="C17" s="11">
        <v>2</v>
      </c>
      <c r="D17" s="27" t="s">
        <v>125</v>
      </c>
      <c r="E17" s="27" t="s">
        <v>172</v>
      </c>
      <c r="F17" s="7"/>
      <c r="G17" s="31" t="s">
        <v>224</v>
      </c>
      <c r="H17" s="31" t="s">
        <v>125</v>
      </c>
      <c r="I17" s="30" t="s">
        <v>287</v>
      </c>
      <c r="J17" s="31" t="s">
        <v>302</v>
      </c>
      <c r="K17" s="19"/>
      <c r="L17" s="17"/>
      <c r="M17" s="17"/>
      <c r="N17" s="17"/>
      <c r="O17" s="18"/>
      <c r="P17" s="2"/>
    </row>
    <row r="18" spans="1:16" x14ac:dyDescent="0.2">
      <c r="A18" s="21" t="s">
        <v>11</v>
      </c>
      <c r="B18" s="24" t="s">
        <v>67</v>
      </c>
      <c r="C18" s="5">
        <v>1</v>
      </c>
      <c r="D18" s="26" t="s">
        <v>126</v>
      </c>
      <c r="E18" s="26" t="s">
        <v>173</v>
      </c>
      <c r="F18" s="6"/>
      <c r="G18" s="29" t="s">
        <v>225</v>
      </c>
      <c r="H18" s="29" t="s">
        <v>126</v>
      </c>
      <c r="I18" s="28" t="s">
        <v>18</v>
      </c>
      <c r="J18" s="33" t="s">
        <v>18</v>
      </c>
      <c r="K18" s="16"/>
      <c r="L18" s="17"/>
      <c r="M18" s="17"/>
      <c r="N18" s="17"/>
      <c r="O18" s="18"/>
      <c r="P18" s="2"/>
    </row>
    <row r="19" spans="1:16" x14ac:dyDescent="0.2">
      <c r="A19" s="22" t="s">
        <v>12</v>
      </c>
      <c r="B19" s="25" t="s">
        <v>68</v>
      </c>
      <c r="C19" s="11">
        <v>1</v>
      </c>
      <c r="D19" s="27" t="s">
        <v>127</v>
      </c>
      <c r="E19" s="27" t="s">
        <v>174</v>
      </c>
      <c r="F19" s="7"/>
      <c r="G19" s="31" t="s">
        <v>223</v>
      </c>
      <c r="H19" s="31" t="s">
        <v>253</v>
      </c>
      <c r="I19" s="30" t="s">
        <v>287</v>
      </c>
      <c r="J19" s="31" t="s">
        <v>303</v>
      </c>
      <c r="K19" s="19"/>
      <c r="L19" s="17"/>
      <c r="M19" s="17"/>
      <c r="N19" s="17"/>
      <c r="O19" s="18"/>
      <c r="P19" s="2"/>
    </row>
    <row r="20" spans="1:16" x14ac:dyDescent="0.2">
      <c r="A20" s="21" t="s">
        <v>13</v>
      </c>
      <c r="B20" s="24" t="s">
        <v>69</v>
      </c>
      <c r="C20" s="5">
        <v>2</v>
      </c>
      <c r="D20" s="26" t="s">
        <v>128</v>
      </c>
      <c r="E20" s="26" t="s">
        <v>175</v>
      </c>
      <c r="F20" s="6"/>
      <c r="G20" s="29" t="s">
        <v>226</v>
      </c>
      <c r="H20" s="29" t="s">
        <v>254</v>
      </c>
      <c r="I20" s="28" t="s">
        <v>287</v>
      </c>
      <c r="J20" s="33" t="s">
        <v>304</v>
      </c>
      <c r="K20" s="16"/>
      <c r="L20" s="17"/>
      <c r="M20" s="17"/>
      <c r="N20" s="17"/>
      <c r="O20" s="18"/>
      <c r="P20" s="2"/>
    </row>
    <row r="21" spans="1:16" ht="25.5" x14ac:dyDescent="0.2">
      <c r="A21" s="22" t="s">
        <v>14</v>
      </c>
      <c r="B21" s="25" t="s">
        <v>70</v>
      </c>
      <c r="C21" s="11">
        <v>13</v>
      </c>
      <c r="D21" s="27" t="s">
        <v>129</v>
      </c>
      <c r="E21" s="27" t="s">
        <v>176</v>
      </c>
      <c r="F21" s="7"/>
      <c r="G21" s="31" t="s">
        <v>226</v>
      </c>
      <c r="H21" s="31" t="s">
        <v>255</v>
      </c>
      <c r="I21" s="30" t="s">
        <v>287</v>
      </c>
      <c r="J21" s="31" t="s">
        <v>305</v>
      </c>
      <c r="K21" s="19"/>
      <c r="L21" s="17"/>
      <c r="M21" s="17"/>
      <c r="N21" s="17"/>
      <c r="O21" s="18"/>
      <c r="P21" s="2"/>
    </row>
    <row r="22" spans="1:16" x14ac:dyDescent="0.2">
      <c r="A22" s="21" t="s">
        <v>15</v>
      </c>
      <c r="B22" s="24" t="s">
        <v>71</v>
      </c>
      <c r="C22" s="5">
        <v>1</v>
      </c>
      <c r="D22" s="26" t="s">
        <v>130</v>
      </c>
      <c r="E22" s="26" t="s">
        <v>177</v>
      </c>
      <c r="F22" s="6"/>
      <c r="G22" s="29" t="s">
        <v>226</v>
      </c>
      <c r="H22" s="29" t="s">
        <v>256</v>
      </c>
      <c r="I22" s="28" t="s">
        <v>287</v>
      </c>
      <c r="J22" s="33" t="s">
        <v>306</v>
      </c>
      <c r="K22" s="16"/>
      <c r="L22" s="17"/>
      <c r="M22" s="17"/>
      <c r="N22" s="17"/>
      <c r="O22" s="18"/>
      <c r="P22" s="2"/>
    </row>
    <row r="23" spans="1:16" ht="25.5" x14ac:dyDescent="0.2">
      <c r="A23" s="22" t="s">
        <v>16</v>
      </c>
      <c r="B23" s="25" t="s">
        <v>72</v>
      </c>
      <c r="C23" s="11">
        <v>2</v>
      </c>
      <c r="D23" s="27" t="s">
        <v>131</v>
      </c>
      <c r="E23" s="27" t="s">
        <v>178</v>
      </c>
      <c r="F23" s="7"/>
      <c r="G23" s="31" t="s">
        <v>227</v>
      </c>
      <c r="H23" s="31" t="s">
        <v>131</v>
      </c>
      <c r="I23" s="30" t="s">
        <v>288</v>
      </c>
      <c r="J23" s="31" t="s">
        <v>307</v>
      </c>
      <c r="K23" s="19"/>
      <c r="L23" s="17"/>
      <c r="M23" s="17"/>
      <c r="N23" s="17"/>
      <c r="O23" s="18"/>
      <c r="P23" s="2"/>
    </row>
    <row r="24" spans="1:16" x14ac:dyDescent="0.2">
      <c r="A24" s="21" t="s">
        <v>17</v>
      </c>
      <c r="B24" s="24" t="s">
        <v>73</v>
      </c>
      <c r="C24" s="5">
        <v>6</v>
      </c>
      <c r="D24" s="26" t="s">
        <v>132</v>
      </c>
      <c r="E24" s="26" t="s">
        <v>179</v>
      </c>
      <c r="F24" s="6"/>
      <c r="G24" s="29" t="s">
        <v>228</v>
      </c>
      <c r="H24" s="29" t="s">
        <v>132</v>
      </c>
      <c r="I24" s="28" t="s">
        <v>289</v>
      </c>
      <c r="J24" s="33" t="s">
        <v>308</v>
      </c>
      <c r="K24" s="16"/>
      <c r="L24" s="17"/>
      <c r="M24" s="17"/>
      <c r="N24" s="17"/>
      <c r="O24" s="18"/>
      <c r="P24" s="2"/>
    </row>
    <row r="25" spans="1:16" x14ac:dyDescent="0.2">
      <c r="A25" s="22" t="s">
        <v>18</v>
      </c>
      <c r="B25" s="25" t="s">
        <v>74</v>
      </c>
      <c r="C25" s="11">
        <v>2</v>
      </c>
      <c r="D25" s="27" t="s">
        <v>133</v>
      </c>
      <c r="E25" s="27" t="s">
        <v>180</v>
      </c>
      <c r="F25" s="7"/>
      <c r="G25" s="31" t="s">
        <v>229</v>
      </c>
      <c r="H25" s="31" t="s">
        <v>133</v>
      </c>
      <c r="I25" s="30" t="s">
        <v>287</v>
      </c>
      <c r="J25" s="31" t="s">
        <v>309</v>
      </c>
      <c r="K25" s="19"/>
      <c r="L25" s="17"/>
      <c r="M25" s="17"/>
      <c r="N25" s="17"/>
      <c r="O25" s="18"/>
      <c r="P25" s="2"/>
    </row>
    <row r="26" spans="1:16" x14ac:dyDescent="0.2">
      <c r="A26" s="21" t="s">
        <v>19</v>
      </c>
      <c r="B26" s="24" t="s">
        <v>75</v>
      </c>
      <c r="C26" s="5">
        <v>2</v>
      </c>
      <c r="D26" s="26" t="s">
        <v>134</v>
      </c>
      <c r="E26" s="26" t="s">
        <v>181</v>
      </c>
      <c r="F26" s="6"/>
      <c r="G26" s="29" t="s">
        <v>230</v>
      </c>
      <c r="H26" s="29" t="s">
        <v>134</v>
      </c>
      <c r="I26" s="28" t="s">
        <v>287</v>
      </c>
      <c r="J26" s="33" t="s">
        <v>310</v>
      </c>
      <c r="K26" s="16"/>
      <c r="L26" s="17"/>
      <c r="M26" s="17"/>
      <c r="N26" s="17"/>
      <c r="O26" s="18"/>
      <c r="P26" s="2"/>
    </row>
    <row r="27" spans="1:16" ht="25.5" x14ac:dyDescent="0.2">
      <c r="A27" s="22" t="s">
        <v>20</v>
      </c>
      <c r="B27" s="25" t="s">
        <v>76</v>
      </c>
      <c r="C27" s="11">
        <v>1</v>
      </c>
      <c r="D27" s="27" t="s">
        <v>135</v>
      </c>
      <c r="E27" s="27" t="s">
        <v>182</v>
      </c>
      <c r="F27" s="7"/>
      <c r="G27" s="31" t="s">
        <v>227</v>
      </c>
      <c r="H27" s="31" t="s">
        <v>135</v>
      </c>
      <c r="I27" s="30" t="s">
        <v>289</v>
      </c>
      <c r="J27" s="31" t="s">
        <v>311</v>
      </c>
      <c r="K27" s="19"/>
      <c r="L27" s="17"/>
      <c r="M27" s="17"/>
      <c r="N27" s="17"/>
      <c r="O27" s="18"/>
      <c r="P27" s="2"/>
    </row>
    <row r="28" spans="1:16" x14ac:dyDescent="0.2">
      <c r="A28" s="21" t="s">
        <v>21</v>
      </c>
      <c r="B28" s="24" t="s">
        <v>77</v>
      </c>
      <c r="C28" s="5">
        <v>1</v>
      </c>
      <c r="D28" s="26" t="s">
        <v>136</v>
      </c>
      <c r="E28" s="26" t="s">
        <v>183</v>
      </c>
      <c r="F28" s="6"/>
      <c r="G28" s="29" t="s">
        <v>231</v>
      </c>
      <c r="H28" s="29" t="s">
        <v>136</v>
      </c>
      <c r="I28" s="28" t="s">
        <v>287</v>
      </c>
      <c r="J28" s="33" t="s">
        <v>312</v>
      </c>
      <c r="K28" s="16"/>
      <c r="L28" s="17"/>
      <c r="M28" s="17"/>
      <c r="N28" s="17"/>
      <c r="O28" s="18"/>
      <c r="P28" s="2"/>
    </row>
    <row r="29" spans="1:16" x14ac:dyDescent="0.2">
      <c r="A29" s="22" t="s">
        <v>22</v>
      </c>
      <c r="B29" s="25" t="s">
        <v>78</v>
      </c>
      <c r="C29" s="11">
        <v>2</v>
      </c>
      <c r="D29" s="27" t="s">
        <v>137</v>
      </c>
      <c r="E29" s="27" t="s">
        <v>184</v>
      </c>
      <c r="F29" s="7"/>
      <c r="G29" s="31" t="s">
        <v>232</v>
      </c>
      <c r="H29" s="31" t="s">
        <v>257</v>
      </c>
      <c r="I29" s="30" t="s">
        <v>287</v>
      </c>
      <c r="J29" s="31" t="s">
        <v>313</v>
      </c>
      <c r="K29" s="19"/>
      <c r="L29" s="17"/>
      <c r="M29" s="17"/>
      <c r="N29" s="17"/>
      <c r="O29" s="18"/>
      <c r="P29" s="2"/>
    </row>
    <row r="30" spans="1:16" x14ac:dyDescent="0.2">
      <c r="A30" s="21" t="s">
        <v>23</v>
      </c>
      <c r="B30" s="24" t="s">
        <v>79</v>
      </c>
      <c r="C30" s="5">
        <v>2</v>
      </c>
      <c r="D30" s="26" t="s">
        <v>138</v>
      </c>
      <c r="E30" s="26" t="s">
        <v>185</v>
      </c>
      <c r="F30" s="6"/>
      <c r="G30" s="29" t="s">
        <v>233</v>
      </c>
      <c r="H30" s="29" t="s">
        <v>258</v>
      </c>
      <c r="I30" s="28" t="s">
        <v>287</v>
      </c>
      <c r="J30" s="33" t="s">
        <v>314</v>
      </c>
      <c r="K30" s="16"/>
      <c r="L30" s="17"/>
      <c r="M30" s="17"/>
      <c r="N30" s="17"/>
      <c r="O30" s="18"/>
      <c r="P30" s="2"/>
    </row>
    <row r="31" spans="1:16" x14ac:dyDescent="0.2">
      <c r="A31" s="22" t="s">
        <v>24</v>
      </c>
      <c r="B31" s="25" t="s">
        <v>80</v>
      </c>
      <c r="C31" s="11">
        <v>4</v>
      </c>
      <c r="D31" s="27" t="s">
        <v>139</v>
      </c>
      <c r="E31" s="27" t="s">
        <v>186</v>
      </c>
      <c r="F31" s="7"/>
      <c r="G31" s="31" t="s">
        <v>233</v>
      </c>
      <c r="H31" s="31" t="s">
        <v>259</v>
      </c>
      <c r="I31" s="30" t="s">
        <v>287</v>
      </c>
      <c r="J31" s="31" t="s">
        <v>315</v>
      </c>
      <c r="K31" s="19"/>
      <c r="L31" s="17"/>
      <c r="M31" s="17"/>
      <c r="N31" s="17"/>
      <c r="O31" s="18"/>
      <c r="P31" s="2"/>
    </row>
    <row r="32" spans="1:16" x14ac:dyDescent="0.2">
      <c r="A32" s="21" t="s">
        <v>25</v>
      </c>
      <c r="B32" s="24" t="s">
        <v>81</v>
      </c>
      <c r="C32" s="5">
        <v>4</v>
      </c>
      <c r="D32" s="26" t="s">
        <v>140</v>
      </c>
      <c r="E32" s="26" t="s">
        <v>187</v>
      </c>
      <c r="F32" s="6"/>
      <c r="G32" s="29" t="s">
        <v>234</v>
      </c>
      <c r="H32" s="29" t="s">
        <v>260</v>
      </c>
      <c r="I32" s="28" t="s">
        <v>287</v>
      </c>
      <c r="J32" s="33" t="s">
        <v>316</v>
      </c>
      <c r="K32" s="16"/>
      <c r="L32" s="17"/>
      <c r="M32" s="17"/>
      <c r="N32" s="17"/>
      <c r="O32" s="18"/>
      <c r="P32" s="2"/>
    </row>
    <row r="33" spans="1:16" x14ac:dyDescent="0.2">
      <c r="A33" s="22" t="s">
        <v>26</v>
      </c>
      <c r="B33" s="25" t="s">
        <v>82</v>
      </c>
      <c r="C33" s="11">
        <v>2</v>
      </c>
      <c r="D33" s="27" t="s">
        <v>141</v>
      </c>
      <c r="E33" s="27" t="s">
        <v>188</v>
      </c>
      <c r="F33" s="7"/>
      <c r="G33" s="31" t="s">
        <v>234</v>
      </c>
      <c r="H33" s="31" t="s">
        <v>261</v>
      </c>
      <c r="I33" s="30" t="s">
        <v>287</v>
      </c>
      <c r="J33" s="31" t="s">
        <v>317</v>
      </c>
      <c r="K33" s="19"/>
      <c r="L33" s="17"/>
      <c r="M33" s="17"/>
      <c r="N33" s="17"/>
      <c r="O33" s="18"/>
      <c r="P33" s="2"/>
    </row>
    <row r="34" spans="1:16" x14ac:dyDescent="0.2">
      <c r="A34" s="21" t="s">
        <v>27</v>
      </c>
      <c r="B34" s="24" t="s">
        <v>83</v>
      </c>
      <c r="C34" s="5">
        <v>2</v>
      </c>
      <c r="D34" s="26" t="s">
        <v>142</v>
      </c>
      <c r="E34" s="26" t="s">
        <v>189</v>
      </c>
      <c r="F34" s="6"/>
      <c r="G34" s="29" t="s">
        <v>234</v>
      </c>
      <c r="H34" s="29" t="s">
        <v>262</v>
      </c>
      <c r="I34" s="28" t="s">
        <v>287</v>
      </c>
      <c r="J34" s="33" t="s">
        <v>318</v>
      </c>
      <c r="K34" s="16"/>
      <c r="L34" s="17"/>
      <c r="M34" s="17"/>
      <c r="N34" s="17"/>
      <c r="O34" s="18"/>
      <c r="P34" s="2"/>
    </row>
    <row r="35" spans="1:16" x14ac:dyDescent="0.2">
      <c r="A35" s="22" t="s">
        <v>28</v>
      </c>
      <c r="B35" s="25" t="s">
        <v>84</v>
      </c>
      <c r="C35" s="11">
        <v>2</v>
      </c>
      <c r="D35" s="27" t="s">
        <v>143</v>
      </c>
      <c r="E35" s="27" t="s">
        <v>190</v>
      </c>
      <c r="F35" s="7"/>
      <c r="G35" s="31" t="s">
        <v>234</v>
      </c>
      <c r="H35" s="31" t="s">
        <v>263</v>
      </c>
      <c r="I35" s="30" t="s">
        <v>287</v>
      </c>
      <c r="J35" s="31" t="s">
        <v>319</v>
      </c>
      <c r="K35" s="19"/>
      <c r="L35" s="17"/>
      <c r="M35" s="17"/>
      <c r="N35" s="17"/>
      <c r="O35" s="18"/>
      <c r="P35" s="2"/>
    </row>
    <row r="36" spans="1:16" ht="25.5" x14ac:dyDescent="0.2">
      <c r="A36" s="21" t="s">
        <v>29</v>
      </c>
      <c r="B36" s="24" t="s">
        <v>85</v>
      </c>
      <c r="C36" s="5">
        <v>12</v>
      </c>
      <c r="D36" s="26" t="s">
        <v>138</v>
      </c>
      <c r="E36" s="26" t="s">
        <v>191</v>
      </c>
      <c r="F36" s="6"/>
      <c r="G36" s="29" t="s">
        <v>224</v>
      </c>
      <c r="H36" s="29" t="s">
        <v>264</v>
      </c>
      <c r="I36" s="28" t="s">
        <v>287</v>
      </c>
      <c r="J36" s="33" t="s">
        <v>320</v>
      </c>
      <c r="K36" s="16"/>
      <c r="L36" s="17"/>
      <c r="M36" s="17"/>
      <c r="N36" s="17"/>
      <c r="O36" s="18"/>
      <c r="P36" s="2"/>
    </row>
    <row r="37" spans="1:16" x14ac:dyDescent="0.2">
      <c r="A37" s="22" t="s">
        <v>30</v>
      </c>
      <c r="B37" s="25" t="s">
        <v>86</v>
      </c>
      <c r="C37" s="11">
        <v>2</v>
      </c>
      <c r="D37" s="27" t="s">
        <v>144</v>
      </c>
      <c r="E37" s="27" t="s">
        <v>192</v>
      </c>
      <c r="F37" s="7"/>
      <c r="G37" s="31" t="s">
        <v>234</v>
      </c>
      <c r="H37" s="31" t="s">
        <v>265</v>
      </c>
      <c r="I37" s="30" t="s">
        <v>287</v>
      </c>
      <c r="J37" s="31" t="s">
        <v>321</v>
      </c>
      <c r="K37" s="19"/>
      <c r="L37" s="17"/>
      <c r="M37" s="17"/>
      <c r="N37" s="17"/>
      <c r="O37" s="18"/>
      <c r="P37" s="2"/>
    </row>
    <row r="38" spans="1:16" x14ac:dyDescent="0.2">
      <c r="A38" s="21" t="s">
        <v>31</v>
      </c>
      <c r="B38" s="24" t="s">
        <v>87</v>
      </c>
      <c r="C38" s="5">
        <v>4</v>
      </c>
      <c r="D38" s="26" t="s">
        <v>145</v>
      </c>
      <c r="E38" s="26" t="s">
        <v>193</v>
      </c>
      <c r="F38" s="6"/>
      <c r="G38" s="29" t="s">
        <v>218</v>
      </c>
      <c r="H38" s="29" t="s">
        <v>266</v>
      </c>
      <c r="I38" s="28" t="s">
        <v>287</v>
      </c>
      <c r="J38" s="33" t="s">
        <v>322</v>
      </c>
      <c r="K38" s="16"/>
      <c r="L38" s="17"/>
      <c r="M38" s="17"/>
      <c r="N38" s="17"/>
      <c r="O38" s="18"/>
      <c r="P38" s="2"/>
    </row>
    <row r="39" spans="1:16" ht="51" x14ac:dyDescent="0.2">
      <c r="A39" s="22" t="s">
        <v>32</v>
      </c>
      <c r="B39" s="25" t="s">
        <v>88</v>
      </c>
      <c r="C39" s="11">
        <v>30</v>
      </c>
      <c r="D39" s="27" t="s">
        <v>139</v>
      </c>
      <c r="E39" s="27" t="s">
        <v>194</v>
      </c>
      <c r="F39" s="7"/>
      <c r="G39" s="31" t="s">
        <v>233</v>
      </c>
      <c r="H39" s="31" t="s">
        <v>267</v>
      </c>
      <c r="I39" s="30" t="s">
        <v>287</v>
      </c>
      <c r="J39" s="31" t="s">
        <v>323</v>
      </c>
      <c r="K39" s="19"/>
      <c r="L39" s="17"/>
      <c r="M39" s="17"/>
      <c r="N39" s="17"/>
      <c r="O39" s="18"/>
      <c r="P39" s="2"/>
    </row>
    <row r="40" spans="1:16" ht="38.25" x14ac:dyDescent="0.2">
      <c r="A40" s="21" t="s">
        <v>3</v>
      </c>
      <c r="B40" s="24" t="s">
        <v>89</v>
      </c>
      <c r="C40" s="5">
        <v>24</v>
      </c>
      <c r="D40" s="26" t="s">
        <v>146</v>
      </c>
      <c r="E40" s="26" t="s">
        <v>195</v>
      </c>
      <c r="F40" s="6"/>
      <c r="G40" s="29" t="s">
        <v>233</v>
      </c>
      <c r="H40" s="29" t="s">
        <v>268</v>
      </c>
      <c r="I40" s="28" t="s">
        <v>287</v>
      </c>
      <c r="J40" s="33" t="s">
        <v>324</v>
      </c>
      <c r="K40" s="16"/>
      <c r="L40" s="17"/>
      <c r="M40" s="17"/>
      <c r="N40" s="17"/>
      <c r="O40" s="18"/>
      <c r="P40" s="2"/>
    </row>
    <row r="41" spans="1:16" ht="25.5" x14ac:dyDescent="0.2">
      <c r="A41" s="22" t="s">
        <v>33</v>
      </c>
      <c r="B41" s="25" t="s">
        <v>90</v>
      </c>
      <c r="C41" s="11">
        <v>12</v>
      </c>
      <c r="D41" s="27" t="s">
        <v>147</v>
      </c>
      <c r="E41" s="27" t="s">
        <v>196</v>
      </c>
      <c r="F41" s="7"/>
      <c r="G41" s="31" t="s">
        <v>233</v>
      </c>
      <c r="H41" s="31" t="s">
        <v>269</v>
      </c>
      <c r="I41" s="30" t="s">
        <v>287</v>
      </c>
      <c r="J41" s="31" t="s">
        <v>325</v>
      </c>
      <c r="K41" s="19"/>
      <c r="L41" s="17"/>
      <c r="M41" s="17"/>
      <c r="N41" s="17"/>
      <c r="O41" s="18"/>
      <c r="P41" s="2"/>
    </row>
    <row r="42" spans="1:16" ht="25.5" x14ac:dyDescent="0.2">
      <c r="A42" s="21" t="s">
        <v>34</v>
      </c>
      <c r="B42" s="24" t="s">
        <v>91</v>
      </c>
      <c r="C42" s="5">
        <v>12</v>
      </c>
      <c r="D42" s="26" t="s">
        <v>148</v>
      </c>
      <c r="E42" s="26" t="s">
        <v>197</v>
      </c>
      <c r="F42" s="6"/>
      <c r="G42" s="29" t="s">
        <v>233</v>
      </c>
      <c r="H42" s="29" t="s">
        <v>270</v>
      </c>
      <c r="I42" s="28" t="s">
        <v>287</v>
      </c>
      <c r="J42" s="33" t="s">
        <v>326</v>
      </c>
      <c r="K42" s="16"/>
      <c r="L42" s="17"/>
      <c r="M42" s="17"/>
      <c r="N42" s="17"/>
      <c r="O42" s="18"/>
      <c r="P42" s="2"/>
    </row>
    <row r="43" spans="1:16" ht="89.25" x14ac:dyDescent="0.2">
      <c r="A43" s="22" t="s">
        <v>35</v>
      </c>
      <c r="B43" s="25" t="s">
        <v>92</v>
      </c>
      <c r="C43" s="11">
        <v>40</v>
      </c>
      <c r="D43" s="27" t="s">
        <v>149</v>
      </c>
      <c r="E43" s="27" t="s">
        <v>198</v>
      </c>
      <c r="F43" s="7"/>
      <c r="G43" s="31" t="s">
        <v>218</v>
      </c>
      <c r="H43" s="31" t="s">
        <v>271</v>
      </c>
      <c r="I43" s="30" t="s">
        <v>287</v>
      </c>
      <c r="J43" s="31" t="s">
        <v>327</v>
      </c>
      <c r="K43" s="19"/>
      <c r="L43" s="17"/>
      <c r="M43" s="17"/>
      <c r="N43" s="17"/>
      <c r="O43" s="18"/>
      <c r="P43" s="2"/>
    </row>
    <row r="44" spans="1:16" x14ac:dyDescent="0.2">
      <c r="A44" s="21" t="s">
        <v>36</v>
      </c>
      <c r="B44" s="24" t="s">
        <v>93</v>
      </c>
      <c r="C44" s="5">
        <v>1</v>
      </c>
      <c r="D44" s="26" t="s">
        <v>150</v>
      </c>
      <c r="E44" s="26" t="s">
        <v>199</v>
      </c>
      <c r="F44" s="6"/>
      <c r="G44" s="29" t="s">
        <v>233</v>
      </c>
      <c r="H44" s="29" t="s">
        <v>272</v>
      </c>
      <c r="I44" s="28" t="s">
        <v>287</v>
      </c>
      <c r="J44" s="33" t="s">
        <v>328</v>
      </c>
      <c r="K44" s="16"/>
      <c r="L44" s="17"/>
      <c r="M44" s="17"/>
      <c r="N44" s="17"/>
      <c r="O44" s="18"/>
      <c r="P44" s="2"/>
    </row>
    <row r="45" spans="1:16" x14ac:dyDescent="0.2">
      <c r="A45" s="22" t="s">
        <v>37</v>
      </c>
      <c r="B45" s="25" t="s">
        <v>94</v>
      </c>
      <c r="C45" s="11">
        <v>1</v>
      </c>
      <c r="D45" s="27" t="s">
        <v>151</v>
      </c>
      <c r="E45" s="27" t="s">
        <v>200</v>
      </c>
      <c r="F45" s="7"/>
      <c r="G45" s="31" t="s">
        <v>233</v>
      </c>
      <c r="H45" s="31" t="s">
        <v>273</v>
      </c>
      <c r="I45" s="30" t="s">
        <v>287</v>
      </c>
      <c r="J45" s="31" t="s">
        <v>329</v>
      </c>
      <c r="K45" s="19"/>
      <c r="L45" s="17"/>
      <c r="M45" s="17"/>
      <c r="N45" s="17"/>
      <c r="O45" s="18"/>
      <c r="P45" s="2"/>
    </row>
    <row r="46" spans="1:16" x14ac:dyDescent="0.2">
      <c r="A46" s="21" t="s">
        <v>38</v>
      </c>
      <c r="B46" s="24" t="s">
        <v>95</v>
      </c>
      <c r="C46" s="5">
        <v>1</v>
      </c>
      <c r="D46" s="26" t="s">
        <v>152</v>
      </c>
      <c r="E46" s="26" t="s">
        <v>201</v>
      </c>
      <c r="F46" s="6"/>
      <c r="G46" s="29" t="s">
        <v>233</v>
      </c>
      <c r="H46" s="29" t="s">
        <v>274</v>
      </c>
      <c r="I46" s="28" t="s">
        <v>287</v>
      </c>
      <c r="J46" s="33" t="s">
        <v>330</v>
      </c>
      <c r="K46" s="16"/>
      <c r="L46" s="17"/>
      <c r="M46" s="17"/>
      <c r="N46" s="17"/>
      <c r="O46" s="18"/>
      <c r="P46" s="2"/>
    </row>
    <row r="47" spans="1:16" x14ac:dyDescent="0.2">
      <c r="A47" s="22" t="s">
        <v>39</v>
      </c>
      <c r="B47" s="25" t="s">
        <v>96</v>
      </c>
      <c r="C47" s="11">
        <v>1</v>
      </c>
      <c r="D47" s="27" t="s">
        <v>153</v>
      </c>
      <c r="E47" s="27" t="s">
        <v>202</v>
      </c>
      <c r="F47" s="7"/>
      <c r="G47" s="31" t="s">
        <v>233</v>
      </c>
      <c r="H47" s="31" t="s">
        <v>275</v>
      </c>
      <c r="I47" s="30" t="s">
        <v>287</v>
      </c>
      <c r="J47" s="31" t="s">
        <v>331</v>
      </c>
      <c r="K47" s="19"/>
      <c r="L47" s="17"/>
      <c r="M47" s="17"/>
      <c r="N47" s="17"/>
      <c r="O47" s="18"/>
      <c r="P47" s="2"/>
    </row>
    <row r="48" spans="1:16" x14ac:dyDescent="0.2">
      <c r="A48" s="21" t="s">
        <v>18</v>
      </c>
      <c r="B48" s="24" t="s">
        <v>97</v>
      </c>
      <c r="C48" s="5">
        <v>2</v>
      </c>
      <c r="D48" s="26" t="s">
        <v>154</v>
      </c>
      <c r="E48" s="26" t="s">
        <v>203</v>
      </c>
      <c r="F48" s="6"/>
      <c r="G48" s="29" t="s">
        <v>235</v>
      </c>
      <c r="H48" s="29" t="s">
        <v>154</v>
      </c>
      <c r="I48" s="28" t="s">
        <v>287</v>
      </c>
      <c r="J48" s="33" t="s">
        <v>332</v>
      </c>
      <c r="K48" s="16"/>
      <c r="L48" s="17"/>
      <c r="M48" s="17"/>
      <c r="N48" s="17"/>
      <c r="O48" s="18"/>
      <c r="P48" s="2"/>
    </row>
    <row r="49" spans="1:16" ht="25.5" x14ac:dyDescent="0.2">
      <c r="A49" s="22" t="s">
        <v>40</v>
      </c>
      <c r="B49" s="25" t="s">
        <v>98</v>
      </c>
      <c r="C49" s="11">
        <v>12</v>
      </c>
      <c r="D49" s="27" t="s">
        <v>155</v>
      </c>
      <c r="E49" s="27" t="s">
        <v>204</v>
      </c>
      <c r="F49" s="7"/>
      <c r="G49" s="31" t="s">
        <v>225</v>
      </c>
      <c r="H49" s="31" t="s">
        <v>155</v>
      </c>
      <c r="I49" s="30" t="s">
        <v>289</v>
      </c>
      <c r="J49" s="31" t="s">
        <v>333</v>
      </c>
      <c r="K49" s="19"/>
      <c r="L49" s="17"/>
      <c r="M49" s="17"/>
      <c r="N49" s="17"/>
      <c r="O49" s="18"/>
      <c r="P49" s="2"/>
    </row>
    <row r="50" spans="1:16" x14ac:dyDescent="0.2">
      <c r="A50" s="21" t="s">
        <v>41</v>
      </c>
      <c r="B50" s="24" t="s">
        <v>99</v>
      </c>
      <c r="C50" s="5">
        <v>2</v>
      </c>
      <c r="D50" s="26" t="s">
        <v>156</v>
      </c>
      <c r="E50" s="26" t="s">
        <v>205</v>
      </c>
      <c r="F50" s="6"/>
      <c r="G50" s="29" t="s">
        <v>236</v>
      </c>
      <c r="H50" s="29" t="s">
        <v>276</v>
      </c>
      <c r="I50" s="28" t="s">
        <v>289</v>
      </c>
      <c r="J50" s="33" t="s">
        <v>334</v>
      </c>
      <c r="K50" s="16"/>
      <c r="L50" s="17"/>
      <c r="M50" s="17"/>
      <c r="N50" s="17"/>
      <c r="O50" s="18"/>
      <c r="P50" s="2"/>
    </row>
    <row r="51" spans="1:16" x14ac:dyDescent="0.2">
      <c r="A51" s="22" t="s">
        <v>42</v>
      </c>
      <c r="B51" s="25" t="s">
        <v>100</v>
      </c>
      <c r="C51" s="11">
        <v>1</v>
      </c>
      <c r="D51" s="27" t="s">
        <v>157</v>
      </c>
      <c r="E51" s="27" t="s">
        <v>206</v>
      </c>
      <c r="F51" s="7"/>
      <c r="G51" s="31" t="s">
        <v>231</v>
      </c>
      <c r="H51" s="31" t="s">
        <v>277</v>
      </c>
      <c r="I51" s="30" t="s">
        <v>288</v>
      </c>
      <c r="J51" s="31" t="s">
        <v>335</v>
      </c>
      <c r="K51" s="19"/>
      <c r="L51" s="17"/>
      <c r="M51" s="17"/>
      <c r="N51" s="17"/>
      <c r="O51" s="18"/>
      <c r="P51" s="2"/>
    </row>
    <row r="52" spans="1:16" ht="25.5" x14ac:dyDescent="0.2">
      <c r="A52" s="21" t="s">
        <v>43</v>
      </c>
      <c r="B52" s="24" t="s">
        <v>101</v>
      </c>
      <c r="C52" s="5">
        <v>12</v>
      </c>
      <c r="D52" s="26" t="s">
        <v>158</v>
      </c>
      <c r="E52" s="26" t="s">
        <v>207</v>
      </c>
      <c r="F52" s="6"/>
      <c r="G52" s="29" t="s">
        <v>237</v>
      </c>
      <c r="H52" s="29" t="s">
        <v>278</v>
      </c>
      <c r="I52" s="28" t="s">
        <v>287</v>
      </c>
      <c r="J52" s="33" t="s">
        <v>336</v>
      </c>
      <c r="K52" s="16"/>
      <c r="L52" s="17"/>
      <c r="M52" s="17"/>
      <c r="N52" s="17"/>
      <c r="O52" s="18"/>
      <c r="P52" s="2"/>
    </row>
    <row r="53" spans="1:16" x14ac:dyDescent="0.2">
      <c r="A53" s="22" t="s">
        <v>44</v>
      </c>
      <c r="B53" s="25" t="s">
        <v>102</v>
      </c>
      <c r="C53" s="11">
        <v>4</v>
      </c>
      <c r="D53" s="27" t="s">
        <v>159</v>
      </c>
      <c r="E53" s="27" t="s">
        <v>208</v>
      </c>
      <c r="F53" s="7"/>
      <c r="G53" s="31" t="s">
        <v>228</v>
      </c>
      <c r="H53" s="31" t="s">
        <v>159</v>
      </c>
      <c r="I53" s="30" t="s">
        <v>287</v>
      </c>
      <c r="J53" s="31" t="s">
        <v>337</v>
      </c>
      <c r="K53" s="19"/>
      <c r="L53" s="17"/>
      <c r="M53" s="17"/>
      <c r="N53" s="17"/>
      <c r="O53" s="18"/>
      <c r="P53" s="2"/>
    </row>
    <row r="54" spans="1:16" x14ac:dyDescent="0.2">
      <c r="A54" s="21" t="s">
        <v>45</v>
      </c>
      <c r="B54" s="24" t="s">
        <v>103</v>
      </c>
      <c r="C54" s="5">
        <v>2</v>
      </c>
      <c r="D54" s="26" t="s">
        <v>160</v>
      </c>
      <c r="E54" s="26" t="s">
        <v>209</v>
      </c>
      <c r="F54" s="6"/>
      <c r="G54" s="29" t="s">
        <v>238</v>
      </c>
      <c r="H54" s="29" t="s">
        <v>160</v>
      </c>
      <c r="I54" s="28" t="s">
        <v>287</v>
      </c>
      <c r="J54" s="33" t="s">
        <v>338</v>
      </c>
      <c r="K54" s="16"/>
      <c r="L54" s="17"/>
      <c r="M54" s="17"/>
      <c r="N54" s="17"/>
      <c r="O54" s="18"/>
      <c r="P54" s="2"/>
    </row>
    <row r="55" spans="1:16" x14ac:dyDescent="0.2">
      <c r="A55" s="22" t="s">
        <v>46</v>
      </c>
      <c r="B55" s="25" t="s">
        <v>104</v>
      </c>
      <c r="C55" s="11">
        <v>2</v>
      </c>
      <c r="D55" s="27" t="s">
        <v>161</v>
      </c>
      <c r="E55" s="27" t="s">
        <v>210</v>
      </c>
      <c r="F55" s="7"/>
      <c r="G55" s="31" t="s">
        <v>239</v>
      </c>
      <c r="H55" s="31" t="s">
        <v>279</v>
      </c>
      <c r="I55" s="30" t="s">
        <v>287</v>
      </c>
      <c r="J55" s="31" t="s">
        <v>339</v>
      </c>
      <c r="K55" s="19"/>
      <c r="L55" s="17"/>
      <c r="M55" s="17"/>
      <c r="N55" s="17"/>
      <c r="O55" s="18"/>
      <c r="P55" s="2"/>
    </row>
    <row r="56" spans="1:16" x14ac:dyDescent="0.2">
      <c r="A56" s="21" t="s">
        <v>47</v>
      </c>
      <c r="B56" s="24" t="s">
        <v>105</v>
      </c>
      <c r="C56" s="5">
        <v>1</v>
      </c>
      <c r="D56" s="26" t="s">
        <v>162</v>
      </c>
      <c r="E56" s="26" t="s">
        <v>211</v>
      </c>
      <c r="F56" s="6"/>
      <c r="G56" s="29" t="s">
        <v>240</v>
      </c>
      <c r="H56" s="29" t="s">
        <v>280</v>
      </c>
      <c r="I56" s="28" t="s">
        <v>287</v>
      </c>
      <c r="J56" s="33" t="s">
        <v>340</v>
      </c>
      <c r="K56" s="16"/>
      <c r="L56" s="17"/>
      <c r="M56" s="17"/>
      <c r="N56" s="17"/>
      <c r="O56" s="18"/>
      <c r="P56" s="2"/>
    </row>
    <row r="57" spans="1:16" x14ac:dyDescent="0.2">
      <c r="A57" s="22" t="s">
        <v>48</v>
      </c>
      <c r="B57" s="25" t="s">
        <v>106</v>
      </c>
      <c r="C57" s="11">
        <v>2</v>
      </c>
      <c r="D57" s="27" t="s">
        <v>163</v>
      </c>
      <c r="E57" s="27" t="s">
        <v>210</v>
      </c>
      <c r="F57" s="7"/>
      <c r="G57" s="31" t="s">
        <v>239</v>
      </c>
      <c r="H57" s="31" t="s">
        <v>281</v>
      </c>
      <c r="I57" s="30" t="s">
        <v>287</v>
      </c>
      <c r="J57" s="31" t="s">
        <v>341</v>
      </c>
      <c r="K57" s="19"/>
      <c r="L57" s="17"/>
      <c r="M57" s="17"/>
      <c r="N57" s="17"/>
      <c r="O57" s="18"/>
      <c r="P57" s="2"/>
    </row>
    <row r="58" spans="1:16" x14ac:dyDescent="0.2">
      <c r="A58" s="21" t="s">
        <v>49</v>
      </c>
      <c r="B58" s="24" t="s">
        <v>107</v>
      </c>
      <c r="C58" s="5">
        <v>2</v>
      </c>
      <c r="D58" s="26" t="s">
        <v>164</v>
      </c>
      <c r="E58" s="26" t="s">
        <v>212</v>
      </c>
      <c r="F58" s="6"/>
      <c r="G58" s="29" t="s">
        <v>240</v>
      </c>
      <c r="H58" s="29" t="s">
        <v>282</v>
      </c>
      <c r="I58" s="28" t="s">
        <v>287</v>
      </c>
      <c r="J58" s="33" t="s">
        <v>342</v>
      </c>
      <c r="K58" s="16"/>
      <c r="L58" s="17"/>
      <c r="M58" s="17"/>
      <c r="N58" s="17"/>
      <c r="O58" s="18"/>
      <c r="P58" s="2"/>
    </row>
    <row r="59" spans="1:16" x14ac:dyDescent="0.2">
      <c r="A59" s="22" t="s">
        <v>50</v>
      </c>
      <c r="B59" s="25" t="s">
        <v>108</v>
      </c>
      <c r="C59" s="11">
        <v>1</v>
      </c>
      <c r="D59" s="27" t="s">
        <v>165</v>
      </c>
      <c r="E59" s="27" t="s">
        <v>210</v>
      </c>
      <c r="F59" s="7"/>
      <c r="G59" s="31" t="s">
        <v>239</v>
      </c>
      <c r="H59" s="31" t="s">
        <v>283</v>
      </c>
      <c r="I59" s="30" t="s">
        <v>287</v>
      </c>
      <c r="J59" s="31" t="s">
        <v>343</v>
      </c>
      <c r="K59" s="19"/>
      <c r="L59" s="17"/>
      <c r="M59" s="17"/>
      <c r="N59" s="17"/>
      <c r="O59" s="18"/>
      <c r="P59" s="2"/>
    </row>
    <row r="60" spans="1:16" x14ac:dyDescent="0.2">
      <c r="A60" s="21" t="s">
        <v>51</v>
      </c>
      <c r="B60" s="24" t="s">
        <v>109</v>
      </c>
      <c r="C60" s="5">
        <v>6</v>
      </c>
      <c r="D60" s="26" t="s">
        <v>166</v>
      </c>
      <c r="E60" s="26" t="s">
        <v>213</v>
      </c>
      <c r="F60" s="6"/>
      <c r="G60" s="29" t="s">
        <v>240</v>
      </c>
      <c r="H60" s="29" t="s">
        <v>284</v>
      </c>
      <c r="I60" s="28" t="s">
        <v>287</v>
      </c>
      <c r="J60" s="33" t="s">
        <v>344</v>
      </c>
      <c r="K60" s="16"/>
      <c r="L60" s="17"/>
      <c r="M60" s="17"/>
      <c r="N60" s="17"/>
      <c r="O60" s="18"/>
      <c r="P60" s="2"/>
    </row>
    <row r="61" spans="1:16" x14ac:dyDescent="0.2">
      <c r="A61" s="22" t="s">
        <v>52</v>
      </c>
      <c r="B61" s="25" t="s">
        <v>110</v>
      </c>
      <c r="C61" s="11">
        <v>1</v>
      </c>
      <c r="D61" s="27" t="s">
        <v>167</v>
      </c>
      <c r="E61" s="27" t="s">
        <v>214</v>
      </c>
      <c r="F61" s="7"/>
      <c r="G61" s="31" t="s">
        <v>239</v>
      </c>
      <c r="H61" s="31" t="s">
        <v>285</v>
      </c>
      <c r="I61" s="30" t="s">
        <v>287</v>
      </c>
      <c r="J61" s="31" t="s">
        <v>345</v>
      </c>
      <c r="K61" s="19"/>
      <c r="L61" s="17"/>
      <c r="M61" s="17"/>
      <c r="N61" s="17"/>
      <c r="O61" s="18"/>
      <c r="P61" s="2"/>
    </row>
    <row r="62" spans="1:16" ht="38.25" x14ac:dyDescent="0.2">
      <c r="A62" s="21" t="s">
        <v>53</v>
      </c>
      <c r="B62" s="24" t="s">
        <v>111</v>
      </c>
      <c r="C62" s="5">
        <v>24</v>
      </c>
      <c r="D62" s="26" t="s">
        <v>168</v>
      </c>
      <c r="E62" s="26" t="s">
        <v>215</v>
      </c>
      <c r="F62" s="6"/>
      <c r="G62" s="29" t="s">
        <v>241</v>
      </c>
      <c r="H62" s="29" t="s">
        <v>168</v>
      </c>
      <c r="I62" s="28" t="s">
        <v>287</v>
      </c>
      <c r="J62" s="33" t="s">
        <v>346</v>
      </c>
      <c r="K62" s="16"/>
      <c r="L62" s="17"/>
      <c r="M62" s="17"/>
      <c r="N62" s="17"/>
      <c r="O62" s="18"/>
      <c r="P62" s="2"/>
    </row>
    <row r="63" spans="1:16" x14ac:dyDescent="0.2">
      <c r="I63" s="4"/>
      <c r="J63" s="10"/>
      <c r="K63" s="13"/>
    </row>
    <row r="64" spans="1:16" x14ac:dyDescent="0.2">
      <c r="K64" s="2"/>
    </row>
    <row r="82" spans="9:11" x14ac:dyDescent="0.2">
      <c r="I82" s="2"/>
      <c r="J82" s="2"/>
      <c r="K82" s="2"/>
    </row>
    <row r="83" spans="9:11" x14ac:dyDescent="0.2">
      <c r="I83" s="2"/>
      <c r="J83" s="2"/>
      <c r="K83" s="2"/>
    </row>
    <row r="84" spans="9:11" x14ac:dyDescent="0.2">
      <c r="I84" s="2"/>
      <c r="J84" s="3"/>
      <c r="K84" s="2"/>
    </row>
    <row r="85" spans="9:11" x14ac:dyDescent="0.2">
      <c r="I85" s="2"/>
      <c r="J85" s="2"/>
      <c r="K85" s="2"/>
    </row>
    <row r="86" spans="9:11" x14ac:dyDescent="0.2">
      <c r="I86" s="2"/>
      <c r="J86" s="2"/>
      <c r="K86" s="2"/>
    </row>
    <row r="87" spans="9:11" x14ac:dyDescent="0.2">
      <c r="I87" s="2"/>
      <c r="J87" s="2"/>
      <c r="K87" s="2"/>
    </row>
  </sheetData>
  <phoneticPr fontId="4" type="noConversion"/>
  <hyperlinks>
    <hyperlink ref="G6" r:id="rId1" tooltip="Component" display="'Multicomp"/>
    <hyperlink ref="G7" r:id="rId2" tooltip="Component" display="'Murata"/>
    <hyperlink ref="G8" r:id="rId3" tooltip="Component" display="'KEMET"/>
    <hyperlink ref="G9" r:id="rId4" tooltip="Component" display="'TDK"/>
    <hyperlink ref="G10" r:id="rId5" tooltip="Component" display="'Murata"/>
    <hyperlink ref="G11" r:id="rId6" tooltip="Component" display="'KEMET"/>
    <hyperlink ref="G12" r:id="rId7" tooltip="Component" display="'Kyocera AVX"/>
    <hyperlink ref="G13" r:id="rId8" tooltip="Component" display="'KEMET"/>
    <hyperlink ref="G14" r:id="rId9" tooltip="Component" display="'KEMET"/>
    <hyperlink ref="G15" r:id="rId10" tooltip="Component" display="'Kyocera AVX"/>
    <hyperlink ref="G16" r:id="rId11" tooltip="Component" display="'Diodes"/>
    <hyperlink ref="G17" r:id="rId12" tooltip="Component" display="'Vishay Semiconductors"/>
    <hyperlink ref="G18" tooltip="Component" display="'NXP Semiconductors"/>
    <hyperlink ref="G19" r:id="rId13" tooltip="Component" display="'Diodes"/>
    <hyperlink ref="G20" r:id="rId14" tooltip="Component" display="'Littelfuse"/>
    <hyperlink ref="G21" r:id="rId15" tooltip="Component" display="'Littelfuse"/>
    <hyperlink ref="G22" r:id="rId16" tooltip="Component" display="'Littelfuse"/>
    <hyperlink ref="G23" r:id="rId17" tooltip="Component" display="'Analog Devices / Linear Technology"/>
    <hyperlink ref="G24" r:id="rId18" tooltip="Component" display="'Analog Devices"/>
    <hyperlink ref="G25" r:id="rId19" tooltip="Component" display="'STMicroelectronics"/>
    <hyperlink ref="G26" r:id="rId20" tooltip="Component" display="'Microchip"/>
    <hyperlink ref="G27" r:id="rId21" tooltip="Component" display="'Analog Devices / Linear Technology"/>
    <hyperlink ref="G28" r:id="rId22" tooltip="Component" display="'Wurth Electronics"/>
    <hyperlink ref="G29" r:id="rId23" tooltip="Component" display="'Kingbright"/>
    <hyperlink ref="G30" r:id="rId24" tooltip="Component" display="'Panasonic"/>
    <hyperlink ref="G31" r:id="rId25" tooltip="Component" display="'Panasonic"/>
    <hyperlink ref="G32" r:id="rId26" tooltip="Component" display="'Vishay"/>
    <hyperlink ref="G33" r:id="rId27" tooltip="Component" display="'Vishay"/>
    <hyperlink ref="G34" r:id="rId28" tooltip="Component" display="'Vishay"/>
    <hyperlink ref="G35" r:id="rId29" tooltip="Component" display="'Vishay"/>
    <hyperlink ref="G36" r:id="rId30" tooltip="Component" display="'Vishay Semiconductors"/>
    <hyperlink ref="G37" r:id="rId31" tooltip="Component" display="'Vishay"/>
    <hyperlink ref="G38" r:id="rId32" tooltip="Component" display="'Multicomp"/>
    <hyperlink ref="G39" r:id="rId33" tooltip="Component" display="'Panasonic"/>
    <hyperlink ref="G40" r:id="rId34" tooltip="Component" display="'Panasonic"/>
    <hyperlink ref="G41" r:id="rId35" tooltip="Component" display="'Panasonic"/>
    <hyperlink ref="G42" r:id="rId36" tooltip="Component" display="'Panasonic"/>
    <hyperlink ref="G43" r:id="rId37" tooltip="Component" display="'Multicomp"/>
    <hyperlink ref="G44" r:id="rId38" tooltip="Component" display="'Panasonic"/>
    <hyperlink ref="G45" r:id="rId39" tooltip="Component" display="'Panasonic"/>
    <hyperlink ref="G46" r:id="rId40" tooltip="Component" display="'Panasonic"/>
    <hyperlink ref="G47" r:id="rId41" tooltip="Component" display="'Panasonic"/>
    <hyperlink ref="G48" r:id="rId42" tooltip="Component" display="'Nexperia"/>
    <hyperlink ref="G49" r:id="rId43" tooltip="Component" display="'NXP Semiconductors"/>
    <hyperlink ref="G50" r:id="rId44" tooltip="Component" display="'Pulse Electronics"/>
    <hyperlink ref="G51" r:id="rId45" tooltip="Component" display="'Wurth Electronics"/>
    <hyperlink ref="G52" r:id="rId46" tooltip="Component" display="'Broadcom Avago"/>
    <hyperlink ref="G53" r:id="rId47" tooltip="Component" display="'Analog Devices"/>
    <hyperlink ref="G54" r:id="rId48" tooltip="Component" display="'Texas Instruments"/>
    <hyperlink ref="G55" r:id="rId49" tooltip="Component" display="'Samtec"/>
    <hyperlink ref="G56" r:id="rId50" tooltip="Component" display="'Molex"/>
    <hyperlink ref="G57" r:id="rId51" tooltip="Component" display="'Samtec"/>
    <hyperlink ref="G58" r:id="rId52" tooltip="Component" display="'Molex"/>
    <hyperlink ref="G59" r:id="rId53" tooltip="Component" display="'Samtec"/>
    <hyperlink ref="G60" r:id="rId54" tooltip="Component" display="'Molex"/>
    <hyperlink ref="G61" r:id="rId55" tooltip="Component" display="'Samtec"/>
    <hyperlink ref="G62" r:id="rId56" tooltip="Component" display="'ON Semiconductor"/>
    <hyperlink ref="H6" r:id="rId57" tooltip="Manufacturer" display="'MC0805B104K101CT"/>
    <hyperlink ref="H7" r:id="rId58" tooltip="Manufacturer" display="'GRM188R7YA105KA12D"/>
    <hyperlink ref="H8" r:id="rId59" tooltip="Manufacturer" display="'C0603C101K5GACAUTO"/>
    <hyperlink ref="H9" r:id="rId60" tooltip="Manufacturer" display="'CGA3E2X7R2A103K080AA"/>
    <hyperlink ref="H10" r:id="rId61" tooltip="Manufacturer" display="'GCM188L81H104KA57D"/>
    <hyperlink ref="H11" r:id="rId62" tooltip="Manufacturer" display="'C0805X105K3RACAUTO"/>
    <hyperlink ref="H12" r:id="rId63" tooltip="Manufacturer" display="'12103C106K4Z2A"/>
    <hyperlink ref="H13" r:id="rId64" tooltip="Manufacturer" display="'C0805C471K1RACAUTO"/>
    <hyperlink ref="H14" r:id="rId65" tooltip="Manufacturer" display="'C1812C472KDRACAUTO"/>
    <hyperlink ref="H15" r:id="rId66" tooltip="Manufacturer" display="'12061Z475MAT2A"/>
    <hyperlink ref="H16" r:id="rId67" tooltip="Manufacturer" display="'DFLS1100-7"/>
    <hyperlink ref="H17" r:id="rId68" tooltip="Manufacturer" display="'SMAJ60A-E3/61"/>
    <hyperlink ref="H18" tooltip="Manufacturer" display="'BAT54C,215"/>
    <hyperlink ref="H19" r:id="rId69" tooltip="Manufacturer" display="'PDS3200-13"/>
    <hyperlink ref="H20" r:id="rId70" tooltip="Manufacturer" display="'0448.500MR"/>
    <hyperlink ref="H21" r:id="rId71" tooltip="Manufacturer" display="'0466.250NR"/>
    <hyperlink ref="H22" r:id="rId72" tooltip="Manufacturer" display="'04661.25NR"/>
    <hyperlink ref="H23" r:id="rId73" tooltip="Manufacturer" display="'LTC6811HG-1#PBF"/>
    <hyperlink ref="H24" r:id="rId74" tooltip="Manufacturer" display="'ADG728BRUZ"/>
    <hyperlink ref="H25" r:id="rId75" tooltip="Manufacturer" display="'M24M02-DWMN3TP/K"/>
    <hyperlink ref="H26" r:id="rId76" tooltip="Manufacturer" display="'MCP9800A0T-M/OT"/>
    <hyperlink ref="H27" r:id="rId77" tooltip="Manufacturer" display="'LT8302HS8E#PBF"/>
    <hyperlink ref="H28" r:id="rId78" tooltip="Manufacturer" display="'74404042100"/>
    <hyperlink ref="H29" r:id="rId79" tooltip="Manufacturer" display="'KPT-1608SGC"/>
    <hyperlink ref="H30" r:id="rId80" tooltip="Manufacturer" display="'ERJ-3EKF3603V"/>
    <hyperlink ref="H31" r:id="rId81" tooltip="Manufacturer" display="'ERJ-3EKF54R9V"/>
    <hyperlink ref="H32" r:id="rId82" tooltip="Manufacturer" display="'CRCW0603120RFKEA"/>
    <hyperlink ref="H33" r:id="rId83" tooltip="Manufacturer" display="'CRCW0603270RFKEA."/>
    <hyperlink ref="H34" r:id="rId84" tooltip="Manufacturer" display="'CRCW0603820RFKEA"/>
    <hyperlink ref="H35" r:id="rId85" tooltip="Manufacturer" display="'CRCW06031K21FKEA"/>
    <hyperlink ref="H36" r:id="rId86" tooltip="Manufacturer" display="'RCA06030000ZSEA"/>
    <hyperlink ref="H37" r:id="rId87" tooltip="Manufacturer" display="'CRCW06031M00FKEA"/>
    <hyperlink ref="H38" r:id="rId88" tooltip="Manufacturer" display="'MCMR06X1201FTL"/>
    <hyperlink ref="H39" r:id="rId89" tooltip="Manufacturer" display="'ERJ3EKF1000V."/>
    <hyperlink ref="H40" r:id="rId90" tooltip="Manufacturer" display="'ERJ-12ZYJ680U"/>
    <hyperlink ref="H41" r:id="rId91" tooltip="Manufacturer" display="'ERJ-3EKF3301V"/>
    <hyperlink ref="H42" r:id="rId92" tooltip="Manufacturer" display="'ERJ3EKF1500V."/>
    <hyperlink ref="H43" r:id="rId93" tooltip="Manufacturer" display="'MCMR06X1002FTL"/>
    <hyperlink ref="H44" r:id="rId94" tooltip="Manufacturer" display="'ERJ-3EKF3903V"/>
    <hyperlink ref="H45" r:id="rId95" tooltip="Manufacturer" display="'ERJ-3EKF8662V"/>
    <hyperlink ref="H46" r:id="rId96" tooltip="Manufacturer" display="'ERJ-P06F39R0V"/>
    <hyperlink ref="H47" r:id="rId97" tooltip="Manufacturer" display="'ERJ-3EKF1273V"/>
    <hyperlink ref="H48" r:id="rId98" tooltip="Manufacturer" display="'PBHV8115Z"/>
    <hyperlink ref="H49" r:id="rId99" tooltip="Manufacturer" display="'NX2301P,215"/>
    <hyperlink ref="H50" r:id="rId100" tooltip="Manufacturer" display="'HM2102NLT"/>
    <hyperlink ref="H51" r:id="rId101" tooltip="Manufacturer" display="'750313457"/>
    <hyperlink ref="H52" r:id="rId102" tooltip="Manufacturer" display="'ACPL-217-56BE"/>
    <hyperlink ref="H53" r:id="rId103" tooltip="Manufacturer" display="'AD8628ARTZ-R2"/>
    <hyperlink ref="H54" r:id="rId104" tooltip="Manufacturer" display="'TCA6408APWR"/>
    <hyperlink ref="H55" r:id="rId105" tooltip="Manufacturer" display="'TSW-109-07-G-D"/>
    <hyperlink ref="H56" r:id="rId106" tooltip="Manufacturer" display="'0430452400"/>
    <hyperlink ref="H57" r:id="rId107" tooltip="Manufacturer" display="'TSW-105-07-G-D"/>
    <hyperlink ref="H58" r:id="rId108" tooltip="Manufacturer" display="'0430451600"/>
    <hyperlink ref="H59" r:id="rId109" tooltip="Manufacturer" display="'TSW-110-07-G-D"/>
    <hyperlink ref="H60" r:id="rId110" tooltip="Manufacturer" display="'43045-0200"/>
    <hyperlink ref="H61" r:id="rId111" tooltip="Manufacturer" display="'TSW-102-07-G-D"/>
    <hyperlink ref="H62" r:id="rId112" tooltip="Manufacturer" display="'MMSZ4692T1G"/>
    <hyperlink ref="J6" r:id="rId113" tooltip="Supplier" display="'2320821"/>
    <hyperlink ref="J7" r:id="rId114" tooltip="Supplier" display="'1907508"/>
    <hyperlink ref="J8" r:id="rId115" tooltip="Supplier" display="'2478236"/>
    <hyperlink ref="J9" r:id="rId116" tooltip="Supplier" display="'2210878"/>
    <hyperlink ref="J10" r:id="rId117" tooltip="Supplier" display="'2525267"/>
    <hyperlink ref="J11" r:id="rId118" tooltip="Supplier" display="'2478267"/>
    <hyperlink ref="J12" r:id="rId119" tooltip="Supplier" display="'1833857"/>
    <hyperlink ref="J13" r:id="rId120" tooltip="Supplier" display="'2070482"/>
    <hyperlink ref="J14" r:id="rId121" tooltip="Supplier" display="'2834565"/>
    <hyperlink ref="J15" r:id="rId122" tooltip="Supplier" display="'478-8719-1-ND"/>
    <hyperlink ref="J16" r:id="rId123" tooltip="Supplier" display="'1713889"/>
    <hyperlink ref="J17" r:id="rId124" tooltip="Supplier" display="'1837055"/>
    <hyperlink ref="J18" tooltip="Supplier" display="'"/>
    <hyperlink ref="J19" r:id="rId125" tooltip="Supplier" display="'1713904"/>
    <hyperlink ref="J20" r:id="rId126" tooltip="Supplier" display="'1596919"/>
    <hyperlink ref="J21" r:id="rId127" tooltip="Supplier" display="'9921826"/>
    <hyperlink ref="J22" r:id="rId128" tooltip="Supplier" display="'1596526"/>
    <hyperlink ref="J23" r:id="rId129" tooltip="Supplier" display="'LTC6811HG-1#PBF-ND"/>
    <hyperlink ref="J24" r:id="rId130" tooltip="Supplier" display="'ADG728BRUZ-ND"/>
    <hyperlink ref="J25" r:id="rId131" tooltip="Supplier" display="'2849971"/>
    <hyperlink ref="J26" r:id="rId132" tooltip="Supplier" display="'1439485"/>
    <hyperlink ref="J27" r:id="rId133" tooltip="Supplier" display="'LT8302HS8E#PBF-ND"/>
    <hyperlink ref="J28" r:id="rId134" tooltip="Supplier" display="'2431496"/>
    <hyperlink ref="J29" r:id="rId135" tooltip="Supplier" display="'2099223"/>
    <hyperlink ref="J30" r:id="rId136" tooltip="Supplier" display="'1469846"/>
    <hyperlink ref="J31" r:id="rId137" tooltip="Supplier" display="'1469862"/>
    <hyperlink ref="J32" r:id="rId138" tooltip="Supplier" display="'1652832"/>
    <hyperlink ref="J33" r:id="rId139" tooltip="Supplier" display="'2141320"/>
    <hyperlink ref="J34" r:id="rId140" tooltip="Supplier" display="'1469841"/>
    <hyperlink ref="J35" r:id="rId141" tooltip="Supplier" display="'1652852"/>
    <hyperlink ref="J36" r:id="rId142" tooltip="Supplier" display="'2616580"/>
    <hyperlink ref="J37" r:id="rId143" tooltip="Supplier" display="'1469746"/>
    <hyperlink ref="J38" r:id="rId144" tooltip="Supplier" display="'2073370"/>
    <hyperlink ref="J39" r:id="rId145" tooltip="Supplier" display="'2303059"/>
    <hyperlink ref="J40" r:id="rId146" tooltip="Supplier" display="'2323988"/>
    <hyperlink ref="J41" r:id="rId147" tooltip="Supplier" display="'2303173"/>
    <hyperlink ref="J42" r:id="rId148" tooltip="Supplier" display="'2303076"/>
    <hyperlink ref="J43" r:id="rId149" tooltip="Supplier" display="'2073349"/>
    <hyperlink ref="J44" r:id="rId150" tooltip="Supplier" display="'2303278"/>
    <hyperlink ref="J45" r:id="rId151" tooltip="Supplier" display="'2059490"/>
    <hyperlink ref="J46" r:id="rId152" tooltip="Supplier" display="'1750736"/>
    <hyperlink ref="J47" r:id="rId153" tooltip="Supplier" display="'2059500"/>
    <hyperlink ref="J48" r:id="rId154" tooltip="Supplier" display="'1829309"/>
    <hyperlink ref="J49" r:id="rId155" tooltip="Supplier" display="'1727-1148-1-ND"/>
    <hyperlink ref="J50" r:id="rId156" tooltip="Supplier" display="'1840-1034-1-ND"/>
    <hyperlink ref="J51" r:id="rId157" tooltip="Supplier" display="'1297-1136-1-ND"/>
    <hyperlink ref="J52" r:id="rId158" tooltip="Supplier" display="'1602623"/>
    <hyperlink ref="J53" r:id="rId159" tooltip="Supplier" display="'2305618"/>
    <hyperlink ref="J54" r:id="rId160" tooltip="Supplier" display="'1903303"/>
    <hyperlink ref="J55" r:id="rId161" tooltip="Supplier" display="'2025256"/>
    <hyperlink ref="J56" r:id="rId162" tooltip="Supplier" display="'1012245"/>
    <hyperlink ref="J57" r:id="rId163" tooltip="Supplier" display="'2578720"/>
    <hyperlink ref="J58" r:id="rId164" tooltip="Supplier" display="'9961380"/>
    <hyperlink ref="J59" r:id="rId165" tooltip="Supplier" display="'2779676"/>
    <hyperlink ref="J60" r:id="rId166" tooltip="Supplier" display="'1012251"/>
    <hyperlink ref="J61" r:id="rId167" tooltip="Supplier" display="'2025248"/>
    <hyperlink ref="J62" r:id="rId168" tooltip="Supplier" display="'2463562"/>
  </hyperlinks>
  <pageMargins left="0.78740157499999996" right="0.78740157499999996" top="0.984251969" bottom="0.984251969" header="0.5" footer="0.5"/>
  <pageSetup paperSize="9" scale="74" orientation="landscape" horizontalDpi="360" verticalDpi="360" r:id="rId169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34" t="s">
        <v>347</v>
      </c>
    </row>
    <row r="2" spans="1:1" x14ac:dyDescent="0.2">
      <c r="A2" s="34" t="s">
        <v>348</v>
      </c>
    </row>
    <row r="3" spans="1:1" x14ac:dyDescent="0.2">
      <c r="A3" s="35" t="s">
        <v>349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Kanzler</dc:creator>
  <cp:lastModifiedBy>Patrick Kanzler</cp:lastModifiedBy>
  <cp:lastPrinted>2005-05-18T04:03:43Z</cp:lastPrinted>
  <dcterms:created xsi:type="dcterms:W3CDTF">2005-05-18T01:53:09Z</dcterms:created>
  <dcterms:modified xsi:type="dcterms:W3CDTF">2018-08-08T13:05:03Z</dcterms:modified>
</cp:coreProperties>
</file>