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d.docs.live.net/ece0d5de62e46ee7/Documents/Semestre 9/Microestructuras y Sistemas de Trading/Laboratorios/Lab 3/MyST_LAB_3_E1/"/>
    </mc:Choice>
  </mc:AlternateContent>
  <xr:revisionPtr revIDLastSave="25" documentId="13_ncr:1_{D689F69F-86AF-4C80-A624-361D743157C4}" xr6:coauthVersionLast="47" xr6:coauthVersionMax="47" xr10:uidLastSave="{136B6896-5688-4F2D-AC9E-5F4EE636B1EA}"/>
  <bookViews>
    <workbookView xWindow="-120" yWindow="-120" windowWidth="20730" windowHeight="11040" xr2:uid="{00000000-000D-0000-FFFF-FFFF00000000}"/>
  </bookViews>
  <sheets>
    <sheet name="Historico MT5" sheetId="3" r:id="rId1"/>
    <sheet name="Bitacor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2" l="1"/>
  <c r="B3" i="2"/>
  <c r="B306" i="2"/>
  <c r="B283" i="2"/>
  <c r="B260" i="2"/>
  <c r="B237" i="2"/>
  <c r="B214" i="2"/>
  <c r="B191" i="2" l="1"/>
  <c r="B168" i="2"/>
  <c r="B145" i="2"/>
  <c r="B122" i="2"/>
  <c r="B99" i="2"/>
  <c r="B76" i="2"/>
  <c r="B53" i="2"/>
  <c r="B30" i="2"/>
</calcChain>
</file>

<file path=xl/sharedStrings.xml><?xml version="1.0" encoding="utf-8"?>
<sst xmlns="http://schemas.openxmlformats.org/spreadsheetml/2006/main" count="260" uniqueCount="112">
  <si>
    <t xml:space="preserve">Operacion </t>
  </si>
  <si>
    <t>Ticket</t>
  </si>
  <si>
    <t>Criterio 1: Uso de datos</t>
  </si>
  <si>
    <t>Criterio 2: Generación de señal</t>
  </si>
  <si>
    <t>Criterio 3: Toma de pérdidas y ganancias</t>
  </si>
  <si>
    <t>Criterio 4: Dimensionamiento de posiciones</t>
  </si>
  <si>
    <t>Type</t>
  </si>
  <si>
    <t>Price</t>
  </si>
  <si>
    <t>S / L</t>
  </si>
  <si>
    <t>T / P</t>
  </si>
  <si>
    <t>Commission</t>
  </si>
  <si>
    <t>Swap</t>
  </si>
  <si>
    <t>Profit</t>
  </si>
  <si>
    <t>sell</t>
  </si>
  <si>
    <t>buy</t>
  </si>
  <si>
    <t>2022.09.16 22:34:55</t>
  </si>
  <si>
    <t>2022.09.16 22:35:35</t>
  </si>
  <si>
    <t>2022.09.16 22:37:17</t>
  </si>
  <si>
    <t>2022.09.16 22:37:51</t>
  </si>
  <si>
    <t>-2 513.12</t>
  </si>
  <si>
    <t>2022.09.16 22:40:14</t>
  </si>
  <si>
    <t>1 635.89</t>
  </si>
  <si>
    <t>2022.09.16 22:44:29</t>
  </si>
  <si>
    <t>1 298.26</t>
  </si>
  <si>
    <t>2022.09.19 21:38:14</t>
  </si>
  <si>
    <t>2022.09.19 23:37:39</t>
  </si>
  <si>
    <t>2022.09.19 21:38:54</t>
  </si>
  <si>
    <t>2022.09.19 23:37:41</t>
  </si>
  <si>
    <t>2022.09.19 21:40:17</t>
  </si>
  <si>
    <t>2022.09.19 23:37:45</t>
  </si>
  <si>
    <t>2022.09.19 21:41:45</t>
  </si>
  <si>
    <t>2022.09.19 23:37:43</t>
  </si>
  <si>
    <t>-1 764.60</t>
  </si>
  <si>
    <t>2022.09.21 00:53:24</t>
  </si>
  <si>
    <t>2022.09.21 06:29:32</t>
  </si>
  <si>
    <t>2022.09.21 00:55:04</t>
  </si>
  <si>
    <t>2022.09.21 06:29:36</t>
  </si>
  <si>
    <t>2022.09.21 00:56:31</t>
  </si>
  <si>
    <t>2022.09.21 20:44:45</t>
  </si>
  <si>
    <t>9 081.70</t>
  </si>
  <si>
    <t>2022.09.21 00:56:46</t>
  </si>
  <si>
    <t>2022.09.21 20:44:39</t>
  </si>
  <si>
    <t>2022.09.21 20:47:55</t>
  </si>
  <si>
    <t>2022.09.21 20:48:46</t>
  </si>
  <si>
    <t>2022.09.21 21:00:57</t>
  </si>
  <si>
    <t>2022.09.21 21:21:49</t>
  </si>
  <si>
    <t>2022.09.21 21:02:27</t>
  </si>
  <si>
    <t>2022.09.21 23:09:17</t>
  </si>
  <si>
    <t>-1 010.00</t>
  </si>
  <si>
    <t>2022.09.21 21:05:25</t>
  </si>
  <si>
    <t>2022.09.21 23:09:21</t>
  </si>
  <si>
    <t>-2 449.78</t>
  </si>
  <si>
    <t>2022.09.16 23:21:38</t>
  </si>
  <si>
    <t>2022.09.16 23:21:21</t>
  </si>
  <si>
    <t>2022.09.16 23:21:32</t>
  </si>
  <si>
    <t>2022.09.16 23:21:11</t>
  </si>
  <si>
    <t>2022.09.16 23:21:41</t>
  </si>
  <si>
    <t>2022.09.16 23:21:29</t>
  </si>
  <si>
    <t>2022.09.22 07:04:02</t>
  </si>
  <si>
    <t>2022.09.22 07:05:21</t>
  </si>
  <si>
    <t>2022.09.22 07:06:03</t>
  </si>
  <si>
    <t>2022.09.22 07:06:35</t>
  </si>
  <si>
    <t>2022.09.22 07:05:53</t>
  </si>
  <si>
    <t>2022.09.22 07:27:55</t>
  </si>
  <si>
    <t>2022.09.22 07:16:52</t>
  </si>
  <si>
    <t>2022.09.22 07:27:51</t>
  </si>
  <si>
    <t>Se analizó los cuantas veces supero su techo y su piso y con que diferencia para saber si era más seguro, la volatilidad en ese momento estaba estable así que decidi comprar.</t>
  </si>
  <si>
    <t>Se utilizó un .5% del capital para hacer las pruebas en las primeras operaciones.</t>
  </si>
  <si>
    <t>Instrumento utilizado USDCHF, granularidad de precios utilizada 5M, si se hizo validaciones históricas el historico del mes.</t>
  </si>
  <si>
    <t>Se analizó los cuantas veces supero su techo y su piso y con que diferencia para saber si era más seguro, la volatilidad estaba baja y el estocastico mostraba estabilidad</t>
  </si>
  <si>
    <t>El SL y el TP fueron  muy pequeños y al final no se termino empleando, porque en cuanto hubo una ganancia significativa vendí las operaciones, puesto que me fie en una tabla de la forma de la curva para suponer si bajaría. No obstante, las ganancias fueron muy pequeñas.</t>
  </si>
  <si>
    <t>Se utilizó un .5% del capital por ser las pruebas en las primeras operaciones.</t>
  </si>
  <si>
    <t>Instrumento utilizado USDCNH, granularidad de precios utilizada 5M, si se hizo validaciones históricas el historico del mes y noticias recientes</t>
  </si>
  <si>
    <t>Se utilizó un 2.5% del capital puesto que ya iba agarrando más confianza en mi analitica de mis operaciones.</t>
  </si>
  <si>
    <t>El SL y el TP fueron de 15 pit y al final no se termino empleando, porque en al percibir que tenia una perdida significativa lo cerre antes de que se hiciera muy grande, sin embargo no fue una gran perdida, simplemente fue la manualidad del momento.</t>
  </si>
  <si>
    <t>Instrumento utilizado USDMXN, granularidad de precios utilizada 5M, si se hizo validaciones históricas el historico del mes y noticias recientes del país</t>
  </si>
  <si>
    <t>Se analizó los cuantas veces supero su techo y su piso y con que diferencia para saber si era más seguro, la volatilidad en ese momento estaba regular y el estocastico estaba en que habia probabilidad de que subiera.</t>
  </si>
  <si>
    <t>El TP fueron de 15 pit, pero la confianza fue tal que no se uso SL, lo cual fue un grave error para el resultado de las operaciones.</t>
  </si>
  <si>
    <t>Se utilizó un 5% del capital puesto que se buscaba mayor utilidad y al ser una moneda nacional por la que se comerciaba, pensaba obtener una buena ganancia.</t>
  </si>
  <si>
    <t>Instrumento utilizado USDJPY, granularidad de precios utilizada 5M, si se hizo validaciones históricas el historico del mes.</t>
  </si>
  <si>
    <t>El SL fueron de 15 pit, puesto que en esta operación si se tenia una insertidumbre significante.</t>
  </si>
  <si>
    <t>Se utilizó un 5% del capital lo cual fue un buen resultado, y a partir de este momento el 5% sería el favorito para el resto de las operaciones.</t>
  </si>
  <si>
    <t>Se analizó los cuantas veces supero su techo y su piso y con que diferencia para saber si era más seguro, la volatilidad en ese momento estaba a favor y el estocastico estaba en que habia probabilidad de que subiera. Lo cual si sucedió.</t>
  </si>
  <si>
    <t>Se analizó los cuantas veces supero su techo y su piso y con que diferencia para saber si era más seguro, la volatilidad en ese momento estaba a favor y el estocastico estaba en que habia probabilidad de que subiera, y como ya se habia invertido en el activo decidi volver a hacerlo.</t>
  </si>
  <si>
    <t>El SL y el TP fueron de 20 pit, lo cual ayudó pero aun así fue una perdida del 1%.</t>
  </si>
  <si>
    <t>Se utilizó un 5% del capital lo cual fue bueno, puesto que el haber invertido más la perdida seria mayor.</t>
  </si>
  <si>
    <t>El SL y el TP fueron de 15 pit, lo cual ayudó pero aun así fue una perdida del .4%.</t>
  </si>
  <si>
    <t>Instrumento utilizado USDSGD, granularidad de precios utilizada 5M, si se hizo validaciones históricas el historico del mes.</t>
  </si>
  <si>
    <t>El SL y el TP fueron de 15 pit, lo cual ayudó pero aun así fue una perdida del .2%.</t>
  </si>
  <si>
    <t>Instrumento utilizado USDPLN, granularidad de precios utilizada 5M, si se hizo validaciones históricas el historico del mes.</t>
  </si>
  <si>
    <t xml:space="preserve"> El TP fueron de 15 pit lo cual nos confiamos y no pusimos el SL, lo cual no ayudó porque fue una perdida del 1.7%.</t>
  </si>
  <si>
    <t>Instrumento utilizado USDCAD, granularidad de precios utilizada 5M, si se hizo validaciones históricas el historico del mes.</t>
  </si>
  <si>
    <t xml:space="preserve"> El SL y TP fueron de 15 pit lo cual nos confiamos, lo cual nos genero una pequeña utilidad.</t>
  </si>
  <si>
    <t>Se utilizó un 5% del capital lo cual fue bueno.</t>
  </si>
  <si>
    <t xml:space="preserve"> El SL fueron de 15 pit lo cual nos confiamos, no usamos TP en esta y al cerrar la operación obtivimos un buen profit.</t>
  </si>
  <si>
    <t>Se utilizó un 5% del capital lo cual fue bueno por el hecho de ser precabidos.</t>
  </si>
  <si>
    <t>Instrumento utilizado USDTRY, granularidad de precios utilizada 5M, si se hizo validaciones históricas el historico del mes.</t>
  </si>
  <si>
    <t>Time</t>
  </si>
  <si>
    <t>Position</t>
  </si>
  <si>
    <t>Symbol</t>
  </si>
  <si>
    <t>Volume</t>
  </si>
  <si>
    <t>USDJPY</t>
  </si>
  <si>
    <t>USDCHF</t>
  </si>
  <si>
    <t>USDCNH</t>
  </si>
  <si>
    <t>USDMXN</t>
  </si>
  <si>
    <t>USDNOK</t>
  </si>
  <si>
    <t>USDSGD</t>
  </si>
  <si>
    <t>USDPLN</t>
  </si>
  <si>
    <t>USDCAD</t>
  </si>
  <si>
    <t>USDTRY</t>
  </si>
  <si>
    <t>EURUSD</t>
  </si>
  <si>
    <t>GBPUSD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</si>
</sst>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family val="2"/>
      <scheme val="minor"/>
    </font>
    <font>
      <b/>
      <sz val="10"/>
      <color rgb="FFEFEFEF"/>
      <name val="Arial"/>
      <family val="2"/>
      <scheme val="minor"/>
    </font>
    <font>
      <b/>
      <sz val="12"/>
      <color rgb="FFEFEFEF"/>
      <name val="Arial"/>
      <family val="2"/>
      <scheme val="minor"/>
    </font>
    <font>
      <sz val="10"/>
      <color theme="1"/>
      <name val="Arial"/>
      <family val="2"/>
    </font>
    <font>
      <sz val="8"/>
      <color theme="1"/>
      <name val="&quot;Liberation Sans&quot;"/>
    </font>
    <font>
      <sz val="8"/>
      <color theme="1"/>
      <name val="Tahoma"/>
      <family val="2"/>
    </font>
    <font>
      <sz val="11"/>
      <color rgb="FF000000"/>
      <name val="Tahoma"/>
      <family val="2"/>
    </font>
    <font>
      <b/>
      <sz val="8"/>
      <color rgb="FF000000"/>
      <name val="Tahoma"/>
      <family val="2"/>
    </font>
  </fonts>
  <fills count="6">
    <fill>
      <patternFill patternType="none"/>
    </fill>
    <fill>
      <patternFill patternType="gray125"/>
    </fill>
    <fill>
      <patternFill patternType="solid">
        <fgColor theme="9"/>
        <bgColor theme="9"/>
      </patternFill>
    </fill>
    <fill>
      <patternFill patternType="solid">
        <fgColor rgb="FFE0E0E0"/>
        <bgColor indexed="64"/>
      </patternFill>
    </fill>
    <fill>
      <patternFill patternType="solid">
        <fgColor theme="4" tint="0.79998168889431442"/>
        <bgColor theme="4" tint="0.79998168889431442"/>
      </patternFill>
    </fill>
    <fill>
      <patternFill patternType="solid">
        <fgColor rgb="FFE5F0FC"/>
      </patternFill>
    </fill>
  </fills>
  <borders count="9">
    <border>
      <left/>
      <right/>
      <top/>
      <bottom/>
      <diagonal/>
    </border>
    <border>
      <left style="thin">
        <color rgb="FFF3F3F3"/>
      </left>
      <right style="thin">
        <color rgb="FFF3F3F3"/>
      </right>
      <top style="thin">
        <color rgb="FFF3F3F3"/>
      </top>
      <bottom style="thin">
        <color rgb="FFF3F3F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auto="1"/>
      </bottom>
      <diagonal/>
    </border>
  </borders>
  <cellStyleXfs count="2">
    <xf numFmtId="0" fontId="0" fillId="0" borderId="0"/>
    <xf numFmtId="0" fontId="7" fillId="0" borderId="0"/>
  </cellStyleXfs>
  <cellXfs count="23">
    <xf numFmtId="0" fontId="0" fillId="0" borderId="0" xfId="0"/>
    <xf numFmtId="0" fontId="1" fillId="0" borderId="0" xfId="0" applyFont="1" applyAlignment="1">
      <alignment horizontal="center" vertical="center" wrapText="1"/>
    </xf>
    <xf numFmtId="0" fontId="2" fillId="2" borderId="1" xfId="0" applyFont="1" applyFill="1" applyBorder="1" applyAlignment="1">
      <alignment horizontal="left"/>
    </xf>
    <xf numFmtId="0" fontId="3" fillId="2" borderId="1" xfId="0" applyFont="1" applyFill="1" applyBorder="1" applyAlignment="1">
      <alignment horizontal="center"/>
    </xf>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6" fillId="4" borderId="5" xfId="0" applyFont="1" applyFill="1" applyBorder="1" applyAlignment="1">
      <alignment horizontal="right" vertical="center"/>
    </xf>
    <xf numFmtId="0" fontId="6" fillId="4" borderId="6" xfId="0" applyFont="1" applyFill="1" applyBorder="1" applyAlignment="1">
      <alignment horizontal="right" vertical="center" wrapText="1"/>
    </xf>
    <xf numFmtId="0" fontId="6" fillId="4" borderId="7" xfId="0" applyFont="1" applyFill="1" applyBorder="1" applyAlignment="1">
      <alignment horizontal="right" vertical="center" wrapText="1"/>
    </xf>
    <xf numFmtId="0" fontId="6" fillId="3" borderId="5" xfId="0" applyFont="1" applyFill="1" applyBorder="1" applyAlignment="1">
      <alignment horizontal="right" vertical="center"/>
    </xf>
    <xf numFmtId="0" fontId="6" fillId="3" borderId="6" xfId="0" applyFont="1" applyFill="1" applyBorder="1" applyAlignment="1">
      <alignment horizontal="right" vertical="center" wrapText="1"/>
    </xf>
    <xf numFmtId="0" fontId="6" fillId="3" borderId="6" xfId="0" applyFont="1" applyFill="1" applyBorder="1" applyAlignment="1">
      <alignment horizontal="right" vertical="center"/>
    </xf>
    <xf numFmtId="0" fontId="6" fillId="3" borderId="7" xfId="0" applyFont="1" applyFill="1" applyBorder="1" applyAlignment="1">
      <alignment horizontal="right" vertical="center" wrapText="1"/>
    </xf>
    <xf numFmtId="0" fontId="6" fillId="4" borderId="6" xfId="0" applyFont="1" applyFill="1" applyBorder="1" applyAlignment="1">
      <alignment horizontal="right" vertical="center"/>
    </xf>
    <xf numFmtId="0" fontId="6" fillId="4" borderId="2" xfId="0" applyFont="1" applyFill="1" applyBorder="1" applyAlignment="1">
      <alignment horizontal="right" vertical="center"/>
    </xf>
    <xf numFmtId="0" fontId="6" fillId="4" borderId="3" xfId="0" applyFont="1" applyFill="1" applyBorder="1" applyAlignment="1">
      <alignment horizontal="right" vertical="center" wrapText="1"/>
    </xf>
    <xf numFmtId="0" fontId="6" fillId="4" borderId="3" xfId="0" applyFont="1" applyFill="1" applyBorder="1" applyAlignment="1">
      <alignment horizontal="right" vertical="center"/>
    </xf>
    <xf numFmtId="0" fontId="6" fillId="4" borderId="4" xfId="0" applyFont="1" applyFill="1" applyBorder="1" applyAlignment="1">
      <alignment horizontal="right" vertical="center" wrapText="1"/>
    </xf>
    <xf numFmtId="0" fontId="8" fillId="5" borderId="8" xfId="1" applyFont="1" applyFill="1" applyBorder="1" applyAlignment="1">
      <alignment horizontal="center" vertical="center"/>
    </xf>
    <xf numFmtId="0" fontId="4" fillId="0" borderId="0" xfId="0" applyFont="1" applyAlignment="1">
      <alignment horizontal="center" vertical="center" wrapText="1"/>
    </xf>
    <xf numFmtId="0" fontId="0" fillId="0" borderId="0" xfId="0"/>
    <xf numFmtId="0" fontId="1" fillId="0" borderId="0" xfId="0" applyFont="1" applyAlignment="1">
      <alignment horizontal="center" vertical="center" wrapText="1"/>
    </xf>
  </cellXfs>
  <cellStyles count="2">
    <cellStyle name="Normal" xfId="0" builtinId="0"/>
    <cellStyle name="Normal 2" xfId="1" xr:uid="{EC16AB02-82B4-46D7-840C-2785BA22EE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15</xdr:col>
      <xdr:colOff>289893</xdr:colOff>
      <xdr:row>0</xdr:row>
      <xdr:rowOff>173935</xdr:rowOff>
    </xdr:from>
    <xdr:to>
      <xdr:col>17</xdr:col>
      <xdr:colOff>480393</xdr:colOff>
      <xdr:row>12</xdr:row>
      <xdr:rowOff>46904</xdr:rowOff>
    </xdr:to>
    <xdr:pic>
      <xdr:nvPicPr>
        <xdr:cNvPr id="3" name="Imagen 2">
          <a:extLst>
            <a:ext uri="{FF2B5EF4-FFF2-40B4-BE49-F238E27FC236}">
              <a16:creationId xmlns:a16="http://schemas.microsoft.com/office/drawing/2014/main" id="{6EC3B033-70FE-C71F-5483-0EE0224B82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67023" y="173935"/>
          <a:ext cx="1863587" cy="225836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34"/>
  <sheetViews>
    <sheetView tabSelected="1" zoomScale="115" zoomScaleNormal="115" workbookViewId="0">
      <selection activeCell="O8" sqref="O8"/>
    </sheetView>
  </sheetViews>
  <sheetFormatPr baseColWidth="10" defaultColWidth="12.5703125" defaultRowHeight="15.75" customHeight="1"/>
  <cols>
    <col min="1" max="1" width="15.7109375" bestFit="1" customWidth="1"/>
    <col min="2" max="2" width="7.85546875" bestFit="1" customWidth="1"/>
    <col min="3" max="3" width="7" bestFit="1" customWidth="1"/>
    <col min="4" max="4" width="5" bestFit="1" customWidth="1"/>
    <col min="5" max="5" width="7" bestFit="1" customWidth="1"/>
    <col min="6" max="6" width="7.5703125" bestFit="1" customWidth="1"/>
    <col min="7" max="7" width="6.7109375" bestFit="1" customWidth="1"/>
    <col min="8" max="8" width="7.5703125" bestFit="1" customWidth="1"/>
    <col min="9" max="9" width="15.7109375" bestFit="1" customWidth="1"/>
    <col min="10" max="10" width="7.5703125" bestFit="1" customWidth="1"/>
    <col min="11" max="11" width="10.7109375" bestFit="1" customWidth="1"/>
    <col min="12" max="12" width="6.42578125" bestFit="1" customWidth="1"/>
    <col min="13" max="13" width="7.7109375" bestFit="1" customWidth="1"/>
  </cols>
  <sheetData>
    <row r="1" spans="1:18">
      <c r="A1" s="19" t="s">
        <v>97</v>
      </c>
      <c r="B1" s="19" t="s">
        <v>98</v>
      </c>
      <c r="C1" s="19" t="s">
        <v>99</v>
      </c>
      <c r="D1" s="19" t="s">
        <v>6</v>
      </c>
      <c r="E1" s="19" t="s">
        <v>100</v>
      </c>
      <c r="F1" s="19" t="s">
        <v>7</v>
      </c>
      <c r="G1" s="19" t="s">
        <v>8</v>
      </c>
      <c r="H1" s="19" t="s">
        <v>9</v>
      </c>
      <c r="I1" s="19" t="s">
        <v>97</v>
      </c>
      <c r="J1" s="19" t="s">
        <v>7</v>
      </c>
      <c r="K1" s="19" t="s">
        <v>10</v>
      </c>
      <c r="L1" s="19" t="s">
        <v>11</v>
      </c>
      <c r="M1" s="19" t="s">
        <v>12</v>
      </c>
      <c r="N1" s="5"/>
      <c r="O1" s="5"/>
      <c r="P1" s="5"/>
      <c r="Q1" s="5"/>
      <c r="R1" s="5"/>
    </row>
    <row r="2" spans="1:18">
      <c r="A2" s="10" t="s">
        <v>15</v>
      </c>
      <c r="B2" s="11">
        <v>78275561</v>
      </c>
      <c r="C2" s="11" t="s">
        <v>101</v>
      </c>
      <c r="D2" s="11" t="s">
        <v>14</v>
      </c>
      <c r="E2" s="11">
        <v>0.05</v>
      </c>
      <c r="F2" s="11">
        <v>142.89599999999999</v>
      </c>
      <c r="G2" s="11">
        <v>0</v>
      </c>
      <c r="H2" s="11">
        <v>0</v>
      </c>
      <c r="I2" s="12" t="s">
        <v>54</v>
      </c>
      <c r="J2" s="11">
        <v>143.35300000000001</v>
      </c>
      <c r="K2" s="11">
        <v>0</v>
      </c>
      <c r="L2" s="11">
        <v>0.78</v>
      </c>
      <c r="M2" s="13">
        <v>15.94</v>
      </c>
      <c r="N2" s="6"/>
      <c r="O2" s="6"/>
      <c r="P2" s="5"/>
      <c r="Q2" s="6"/>
    </row>
    <row r="3" spans="1:18">
      <c r="A3" s="7" t="s">
        <v>16</v>
      </c>
      <c r="B3" s="8">
        <v>78275589</v>
      </c>
      <c r="C3" s="8" t="s">
        <v>102</v>
      </c>
      <c r="D3" s="8" t="s">
        <v>14</v>
      </c>
      <c r="E3" s="8">
        <v>0.05</v>
      </c>
      <c r="F3" s="8">
        <v>0.96497999999999995</v>
      </c>
      <c r="G3" s="8">
        <v>0</v>
      </c>
      <c r="H3" s="8">
        <v>0</v>
      </c>
      <c r="I3" s="14" t="s">
        <v>55</v>
      </c>
      <c r="J3" s="8">
        <v>0.96553</v>
      </c>
      <c r="K3" s="8">
        <v>0</v>
      </c>
      <c r="L3" s="8">
        <v>0.73</v>
      </c>
      <c r="M3" s="9">
        <v>2.85</v>
      </c>
      <c r="N3" s="5"/>
      <c r="O3" s="5"/>
      <c r="P3" s="5"/>
      <c r="Q3" s="5"/>
    </row>
    <row r="4" spans="1:18">
      <c r="A4" s="10" t="s">
        <v>17</v>
      </c>
      <c r="B4" s="11">
        <v>78275605</v>
      </c>
      <c r="C4" s="11" t="s">
        <v>103</v>
      </c>
      <c r="D4" s="11" t="s">
        <v>14</v>
      </c>
      <c r="E4" s="11">
        <v>2.5</v>
      </c>
      <c r="F4" s="11">
        <v>7.0073400000000001</v>
      </c>
      <c r="G4" s="11">
        <v>0</v>
      </c>
      <c r="H4" s="11">
        <v>0</v>
      </c>
      <c r="I4" s="12" t="s">
        <v>56</v>
      </c>
      <c r="J4" s="11">
        <v>7.0055100000000001</v>
      </c>
      <c r="K4" s="11">
        <v>0</v>
      </c>
      <c r="L4" s="11">
        <v>-43.31</v>
      </c>
      <c r="M4" s="13">
        <v>-65.31</v>
      </c>
      <c r="N4" s="5"/>
      <c r="O4" s="5"/>
      <c r="P4" s="5"/>
      <c r="Q4" s="5"/>
    </row>
    <row r="5" spans="1:18">
      <c r="A5" s="7" t="s">
        <v>18</v>
      </c>
      <c r="B5" s="8">
        <v>78275606</v>
      </c>
      <c r="C5" s="8" t="s">
        <v>104</v>
      </c>
      <c r="D5" s="8" t="s">
        <v>14</v>
      </c>
      <c r="E5" s="8">
        <v>5</v>
      </c>
      <c r="F5" s="8">
        <v>20.04758</v>
      </c>
      <c r="G5" s="8">
        <v>0</v>
      </c>
      <c r="H5" s="8">
        <v>0</v>
      </c>
      <c r="I5" s="14" t="s">
        <v>57</v>
      </c>
      <c r="J5" s="8">
        <v>19.947320000000001</v>
      </c>
      <c r="K5" s="8">
        <v>0</v>
      </c>
      <c r="L5" s="8">
        <v>-424.28</v>
      </c>
      <c r="M5" s="9" t="s">
        <v>19</v>
      </c>
      <c r="N5" s="6"/>
      <c r="O5" s="6"/>
      <c r="P5" s="5"/>
      <c r="Q5" s="6"/>
    </row>
    <row r="6" spans="1:18">
      <c r="A6" s="10" t="s">
        <v>20</v>
      </c>
      <c r="B6" s="11">
        <v>78275656</v>
      </c>
      <c r="C6" s="11" t="s">
        <v>101</v>
      </c>
      <c r="D6" s="11" t="s">
        <v>14</v>
      </c>
      <c r="E6" s="11">
        <v>5</v>
      </c>
      <c r="F6" s="11">
        <v>142.87799999999999</v>
      </c>
      <c r="G6" s="11">
        <v>0</v>
      </c>
      <c r="H6" s="11">
        <v>0</v>
      </c>
      <c r="I6" s="12" t="s">
        <v>53</v>
      </c>
      <c r="J6" s="11">
        <v>143.34700000000001</v>
      </c>
      <c r="K6" s="11">
        <v>0</v>
      </c>
      <c r="L6" s="11">
        <v>78.31</v>
      </c>
      <c r="M6" s="13" t="s">
        <v>21</v>
      </c>
      <c r="N6" s="5"/>
      <c r="O6" s="5"/>
      <c r="P6" s="5"/>
      <c r="Q6" s="5"/>
    </row>
    <row r="7" spans="1:18">
      <c r="A7" s="7" t="s">
        <v>22</v>
      </c>
      <c r="B7" s="8">
        <v>78275741</v>
      </c>
      <c r="C7" s="8" t="s">
        <v>105</v>
      </c>
      <c r="D7" s="8" t="s">
        <v>14</v>
      </c>
      <c r="E7" s="8">
        <v>4</v>
      </c>
      <c r="F7" s="8">
        <v>10.21125</v>
      </c>
      <c r="G7" s="8">
        <v>0</v>
      </c>
      <c r="H7" s="8">
        <v>0</v>
      </c>
      <c r="I7" s="14" t="s">
        <v>52</v>
      </c>
      <c r="J7" s="8">
        <v>10.2445</v>
      </c>
      <c r="K7" s="8">
        <v>0</v>
      </c>
      <c r="L7" s="8">
        <v>-78.569999999999993</v>
      </c>
      <c r="M7" s="9" t="s">
        <v>23</v>
      </c>
      <c r="N7" s="5"/>
      <c r="O7" s="5"/>
      <c r="P7" s="5"/>
      <c r="Q7" s="5"/>
    </row>
    <row r="8" spans="1:18">
      <c r="A8" s="10" t="s">
        <v>24</v>
      </c>
      <c r="B8" s="11">
        <v>78320521</v>
      </c>
      <c r="C8" s="11" t="s">
        <v>102</v>
      </c>
      <c r="D8" s="11" t="s">
        <v>14</v>
      </c>
      <c r="E8" s="11">
        <v>5</v>
      </c>
      <c r="F8" s="11">
        <v>0.96616000000000002</v>
      </c>
      <c r="G8" s="11">
        <v>0</v>
      </c>
      <c r="H8" s="11">
        <v>0</v>
      </c>
      <c r="I8" s="12" t="s">
        <v>25</v>
      </c>
      <c r="J8" s="11">
        <v>0.96435000000000004</v>
      </c>
      <c r="K8" s="11">
        <v>0</v>
      </c>
      <c r="L8" s="11">
        <v>0</v>
      </c>
      <c r="M8" s="13">
        <v>-938.46</v>
      </c>
      <c r="N8" s="5"/>
      <c r="O8" s="5"/>
      <c r="P8" s="5"/>
      <c r="Q8" s="5"/>
    </row>
    <row r="9" spans="1:18">
      <c r="A9" s="7" t="s">
        <v>26</v>
      </c>
      <c r="B9" s="8">
        <v>78320532</v>
      </c>
      <c r="C9" s="8" t="s">
        <v>101</v>
      </c>
      <c r="D9" s="8" t="s">
        <v>14</v>
      </c>
      <c r="E9" s="8">
        <v>5</v>
      </c>
      <c r="F9" s="8">
        <v>143.35900000000001</v>
      </c>
      <c r="G9" s="8">
        <v>0</v>
      </c>
      <c r="H9" s="8">
        <v>0</v>
      </c>
      <c r="I9" s="14" t="s">
        <v>27</v>
      </c>
      <c r="J9" s="8">
        <v>143.22</v>
      </c>
      <c r="K9" s="8">
        <v>0</v>
      </c>
      <c r="L9" s="8">
        <v>0</v>
      </c>
      <c r="M9" s="9">
        <v>-485.27</v>
      </c>
      <c r="N9" s="5"/>
      <c r="O9" s="5"/>
      <c r="P9" s="5"/>
      <c r="Q9" s="5"/>
    </row>
    <row r="10" spans="1:18">
      <c r="A10" s="10" t="s">
        <v>28</v>
      </c>
      <c r="B10" s="11">
        <v>78320566</v>
      </c>
      <c r="C10" s="11" t="s">
        <v>106</v>
      </c>
      <c r="D10" s="11" t="s">
        <v>14</v>
      </c>
      <c r="E10" s="11">
        <v>1</v>
      </c>
      <c r="F10" s="11">
        <v>1.40981</v>
      </c>
      <c r="G10" s="11">
        <v>0</v>
      </c>
      <c r="H10" s="11">
        <v>0</v>
      </c>
      <c r="I10" s="12" t="s">
        <v>29</v>
      </c>
      <c r="J10" s="11">
        <v>1.4061900000000001</v>
      </c>
      <c r="K10" s="11">
        <v>0</v>
      </c>
      <c r="L10" s="11">
        <v>0</v>
      </c>
      <c r="M10" s="13">
        <v>-257.43</v>
      </c>
      <c r="N10" s="6"/>
      <c r="O10" s="6"/>
      <c r="P10" s="5"/>
      <c r="Q10" s="6"/>
    </row>
    <row r="11" spans="1:18">
      <c r="A11" s="7" t="s">
        <v>30</v>
      </c>
      <c r="B11" s="8">
        <v>78320594</v>
      </c>
      <c r="C11" s="8" t="s">
        <v>107</v>
      </c>
      <c r="D11" s="8" t="s">
        <v>14</v>
      </c>
      <c r="E11" s="8">
        <v>5</v>
      </c>
      <c r="F11" s="8">
        <v>4.7060000000000004</v>
      </c>
      <c r="G11" s="8">
        <v>0</v>
      </c>
      <c r="H11" s="8">
        <v>0</v>
      </c>
      <c r="I11" s="14" t="s">
        <v>31</v>
      </c>
      <c r="J11" s="8">
        <v>4.6894499999999999</v>
      </c>
      <c r="K11" s="8">
        <v>0</v>
      </c>
      <c r="L11" s="8">
        <v>0</v>
      </c>
      <c r="M11" s="9" t="s">
        <v>32</v>
      </c>
      <c r="N11" s="5"/>
      <c r="O11" s="5"/>
      <c r="P11" s="5"/>
      <c r="Q11" s="5"/>
    </row>
    <row r="12" spans="1:18">
      <c r="A12" s="10" t="s">
        <v>33</v>
      </c>
      <c r="B12" s="11">
        <v>78372680</v>
      </c>
      <c r="C12" s="11" t="s">
        <v>108</v>
      </c>
      <c r="D12" s="11" t="s">
        <v>14</v>
      </c>
      <c r="E12" s="11">
        <v>5</v>
      </c>
      <c r="F12" s="11">
        <v>1.33673</v>
      </c>
      <c r="G12" s="11">
        <v>0</v>
      </c>
      <c r="H12" s="11">
        <v>0</v>
      </c>
      <c r="I12" s="12" t="s">
        <v>34</v>
      </c>
      <c r="J12" s="11">
        <v>1.3369899999999999</v>
      </c>
      <c r="K12" s="11">
        <v>0</v>
      </c>
      <c r="L12" s="11">
        <v>0</v>
      </c>
      <c r="M12" s="13">
        <v>97.23</v>
      </c>
      <c r="N12" s="5"/>
      <c r="O12" s="5"/>
      <c r="P12" s="5"/>
      <c r="Q12" s="5"/>
    </row>
    <row r="13" spans="1:18">
      <c r="A13" s="7" t="s">
        <v>35</v>
      </c>
      <c r="B13" s="8">
        <v>78372682</v>
      </c>
      <c r="C13" s="8" t="s">
        <v>102</v>
      </c>
      <c r="D13" s="8" t="s">
        <v>14</v>
      </c>
      <c r="E13" s="8">
        <v>5</v>
      </c>
      <c r="F13" s="8">
        <v>0.96453</v>
      </c>
      <c r="G13" s="8">
        <v>0</v>
      </c>
      <c r="H13" s="8">
        <v>0</v>
      </c>
      <c r="I13" s="14" t="s">
        <v>36</v>
      </c>
      <c r="J13" s="8">
        <v>0.96464000000000005</v>
      </c>
      <c r="K13" s="8">
        <v>0</v>
      </c>
      <c r="L13" s="8">
        <v>0</v>
      </c>
      <c r="M13" s="9">
        <v>57.02</v>
      </c>
      <c r="N13" s="5"/>
      <c r="O13" s="5"/>
      <c r="P13" s="5"/>
      <c r="Q13" s="5"/>
    </row>
    <row r="14" spans="1:18">
      <c r="A14" s="10" t="s">
        <v>37</v>
      </c>
      <c r="B14" s="11">
        <v>78372684</v>
      </c>
      <c r="C14" s="11" t="s">
        <v>107</v>
      </c>
      <c r="D14" s="11" t="s">
        <v>14</v>
      </c>
      <c r="E14" s="11">
        <v>5</v>
      </c>
      <c r="F14" s="11">
        <v>4.7515000000000001</v>
      </c>
      <c r="G14" s="11">
        <v>0</v>
      </c>
      <c r="H14" s="11">
        <v>0</v>
      </c>
      <c r="I14" s="12" t="s">
        <v>38</v>
      </c>
      <c r="J14" s="11">
        <v>4.8394000000000004</v>
      </c>
      <c r="K14" s="11">
        <v>0</v>
      </c>
      <c r="L14" s="11">
        <v>0</v>
      </c>
      <c r="M14" s="13" t="s">
        <v>39</v>
      </c>
      <c r="N14" s="5"/>
      <c r="O14" s="5"/>
      <c r="P14" s="5"/>
      <c r="Q14" s="5"/>
    </row>
    <row r="15" spans="1:18">
      <c r="A15" s="7" t="s">
        <v>40</v>
      </c>
      <c r="B15" s="8">
        <v>78372685</v>
      </c>
      <c r="C15" s="8" t="s">
        <v>109</v>
      </c>
      <c r="D15" s="8" t="s">
        <v>14</v>
      </c>
      <c r="E15" s="8">
        <v>1</v>
      </c>
      <c r="F15" s="8">
        <v>18.350300000000001</v>
      </c>
      <c r="G15" s="8">
        <v>0</v>
      </c>
      <c r="H15" s="8">
        <v>0</v>
      </c>
      <c r="I15" s="14" t="s">
        <v>41</v>
      </c>
      <c r="J15" s="8">
        <v>18.32084</v>
      </c>
      <c r="K15" s="8">
        <v>0</v>
      </c>
      <c r="L15" s="8">
        <v>0</v>
      </c>
      <c r="M15" s="9">
        <v>-160.80000000000001</v>
      </c>
      <c r="N15" s="5"/>
      <c r="O15" s="5"/>
      <c r="P15" s="5"/>
      <c r="Q15" s="5"/>
    </row>
    <row r="16" spans="1:18">
      <c r="A16" s="10" t="s">
        <v>42</v>
      </c>
      <c r="B16" s="11">
        <v>78414135</v>
      </c>
      <c r="C16" s="11" t="s">
        <v>110</v>
      </c>
      <c r="D16" s="11" t="s">
        <v>14</v>
      </c>
      <c r="E16" s="11">
        <v>5</v>
      </c>
      <c r="F16" s="11">
        <v>0.98794000000000004</v>
      </c>
      <c r="G16" s="11">
        <v>0</v>
      </c>
      <c r="H16" s="11">
        <v>0.98806000000000005</v>
      </c>
      <c r="I16" s="12" t="s">
        <v>43</v>
      </c>
      <c r="J16" s="11">
        <v>0.98807999999999996</v>
      </c>
      <c r="K16" s="11">
        <v>0</v>
      </c>
      <c r="L16" s="11">
        <v>0</v>
      </c>
      <c r="M16" s="13">
        <v>70</v>
      </c>
      <c r="N16" s="5"/>
      <c r="O16" s="5"/>
      <c r="P16" s="5"/>
      <c r="Q16" s="5"/>
    </row>
    <row r="17" spans="1:19">
      <c r="A17" s="7" t="s">
        <v>44</v>
      </c>
      <c r="B17" s="8">
        <v>78415341</v>
      </c>
      <c r="C17" s="8" t="s">
        <v>110</v>
      </c>
      <c r="D17" s="8" t="s">
        <v>14</v>
      </c>
      <c r="E17" s="8">
        <v>6</v>
      </c>
      <c r="F17" s="8">
        <v>0.98353999999999997</v>
      </c>
      <c r="G17" s="8">
        <v>0</v>
      </c>
      <c r="H17" s="8">
        <v>0.98456999999999995</v>
      </c>
      <c r="I17" s="14" t="s">
        <v>45</v>
      </c>
      <c r="J17" s="8">
        <v>0.98458999999999997</v>
      </c>
      <c r="K17" s="8">
        <v>0</v>
      </c>
      <c r="L17" s="8">
        <v>0</v>
      </c>
      <c r="M17" s="9">
        <v>630</v>
      </c>
      <c r="N17" s="5"/>
      <c r="O17" s="5"/>
      <c r="P17" s="5"/>
      <c r="Q17" s="5"/>
    </row>
    <row r="18" spans="1:19">
      <c r="A18" s="10" t="s">
        <v>46</v>
      </c>
      <c r="B18" s="11">
        <v>78415863</v>
      </c>
      <c r="C18" s="11" t="s">
        <v>111</v>
      </c>
      <c r="D18" s="11" t="s">
        <v>13</v>
      </c>
      <c r="E18" s="11">
        <v>5</v>
      </c>
      <c r="F18" s="11">
        <v>1.12564</v>
      </c>
      <c r="G18" s="11">
        <v>0</v>
      </c>
      <c r="H18" s="11">
        <v>1.1235599999999999</v>
      </c>
      <c r="I18" s="12" t="s">
        <v>47</v>
      </c>
      <c r="J18" s="11">
        <v>1.1276600000000001</v>
      </c>
      <c r="K18" s="11">
        <v>0</v>
      </c>
      <c r="L18" s="11">
        <v>0</v>
      </c>
      <c r="M18" s="13" t="s">
        <v>48</v>
      </c>
      <c r="N18" s="5"/>
      <c r="O18" s="5"/>
      <c r="P18" s="5"/>
      <c r="Q18" s="5"/>
    </row>
    <row r="19" spans="1:19">
      <c r="A19" s="7" t="s">
        <v>49</v>
      </c>
      <c r="B19" s="8">
        <v>78416605</v>
      </c>
      <c r="C19" s="8" t="s">
        <v>105</v>
      </c>
      <c r="D19" s="8" t="s">
        <v>14</v>
      </c>
      <c r="E19" s="8">
        <v>5</v>
      </c>
      <c r="F19" s="8">
        <v>10.382149999999999</v>
      </c>
      <c r="G19" s="8">
        <v>0</v>
      </c>
      <c r="H19" s="8">
        <v>14.382540000000001</v>
      </c>
      <c r="I19" s="14" t="s">
        <v>50</v>
      </c>
      <c r="J19" s="8">
        <v>10.331530000000001</v>
      </c>
      <c r="K19" s="8">
        <v>0</v>
      </c>
      <c r="L19" s="8">
        <v>0</v>
      </c>
      <c r="M19" s="9" t="s">
        <v>51</v>
      </c>
      <c r="N19" s="5"/>
      <c r="O19" s="5"/>
      <c r="P19" s="5"/>
      <c r="Q19" s="5"/>
    </row>
    <row r="20" spans="1:19">
      <c r="A20" s="10" t="s">
        <v>58</v>
      </c>
      <c r="B20" s="11">
        <v>78495456</v>
      </c>
      <c r="C20" s="11" t="s">
        <v>108</v>
      </c>
      <c r="D20" s="11" t="s">
        <v>13</v>
      </c>
      <c r="E20" s="11">
        <v>5</v>
      </c>
      <c r="F20" s="11">
        <v>1.3488800000000001</v>
      </c>
      <c r="G20" s="11">
        <v>1.34928</v>
      </c>
      <c r="H20" s="11">
        <v>0</v>
      </c>
      <c r="I20" s="12" t="s">
        <v>62</v>
      </c>
      <c r="J20" s="11">
        <v>1.34928</v>
      </c>
      <c r="K20" s="11">
        <v>0</v>
      </c>
      <c r="L20" s="11">
        <v>0</v>
      </c>
      <c r="M20" s="13">
        <v>-148.22999999999999</v>
      </c>
      <c r="N20" s="6"/>
      <c r="O20" s="6"/>
      <c r="P20" s="5"/>
      <c r="Q20" s="6"/>
    </row>
    <row r="21" spans="1:19">
      <c r="A21" s="7" t="s">
        <v>59</v>
      </c>
      <c r="B21" s="8">
        <v>78495465</v>
      </c>
      <c r="C21" s="8" t="s">
        <v>102</v>
      </c>
      <c r="D21" s="8" t="s">
        <v>13</v>
      </c>
      <c r="E21" s="8">
        <v>5</v>
      </c>
      <c r="F21" s="8">
        <v>0.97860000000000003</v>
      </c>
      <c r="G21" s="8">
        <v>0.97909999999999997</v>
      </c>
      <c r="H21" s="8">
        <v>0</v>
      </c>
      <c r="I21" s="14" t="s">
        <v>63</v>
      </c>
      <c r="J21" s="8">
        <v>0.97828999999999999</v>
      </c>
      <c r="K21" s="8">
        <v>0</v>
      </c>
      <c r="L21" s="8">
        <v>0</v>
      </c>
      <c r="M21" s="9">
        <v>158.44</v>
      </c>
      <c r="N21" s="5"/>
      <c r="O21" s="5"/>
      <c r="P21" s="5"/>
      <c r="Q21" s="5"/>
    </row>
    <row r="22" spans="1:19">
      <c r="A22" s="10" t="s">
        <v>60</v>
      </c>
      <c r="B22" s="11">
        <v>78495479</v>
      </c>
      <c r="C22" s="11" t="s">
        <v>101</v>
      </c>
      <c r="D22" s="11" t="s">
        <v>14</v>
      </c>
      <c r="E22" s="11">
        <v>5</v>
      </c>
      <c r="F22" s="11">
        <v>142.27099999999999</v>
      </c>
      <c r="G22" s="11">
        <v>142.221</v>
      </c>
      <c r="H22" s="11">
        <v>0</v>
      </c>
      <c r="I22" s="12" t="s">
        <v>64</v>
      </c>
      <c r="J22" s="11">
        <v>142.22</v>
      </c>
      <c r="K22" s="11">
        <v>0</v>
      </c>
      <c r="L22" s="11">
        <v>0</v>
      </c>
      <c r="M22" s="13">
        <v>-179.3</v>
      </c>
      <c r="N22" s="5"/>
      <c r="O22" s="5"/>
      <c r="P22" s="5"/>
      <c r="Q22" s="5"/>
    </row>
    <row r="23" spans="1:19">
      <c r="A23" s="15" t="s">
        <v>61</v>
      </c>
      <c r="B23" s="16">
        <v>78495494</v>
      </c>
      <c r="C23" s="16" t="s">
        <v>102</v>
      </c>
      <c r="D23" s="16" t="s">
        <v>13</v>
      </c>
      <c r="E23" s="16">
        <v>5</v>
      </c>
      <c r="F23" s="16">
        <v>0.97872000000000003</v>
      </c>
      <c r="G23" s="16">
        <v>0.97921000000000002</v>
      </c>
      <c r="H23" s="16">
        <v>0</v>
      </c>
      <c r="I23" s="17" t="s">
        <v>65</v>
      </c>
      <c r="J23" s="16">
        <v>0.97831000000000001</v>
      </c>
      <c r="K23" s="16">
        <v>0</v>
      </c>
      <c r="L23" s="16">
        <v>0</v>
      </c>
      <c r="M23" s="18">
        <v>209.55</v>
      </c>
      <c r="N23" s="5"/>
      <c r="O23" s="5"/>
      <c r="P23" s="5"/>
      <c r="Q23" s="5"/>
    </row>
    <row r="24" spans="1:19">
      <c r="A24" s="6"/>
      <c r="B24" s="5"/>
      <c r="C24" s="5"/>
      <c r="D24" s="5"/>
      <c r="E24" s="5"/>
      <c r="F24" s="5"/>
      <c r="G24" s="5"/>
      <c r="H24" s="6"/>
      <c r="I24" s="5"/>
      <c r="J24" s="5"/>
      <c r="K24" s="5"/>
      <c r="L24" s="6"/>
      <c r="M24" s="5"/>
      <c r="N24" s="5"/>
      <c r="O24" s="5"/>
      <c r="P24" s="5"/>
      <c r="Q24" s="5"/>
      <c r="R24" s="5"/>
      <c r="S24" s="5"/>
    </row>
    <row r="25" spans="1:19">
      <c r="A25" s="6"/>
      <c r="B25" s="5"/>
      <c r="C25" s="5"/>
      <c r="D25" s="5"/>
      <c r="E25" s="5"/>
      <c r="F25" s="5"/>
      <c r="G25" s="6"/>
      <c r="H25" s="6"/>
      <c r="I25" s="5"/>
      <c r="J25" s="6"/>
      <c r="K25" s="5"/>
      <c r="L25" s="5"/>
      <c r="M25" s="5"/>
      <c r="N25" s="6"/>
      <c r="O25" s="6"/>
      <c r="P25" s="5"/>
      <c r="Q25" s="6"/>
      <c r="R25" s="5"/>
      <c r="S25" s="6"/>
    </row>
    <row r="26" spans="1:19">
      <c r="A26" s="6"/>
      <c r="B26" s="5"/>
      <c r="C26" s="5"/>
      <c r="D26" s="5"/>
      <c r="E26" s="5"/>
      <c r="F26" s="5"/>
      <c r="G26" s="6"/>
      <c r="H26" s="5"/>
      <c r="I26" s="5"/>
      <c r="J26" s="5"/>
      <c r="K26" s="5"/>
      <c r="L26" s="5"/>
      <c r="M26" s="5"/>
      <c r="N26" s="5"/>
      <c r="O26" s="5"/>
      <c r="P26" s="5"/>
      <c r="Q26" s="5"/>
      <c r="R26" s="5"/>
      <c r="S26" s="5"/>
    </row>
    <row r="27" spans="1:19">
      <c r="A27" s="6"/>
      <c r="B27" s="5"/>
      <c r="C27" s="5"/>
      <c r="D27" s="5"/>
      <c r="E27" s="5"/>
      <c r="F27" s="5"/>
      <c r="G27" s="6"/>
      <c r="H27" s="5"/>
      <c r="I27" s="5"/>
      <c r="J27" s="5"/>
      <c r="K27" s="5"/>
      <c r="L27" s="5"/>
      <c r="M27" s="5"/>
      <c r="N27" s="5"/>
      <c r="O27" s="5"/>
      <c r="P27" s="5"/>
      <c r="Q27" s="5"/>
      <c r="R27" s="5"/>
      <c r="S27" s="5"/>
    </row>
    <row r="28" spans="1:19">
      <c r="A28" s="6"/>
      <c r="B28" s="5"/>
      <c r="C28" s="5"/>
      <c r="D28" s="5"/>
      <c r="E28" s="5"/>
      <c r="F28" s="5"/>
      <c r="G28" s="5"/>
      <c r="H28" s="5"/>
      <c r="I28" s="5"/>
      <c r="J28" s="5"/>
      <c r="K28" s="5"/>
      <c r="L28" s="5"/>
      <c r="M28" s="5"/>
      <c r="N28" s="5"/>
      <c r="O28" s="5"/>
      <c r="P28" s="5"/>
      <c r="Q28" s="5"/>
      <c r="R28" s="5"/>
      <c r="S28" s="5"/>
    </row>
    <row r="29" spans="1:19">
      <c r="A29" s="6"/>
      <c r="B29" s="5"/>
      <c r="C29" s="5"/>
      <c r="D29" s="5"/>
      <c r="E29" s="5"/>
      <c r="F29" s="5"/>
      <c r="G29" s="5"/>
      <c r="H29" s="5"/>
      <c r="I29" s="5"/>
      <c r="J29" s="5"/>
      <c r="K29" s="5"/>
      <c r="L29" s="5"/>
      <c r="M29" s="5"/>
      <c r="N29" s="6"/>
      <c r="O29" s="5"/>
      <c r="P29" s="5"/>
      <c r="Q29" s="5"/>
      <c r="R29" s="5"/>
      <c r="S29" s="6"/>
    </row>
    <row r="30" spans="1:19">
      <c r="A30" s="5"/>
      <c r="B30" s="5"/>
      <c r="C30" s="5"/>
      <c r="D30" s="5"/>
      <c r="E30" s="5"/>
      <c r="F30" s="5"/>
      <c r="G30" s="5"/>
      <c r="H30" s="5"/>
      <c r="I30" s="5"/>
      <c r="J30" s="5"/>
      <c r="K30" s="5"/>
      <c r="L30" s="5"/>
      <c r="M30" s="5"/>
      <c r="N30" s="6"/>
      <c r="O30" s="5"/>
      <c r="P30" s="5"/>
      <c r="Q30" s="5"/>
      <c r="R30" s="5"/>
      <c r="S30" s="5"/>
    </row>
    <row r="31" spans="1:19">
      <c r="A31" s="5"/>
      <c r="B31" s="5"/>
      <c r="C31" s="5"/>
      <c r="D31" s="5"/>
      <c r="E31" s="5"/>
      <c r="F31" s="5"/>
      <c r="G31" s="5"/>
      <c r="H31" s="5"/>
      <c r="I31" s="5"/>
      <c r="J31" s="5"/>
      <c r="K31" s="5"/>
      <c r="L31" s="5"/>
      <c r="M31" s="5"/>
      <c r="N31" s="6"/>
      <c r="O31" s="5"/>
      <c r="P31" s="5"/>
      <c r="Q31" s="5"/>
      <c r="R31" s="5"/>
      <c r="S31" s="5"/>
    </row>
    <row r="32" spans="1:19">
      <c r="A32" s="6">
        <v>38</v>
      </c>
      <c r="B32" s="5"/>
      <c r="C32" s="5"/>
      <c r="D32" s="5"/>
      <c r="E32" s="5"/>
      <c r="F32" s="5"/>
      <c r="G32" s="5"/>
      <c r="H32" s="5"/>
      <c r="I32" s="5"/>
      <c r="J32" s="5"/>
      <c r="K32" s="5"/>
      <c r="L32" s="5"/>
      <c r="M32" s="5"/>
      <c r="N32" s="6"/>
      <c r="O32" s="5"/>
      <c r="P32" s="5"/>
      <c r="Q32" s="5"/>
      <c r="R32" s="5"/>
      <c r="S32" s="6"/>
    </row>
    <row r="33" spans="1:19">
      <c r="A33" s="5"/>
      <c r="B33" s="5"/>
      <c r="C33" s="5"/>
      <c r="D33" s="5"/>
      <c r="E33" s="5"/>
      <c r="F33" s="5"/>
      <c r="G33" s="5"/>
      <c r="H33" s="5"/>
      <c r="I33" s="5"/>
      <c r="J33" s="5"/>
      <c r="K33" s="5"/>
      <c r="L33" s="5"/>
      <c r="M33" s="5"/>
      <c r="N33" s="6"/>
      <c r="O33" s="5"/>
      <c r="P33" s="5"/>
      <c r="Q33" s="5"/>
      <c r="R33" s="5"/>
      <c r="S33" s="5"/>
    </row>
    <row r="34" spans="1:19">
      <c r="A34" s="5"/>
      <c r="B34" s="5"/>
      <c r="C34" s="5"/>
      <c r="D34" s="5"/>
      <c r="E34" s="5"/>
      <c r="F34" s="5"/>
      <c r="G34" s="5"/>
      <c r="H34" s="5"/>
      <c r="I34" s="5"/>
      <c r="J34" s="5"/>
      <c r="K34" s="5"/>
      <c r="L34" s="5"/>
      <c r="M34" s="5"/>
      <c r="N34" s="6"/>
      <c r="O34" s="5"/>
      <c r="P34" s="5"/>
      <c r="Q34" s="5"/>
      <c r="R34" s="5"/>
      <c r="S34"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349"/>
  <sheetViews>
    <sheetView zoomScale="85" zoomScaleNormal="85" workbookViewId="0">
      <selection activeCell="B341" sqref="B341:H344"/>
    </sheetView>
  </sheetViews>
  <sheetFormatPr baseColWidth="10" defaultColWidth="12.5703125" defaultRowHeight="15.75" customHeight="1"/>
  <cols>
    <col min="1" max="1" width="15.5703125" customWidth="1"/>
    <col min="2" max="2" width="13.28515625" bestFit="1" customWidth="1"/>
  </cols>
  <sheetData>
    <row r="2" spans="1:8" ht="15.75" customHeight="1">
      <c r="A2" s="2" t="s">
        <v>0</v>
      </c>
      <c r="B2" s="3">
        <v>1</v>
      </c>
    </row>
    <row r="3" spans="1:8" ht="15.75" customHeight="1">
      <c r="A3" s="2" t="s">
        <v>1</v>
      </c>
      <c r="B3" s="3">
        <f>'Historico MT5'!B2</f>
        <v>78275561</v>
      </c>
    </row>
    <row r="5" spans="1:8" ht="15.75" customHeight="1">
      <c r="A5" s="20" t="s">
        <v>2</v>
      </c>
      <c r="B5" s="20" t="s">
        <v>79</v>
      </c>
      <c r="C5" s="21"/>
      <c r="D5" s="21"/>
      <c r="E5" s="21"/>
      <c r="F5" s="21"/>
      <c r="G5" s="21"/>
      <c r="H5" s="21"/>
    </row>
    <row r="6" spans="1:8" ht="15.75" customHeight="1">
      <c r="A6" s="21"/>
      <c r="B6" s="21"/>
      <c r="C6" s="21"/>
      <c r="D6" s="21"/>
      <c r="E6" s="21"/>
      <c r="F6" s="21"/>
      <c r="G6" s="21"/>
      <c r="H6" s="21"/>
    </row>
    <row r="7" spans="1:8" ht="15.75" customHeight="1">
      <c r="A7" s="21"/>
      <c r="B7" s="21"/>
      <c r="C7" s="21"/>
      <c r="D7" s="21"/>
      <c r="E7" s="21"/>
      <c r="F7" s="21"/>
      <c r="G7" s="21"/>
      <c r="H7" s="21"/>
    </row>
    <row r="8" spans="1:8" ht="12.75">
      <c r="A8" s="21"/>
      <c r="B8" s="21"/>
      <c r="C8" s="21"/>
      <c r="D8" s="21"/>
      <c r="E8" s="21"/>
      <c r="F8" s="21"/>
      <c r="G8" s="21"/>
      <c r="H8" s="21"/>
    </row>
    <row r="9" spans="1:8" ht="12.75" customHeight="1">
      <c r="A9" s="1"/>
      <c r="B9" s="1"/>
      <c r="C9" s="1"/>
      <c r="D9" s="1"/>
      <c r="E9" s="1"/>
      <c r="F9" s="1"/>
      <c r="G9" s="1"/>
      <c r="H9" s="1"/>
    </row>
    <row r="10" spans="1:8" ht="15.75" customHeight="1">
      <c r="A10" s="22" t="s">
        <v>3</v>
      </c>
      <c r="B10" s="22" t="s">
        <v>83</v>
      </c>
      <c r="C10" s="21"/>
      <c r="D10" s="21"/>
      <c r="E10" s="21"/>
      <c r="F10" s="21"/>
      <c r="G10" s="21"/>
      <c r="H10" s="21"/>
    </row>
    <row r="11" spans="1:8" ht="15.75" customHeight="1">
      <c r="A11" s="21"/>
      <c r="B11" s="21"/>
      <c r="C11" s="21"/>
      <c r="D11" s="21"/>
      <c r="E11" s="21"/>
      <c r="F11" s="21"/>
      <c r="G11" s="21"/>
      <c r="H11" s="21"/>
    </row>
    <row r="12" spans="1:8" ht="15.75" customHeight="1">
      <c r="A12" s="21"/>
      <c r="B12" s="21"/>
      <c r="C12" s="21"/>
      <c r="D12" s="21"/>
      <c r="E12" s="21"/>
      <c r="F12" s="21"/>
      <c r="G12" s="21"/>
      <c r="H12" s="21"/>
    </row>
    <row r="13" spans="1:8" ht="12.75">
      <c r="A13" s="21"/>
      <c r="B13" s="21"/>
      <c r="C13" s="21"/>
      <c r="D13" s="21"/>
      <c r="E13" s="21"/>
      <c r="F13" s="21"/>
      <c r="G13" s="21"/>
      <c r="H13" s="21"/>
    </row>
    <row r="14" spans="1:8" ht="12.75" customHeight="1"/>
    <row r="15" spans="1:8" ht="15.75" customHeight="1">
      <c r="A15" s="22" t="s">
        <v>4</v>
      </c>
      <c r="B15" s="22" t="s">
        <v>84</v>
      </c>
      <c r="C15" s="21"/>
      <c r="D15" s="21"/>
      <c r="E15" s="21"/>
      <c r="F15" s="21"/>
      <c r="G15" s="21"/>
      <c r="H15" s="21"/>
    </row>
    <row r="16" spans="1:8" ht="15.75" customHeight="1">
      <c r="A16" s="21"/>
      <c r="B16" s="21"/>
      <c r="C16" s="21"/>
      <c r="D16" s="21"/>
      <c r="E16" s="21"/>
      <c r="F16" s="21"/>
      <c r="G16" s="21"/>
      <c r="H16" s="21"/>
    </row>
    <row r="17" spans="1:8" ht="15.75" customHeight="1">
      <c r="A17" s="21"/>
      <c r="B17" s="21"/>
      <c r="C17" s="21"/>
      <c r="D17" s="21"/>
      <c r="E17" s="21"/>
      <c r="F17" s="21"/>
      <c r="G17" s="21"/>
      <c r="H17" s="21"/>
    </row>
    <row r="18" spans="1:8" ht="15.75" customHeight="1">
      <c r="A18" s="21"/>
      <c r="B18" s="21"/>
      <c r="C18" s="21"/>
      <c r="D18" s="21"/>
      <c r="E18" s="21"/>
      <c r="F18" s="21"/>
      <c r="G18" s="21"/>
      <c r="H18" s="21"/>
    </row>
    <row r="19" spans="1:8" ht="12.75" customHeight="1">
      <c r="A19" s="4"/>
      <c r="B19" s="4"/>
    </row>
    <row r="20" spans="1:8" ht="15.75" customHeight="1">
      <c r="A20" s="22" t="s">
        <v>5</v>
      </c>
      <c r="B20" s="22" t="s">
        <v>85</v>
      </c>
      <c r="C20" s="21"/>
      <c r="D20" s="21"/>
      <c r="E20" s="21"/>
      <c r="F20" s="21"/>
      <c r="G20" s="21"/>
      <c r="H20" s="21"/>
    </row>
    <row r="21" spans="1:8" ht="15.75" customHeight="1">
      <c r="A21" s="21"/>
      <c r="B21" s="21"/>
      <c r="C21" s="21"/>
      <c r="D21" s="21"/>
      <c r="E21" s="21"/>
      <c r="F21" s="21"/>
      <c r="G21" s="21"/>
      <c r="H21" s="21"/>
    </row>
    <row r="22" spans="1:8" ht="15.75" customHeight="1">
      <c r="A22" s="21"/>
      <c r="B22" s="21"/>
      <c r="C22" s="21"/>
      <c r="D22" s="21"/>
      <c r="E22" s="21"/>
      <c r="F22" s="21"/>
      <c r="G22" s="21"/>
      <c r="H22" s="21"/>
    </row>
    <row r="23" spans="1:8" ht="12.75">
      <c r="A23" s="21"/>
      <c r="B23" s="21"/>
      <c r="C23" s="21"/>
      <c r="D23" s="21"/>
      <c r="E23" s="21"/>
      <c r="F23" s="21"/>
      <c r="G23" s="21"/>
      <c r="H23" s="21"/>
    </row>
    <row r="24" spans="1:8" ht="12.75">
      <c r="A24" s="22" t="s">
        <v>5</v>
      </c>
      <c r="B24" s="22" t="s">
        <v>67</v>
      </c>
      <c r="C24" s="21"/>
      <c r="D24" s="21"/>
      <c r="E24" s="21"/>
      <c r="F24" s="21"/>
      <c r="G24" s="21"/>
      <c r="H24" s="21"/>
    </row>
    <row r="25" spans="1:8" ht="15.75" customHeight="1">
      <c r="A25" s="21"/>
      <c r="B25" s="21"/>
      <c r="C25" s="21"/>
      <c r="D25" s="21"/>
      <c r="E25" s="21"/>
      <c r="F25" s="21"/>
      <c r="G25" s="21"/>
      <c r="H25" s="21"/>
    </row>
    <row r="26" spans="1:8" ht="15.75" customHeight="1">
      <c r="A26" s="21"/>
      <c r="B26" s="21"/>
      <c r="C26" s="21"/>
      <c r="D26" s="21"/>
      <c r="E26" s="21"/>
      <c r="F26" s="21"/>
      <c r="G26" s="21"/>
      <c r="H26" s="21"/>
    </row>
    <row r="27" spans="1:8" ht="15.75" customHeight="1">
      <c r="A27" s="21"/>
      <c r="B27" s="21"/>
      <c r="C27" s="21"/>
      <c r="D27" s="21"/>
      <c r="E27" s="21"/>
      <c r="F27" s="21"/>
      <c r="G27" s="21"/>
      <c r="H27" s="21"/>
    </row>
    <row r="29" spans="1:8">
      <c r="A29" s="2" t="s">
        <v>0</v>
      </c>
      <c r="B29" s="3">
        <v>2</v>
      </c>
    </row>
    <row r="30" spans="1:8">
      <c r="A30" s="2" t="s">
        <v>1</v>
      </c>
      <c r="B30" s="3">
        <f>'Historico MT5'!B3</f>
        <v>78275589</v>
      </c>
    </row>
    <row r="31" spans="1:8" ht="12.75">
      <c r="A31" s="1"/>
      <c r="B31" s="1"/>
      <c r="C31" s="1"/>
      <c r="D31" s="1"/>
      <c r="E31" s="1"/>
      <c r="F31" s="1"/>
      <c r="G31" s="1"/>
      <c r="H31" s="1"/>
    </row>
    <row r="32" spans="1:8" ht="12.75" customHeight="1">
      <c r="A32" s="20" t="s">
        <v>2</v>
      </c>
      <c r="B32" s="20" t="s">
        <v>68</v>
      </c>
      <c r="C32" s="21"/>
      <c r="D32" s="21"/>
      <c r="E32" s="21"/>
      <c r="F32" s="21"/>
      <c r="G32" s="21"/>
      <c r="H32" s="21"/>
    </row>
    <row r="33" spans="1:8" ht="15.75" customHeight="1">
      <c r="A33" s="21"/>
      <c r="B33" s="21"/>
      <c r="C33" s="21"/>
      <c r="D33" s="21"/>
      <c r="E33" s="21"/>
      <c r="F33" s="21"/>
      <c r="G33" s="21"/>
      <c r="H33" s="21"/>
    </row>
    <row r="34" spans="1:8" ht="15.75" customHeight="1">
      <c r="A34" s="21"/>
      <c r="B34" s="21"/>
      <c r="C34" s="21"/>
      <c r="D34" s="21"/>
      <c r="E34" s="21"/>
      <c r="F34" s="21"/>
      <c r="G34" s="21"/>
      <c r="H34" s="21"/>
    </row>
    <row r="35" spans="1:8" ht="15.75" customHeight="1">
      <c r="A35" s="21"/>
      <c r="B35" s="21"/>
      <c r="C35" s="21"/>
      <c r="D35" s="21"/>
      <c r="E35" s="21"/>
      <c r="F35" s="21"/>
      <c r="G35" s="21"/>
      <c r="H35" s="21"/>
    </row>
    <row r="36" spans="1:8" ht="12.75">
      <c r="A36" s="1"/>
      <c r="B36" s="1"/>
      <c r="C36" s="1"/>
      <c r="D36" s="1"/>
      <c r="E36" s="1"/>
      <c r="F36" s="1"/>
      <c r="G36" s="1"/>
      <c r="H36" s="1"/>
    </row>
    <row r="37" spans="1:8" ht="12.75" customHeight="1">
      <c r="A37" s="22" t="s">
        <v>3</v>
      </c>
      <c r="B37" s="22" t="s">
        <v>69</v>
      </c>
      <c r="C37" s="21"/>
      <c r="D37" s="21"/>
      <c r="E37" s="21"/>
      <c r="F37" s="21"/>
      <c r="G37" s="21"/>
      <c r="H37" s="21"/>
    </row>
    <row r="38" spans="1:8" ht="15.75" customHeight="1">
      <c r="A38" s="21"/>
      <c r="B38" s="21"/>
      <c r="C38" s="21"/>
      <c r="D38" s="21"/>
      <c r="E38" s="21"/>
      <c r="F38" s="21"/>
      <c r="G38" s="21"/>
      <c r="H38" s="21"/>
    </row>
    <row r="39" spans="1:8" ht="15.75" customHeight="1">
      <c r="A39" s="21"/>
      <c r="B39" s="21"/>
      <c r="C39" s="21"/>
      <c r="D39" s="21"/>
      <c r="E39" s="21"/>
      <c r="F39" s="21"/>
      <c r="G39" s="21"/>
      <c r="H39" s="21"/>
    </row>
    <row r="40" spans="1:8" ht="15.75" customHeight="1">
      <c r="A40" s="21"/>
      <c r="B40" s="21"/>
      <c r="C40" s="21"/>
      <c r="D40" s="21"/>
      <c r="E40" s="21"/>
      <c r="F40" s="21"/>
      <c r="G40" s="21"/>
      <c r="H40" s="21"/>
    </row>
    <row r="42" spans="1:8" ht="12.75" customHeight="1">
      <c r="A42" s="22" t="s">
        <v>4</v>
      </c>
      <c r="B42" s="22" t="s">
        <v>70</v>
      </c>
      <c r="C42" s="21"/>
      <c r="D42" s="21"/>
      <c r="E42" s="21"/>
      <c r="F42" s="21"/>
      <c r="G42" s="21"/>
      <c r="H42" s="21"/>
    </row>
    <row r="43" spans="1:8" ht="15.75" customHeight="1">
      <c r="A43" s="21"/>
      <c r="B43" s="21"/>
      <c r="C43" s="21"/>
      <c r="D43" s="21"/>
      <c r="E43" s="21"/>
      <c r="F43" s="21"/>
      <c r="G43" s="21"/>
      <c r="H43" s="21"/>
    </row>
    <row r="44" spans="1:8" ht="15.75" customHeight="1">
      <c r="A44" s="21"/>
      <c r="B44" s="21"/>
      <c r="C44" s="21"/>
      <c r="D44" s="21"/>
      <c r="E44" s="21"/>
      <c r="F44" s="21"/>
      <c r="G44" s="21"/>
      <c r="H44" s="21"/>
    </row>
    <row r="45" spans="1:8" ht="15.75" customHeight="1">
      <c r="A45" s="21"/>
      <c r="B45" s="21"/>
      <c r="C45" s="21"/>
      <c r="D45" s="21"/>
      <c r="E45" s="21"/>
      <c r="F45" s="21"/>
      <c r="G45" s="21"/>
      <c r="H45" s="21"/>
    </row>
    <row r="46" spans="1:8" ht="12.75">
      <c r="A46" s="4"/>
      <c r="B46" s="4"/>
    </row>
    <row r="47" spans="1:8" ht="12.75" customHeight="1">
      <c r="A47" s="22" t="s">
        <v>5</v>
      </c>
      <c r="B47" s="22" t="s">
        <v>71</v>
      </c>
      <c r="C47" s="21"/>
      <c r="D47" s="21"/>
      <c r="E47" s="21"/>
      <c r="F47" s="21"/>
      <c r="G47" s="21"/>
      <c r="H47" s="21"/>
    </row>
    <row r="48" spans="1:8" ht="15.75" customHeight="1">
      <c r="A48" s="21"/>
      <c r="B48" s="21"/>
      <c r="C48" s="21"/>
      <c r="D48" s="21"/>
      <c r="E48" s="21"/>
      <c r="F48" s="21"/>
      <c r="G48" s="21"/>
      <c r="H48" s="21"/>
    </row>
    <row r="49" spans="1:8" ht="15.75" customHeight="1">
      <c r="A49" s="21"/>
      <c r="B49" s="21"/>
      <c r="C49" s="21"/>
      <c r="D49" s="21"/>
      <c r="E49" s="21"/>
      <c r="F49" s="21"/>
      <c r="G49" s="21"/>
      <c r="H49" s="21"/>
    </row>
    <row r="50" spans="1:8" ht="15.75" customHeight="1">
      <c r="A50" s="21"/>
      <c r="B50" s="21"/>
      <c r="C50" s="21"/>
      <c r="D50" s="21"/>
      <c r="E50" s="21"/>
      <c r="F50" s="21"/>
      <c r="G50" s="21"/>
      <c r="H50" s="21"/>
    </row>
    <row r="52" spans="1:8">
      <c r="A52" s="2" t="s">
        <v>0</v>
      </c>
      <c r="B52" s="3">
        <v>3</v>
      </c>
      <c r="C52" s="1"/>
      <c r="D52" s="1"/>
      <c r="E52" s="1"/>
      <c r="F52" s="1"/>
      <c r="G52" s="1"/>
      <c r="H52" s="1"/>
    </row>
    <row r="53" spans="1:8">
      <c r="A53" s="2" t="s">
        <v>1</v>
      </c>
      <c r="B53" s="3">
        <f>'Historico MT5'!B4</f>
        <v>78275605</v>
      </c>
      <c r="C53" s="1"/>
      <c r="D53" s="1"/>
      <c r="E53" s="1"/>
      <c r="F53" s="1"/>
      <c r="G53" s="1"/>
      <c r="H53" s="1"/>
    </row>
    <row r="54" spans="1:8" ht="12.75">
      <c r="A54" s="1"/>
      <c r="B54" s="1"/>
      <c r="C54" s="1"/>
      <c r="D54" s="1"/>
      <c r="E54" s="1"/>
      <c r="F54" s="1"/>
      <c r="G54" s="1"/>
      <c r="H54" s="1"/>
    </row>
    <row r="55" spans="1:8" ht="12.75" customHeight="1">
      <c r="A55" s="20" t="s">
        <v>2</v>
      </c>
      <c r="B55" s="20" t="s">
        <v>72</v>
      </c>
      <c r="C55" s="21"/>
      <c r="D55" s="21"/>
      <c r="E55" s="21"/>
      <c r="F55" s="21"/>
      <c r="G55" s="21"/>
      <c r="H55" s="21"/>
    </row>
    <row r="56" spans="1:8" ht="15.75" customHeight="1">
      <c r="A56" s="21"/>
      <c r="B56" s="21"/>
      <c r="C56" s="21"/>
      <c r="D56" s="21"/>
      <c r="E56" s="21"/>
      <c r="F56" s="21"/>
      <c r="G56" s="21"/>
      <c r="H56" s="21"/>
    </row>
    <row r="57" spans="1:8" ht="15.75" customHeight="1">
      <c r="A57" s="21"/>
      <c r="B57" s="21"/>
      <c r="C57" s="21"/>
      <c r="D57" s="21"/>
      <c r="E57" s="21"/>
      <c r="F57" s="21"/>
      <c r="G57" s="21"/>
      <c r="H57" s="21"/>
    </row>
    <row r="58" spans="1:8" ht="15.75" customHeight="1">
      <c r="A58" s="21"/>
      <c r="B58" s="21"/>
      <c r="C58" s="21"/>
      <c r="D58" s="21"/>
      <c r="E58" s="21"/>
      <c r="F58" s="21"/>
      <c r="G58" s="21"/>
      <c r="H58" s="21"/>
    </row>
    <row r="59" spans="1:8" ht="12.75">
      <c r="A59" s="1"/>
      <c r="B59" s="1"/>
      <c r="C59" s="1"/>
      <c r="D59" s="1"/>
      <c r="E59" s="1"/>
      <c r="F59" s="1"/>
      <c r="G59" s="1"/>
      <c r="H59" s="1"/>
    </row>
    <row r="60" spans="1:8" ht="12.75" customHeight="1">
      <c r="A60" s="22" t="s">
        <v>3</v>
      </c>
      <c r="B60" s="22" t="s">
        <v>66</v>
      </c>
      <c r="C60" s="21"/>
      <c r="D60" s="21"/>
      <c r="E60" s="21"/>
      <c r="F60" s="21"/>
      <c r="G60" s="21"/>
      <c r="H60" s="21"/>
    </row>
    <row r="61" spans="1:8" ht="15.75" customHeight="1">
      <c r="A61" s="21"/>
      <c r="B61" s="21"/>
      <c r="C61" s="21"/>
      <c r="D61" s="21"/>
      <c r="E61" s="21"/>
      <c r="F61" s="21"/>
      <c r="G61" s="21"/>
      <c r="H61" s="21"/>
    </row>
    <row r="62" spans="1:8" ht="15.75" customHeight="1">
      <c r="A62" s="21"/>
      <c r="B62" s="21"/>
      <c r="C62" s="21"/>
      <c r="D62" s="21"/>
      <c r="E62" s="21"/>
      <c r="F62" s="21"/>
      <c r="G62" s="21"/>
      <c r="H62" s="21"/>
    </row>
    <row r="63" spans="1:8" ht="15.75" customHeight="1">
      <c r="A63" s="21"/>
      <c r="B63" s="21"/>
      <c r="C63" s="21"/>
      <c r="D63" s="21"/>
      <c r="E63" s="21"/>
      <c r="F63" s="21"/>
      <c r="G63" s="21"/>
      <c r="H63" s="21"/>
    </row>
    <row r="65" spans="1:8" ht="12.75" customHeight="1">
      <c r="A65" s="22" t="s">
        <v>4</v>
      </c>
      <c r="B65" s="22" t="s">
        <v>74</v>
      </c>
      <c r="C65" s="21"/>
      <c r="D65" s="21"/>
      <c r="E65" s="21"/>
      <c r="F65" s="21"/>
      <c r="G65" s="21"/>
      <c r="H65" s="21"/>
    </row>
    <row r="66" spans="1:8" ht="15.75" customHeight="1">
      <c r="A66" s="21"/>
      <c r="B66" s="21"/>
      <c r="C66" s="21"/>
      <c r="D66" s="21"/>
      <c r="E66" s="21"/>
      <c r="F66" s="21"/>
      <c r="G66" s="21"/>
      <c r="H66" s="21"/>
    </row>
    <row r="67" spans="1:8" ht="15.75" customHeight="1">
      <c r="A67" s="21"/>
      <c r="B67" s="21"/>
      <c r="C67" s="21"/>
      <c r="D67" s="21"/>
      <c r="E67" s="21"/>
      <c r="F67" s="21"/>
      <c r="G67" s="21"/>
      <c r="H67" s="21"/>
    </row>
    <row r="68" spans="1:8" ht="15.75" customHeight="1">
      <c r="A68" s="21"/>
      <c r="B68" s="21"/>
      <c r="C68" s="21"/>
      <c r="D68" s="21"/>
      <c r="E68" s="21"/>
      <c r="F68" s="21"/>
      <c r="G68" s="21"/>
      <c r="H68" s="21"/>
    </row>
    <row r="69" spans="1:8" ht="12.75">
      <c r="A69" s="4"/>
      <c r="B69" s="4"/>
    </row>
    <row r="70" spans="1:8" ht="12.75" customHeight="1">
      <c r="A70" s="22" t="s">
        <v>5</v>
      </c>
      <c r="B70" s="22" t="s">
        <v>73</v>
      </c>
      <c r="C70" s="21"/>
      <c r="D70" s="21"/>
      <c r="E70" s="21"/>
      <c r="F70" s="21"/>
      <c r="G70" s="21"/>
      <c r="H70" s="21"/>
    </row>
    <row r="71" spans="1:8" ht="15.75" customHeight="1">
      <c r="A71" s="21"/>
      <c r="B71" s="21"/>
      <c r="C71" s="21"/>
      <c r="D71" s="21"/>
      <c r="E71" s="21"/>
      <c r="F71" s="21"/>
      <c r="G71" s="21"/>
      <c r="H71" s="21"/>
    </row>
    <row r="72" spans="1:8" ht="15.75" customHeight="1">
      <c r="A72" s="21"/>
      <c r="B72" s="21"/>
      <c r="C72" s="21"/>
      <c r="D72" s="21"/>
      <c r="E72" s="21"/>
      <c r="F72" s="21"/>
      <c r="G72" s="21"/>
      <c r="H72" s="21"/>
    </row>
    <row r="73" spans="1:8" ht="15.75" customHeight="1">
      <c r="A73" s="21"/>
      <c r="B73" s="21"/>
      <c r="C73" s="21"/>
      <c r="D73" s="21"/>
      <c r="E73" s="21"/>
      <c r="F73" s="21"/>
      <c r="G73" s="21"/>
      <c r="H73" s="21"/>
    </row>
    <row r="75" spans="1:8">
      <c r="A75" s="2" t="s">
        <v>0</v>
      </c>
      <c r="B75" s="3">
        <v>4</v>
      </c>
    </row>
    <row r="76" spans="1:8">
      <c r="A76" s="2" t="s">
        <v>1</v>
      </c>
      <c r="B76" s="3">
        <f>'Historico MT5'!B5</f>
        <v>78275606</v>
      </c>
    </row>
    <row r="77" spans="1:8" ht="12.75">
      <c r="A77" s="1"/>
      <c r="B77" s="1"/>
      <c r="C77" s="1"/>
      <c r="D77" s="1"/>
      <c r="E77" s="1"/>
      <c r="F77" s="1"/>
      <c r="G77" s="1"/>
      <c r="H77" s="1"/>
    </row>
    <row r="78" spans="1:8" ht="12.75" customHeight="1">
      <c r="A78" s="20" t="s">
        <v>2</v>
      </c>
      <c r="B78" s="20" t="s">
        <v>75</v>
      </c>
      <c r="C78" s="21"/>
      <c r="D78" s="21"/>
      <c r="E78" s="21"/>
      <c r="F78" s="21"/>
      <c r="G78" s="21"/>
      <c r="H78" s="21"/>
    </row>
    <row r="79" spans="1:8" ht="15.75" customHeight="1">
      <c r="A79" s="21"/>
      <c r="B79" s="21"/>
      <c r="C79" s="21"/>
      <c r="D79" s="21"/>
      <c r="E79" s="21"/>
      <c r="F79" s="21"/>
      <c r="G79" s="21"/>
      <c r="H79" s="21"/>
    </row>
    <row r="80" spans="1:8" ht="15.75" customHeight="1">
      <c r="A80" s="21"/>
      <c r="B80" s="21"/>
      <c r="C80" s="21"/>
      <c r="D80" s="21"/>
      <c r="E80" s="21"/>
      <c r="F80" s="21"/>
      <c r="G80" s="21"/>
      <c r="H80" s="21"/>
    </row>
    <row r="81" spans="1:8" ht="15.75" customHeight="1">
      <c r="A81" s="21"/>
      <c r="B81" s="21"/>
      <c r="C81" s="21"/>
      <c r="D81" s="21"/>
      <c r="E81" s="21"/>
      <c r="F81" s="21"/>
      <c r="G81" s="21"/>
      <c r="H81" s="21"/>
    </row>
    <row r="82" spans="1:8" ht="12.75">
      <c r="A82" s="1"/>
      <c r="B82" s="1"/>
      <c r="C82" s="1"/>
      <c r="D82" s="1"/>
      <c r="E82" s="1"/>
      <c r="F82" s="1"/>
      <c r="G82" s="1"/>
      <c r="H82" s="1"/>
    </row>
    <row r="83" spans="1:8" ht="12.75" customHeight="1">
      <c r="A83" s="22" t="s">
        <v>3</v>
      </c>
      <c r="B83" s="22" t="s">
        <v>76</v>
      </c>
      <c r="C83" s="21"/>
      <c r="D83" s="21"/>
      <c r="E83" s="21"/>
      <c r="F83" s="21"/>
      <c r="G83" s="21"/>
      <c r="H83" s="21"/>
    </row>
    <row r="84" spans="1:8" ht="15.75" customHeight="1">
      <c r="A84" s="21"/>
      <c r="B84" s="21"/>
      <c r="C84" s="21"/>
      <c r="D84" s="21"/>
      <c r="E84" s="21"/>
      <c r="F84" s="21"/>
      <c r="G84" s="21"/>
      <c r="H84" s="21"/>
    </row>
    <row r="85" spans="1:8" ht="15.75" customHeight="1">
      <c r="A85" s="21"/>
      <c r="B85" s="21"/>
      <c r="C85" s="21"/>
      <c r="D85" s="21"/>
      <c r="E85" s="21"/>
      <c r="F85" s="21"/>
      <c r="G85" s="21"/>
      <c r="H85" s="21"/>
    </row>
    <row r="86" spans="1:8" ht="15.75" customHeight="1">
      <c r="A86" s="21"/>
      <c r="B86" s="21"/>
      <c r="C86" s="21"/>
      <c r="D86" s="21"/>
      <c r="E86" s="21"/>
      <c r="F86" s="21"/>
      <c r="G86" s="21"/>
      <c r="H86" s="21"/>
    </row>
    <row r="88" spans="1:8" ht="12.75" customHeight="1">
      <c r="A88" s="22" t="s">
        <v>4</v>
      </c>
      <c r="B88" s="22" t="s">
        <v>77</v>
      </c>
      <c r="C88" s="21"/>
      <c r="D88" s="21"/>
      <c r="E88" s="21"/>
      <c r="F88" s="21"/>
      <c r="G88" s="21"/>
      <c r="H88" s="21"/>
    </row>
    <row r="89" spans="1:8" ht="15.75" customHeight="1">
      <c r="A89" s="21"/>
      <c r="B89" s="21"/>
      <c r="C89" s="21"/>
      <c r="D89" s="21"/>
      <c r="E89" s="21"/>
      <c r="F89" s="21"/>
      <c r="G89" s="21"/>
      <c r="H89" s="21"/>
    </row>
    <row r="90" spans="1:8" ht="15.75" customHeight="1">
      <c r="A90" s="21"/>
      <c r="B90" s="21"/>
      <c r="C90" s="21"/>
      <c r="D90" s="21"/>
      <c r="E90" s="21"/>
      <c r="F90" s="21"/>
      <c r="G90" s="21"/>
      <c r="H90" s="21"/>
    </row>
    <row r="91" spans="1:8" ht="15.75" customHeight="1">
      <c r="A91" s="21"/>
      <c r="B91" s="21"/>
      <c r="C91" s="21"/>
      <c r="D91" s="21"/>
      <c r="E91" s="21"/>
      <c r="F91" s="21"/>
      <c r="G91" s="21"/>
      <c r="H91" s="21"/>
    </row>
    <row r="92" spans="1:8" ht="12.75">
      <c r="A92" s="4"/>
      <c r="B92" s="4"/>
    </row>
    <row r="93" spans="1:8" ht="12.75" customHeight="1">
      <c r="A93" s="22" t="s">
        <v>5</v>
      </c>
      <c r="B93" s="22" t="s">
        <v>78</v>
      </c>
      <c r="C93" s="21"/>
      <c r="D93" s="21"/>
      <c r="E93" s="21"/>
      <c r="F93" s="21"/>
      <c r="G93" s="21"/>
      <c r="H93" s="21"/>
    </row>
    <row r="94" spans="1:8" ht="15.75" customHeight="1">
      <c r="A94" s="21"/>
      <c r="B94" s="21"/>
      <c r="C94" s="21"/>
      <c r="D94" s="21"/>
      <c r="E94" s="21"/>
      <c r="F94" s="21"/>
      <c r="G94" s="21"/>
      <c r="H94" s="21"/>
    </row>
    <row r="95" spans="1:8" ht="15.75" customHeight="1">
      <c r="A95" s="21"/>
      <c r="B95" s="21"/>
      <c r="C95" s="21"/>
      <c r="D95" s="21"/>
      <c r="E95" s="21"/>
      <c r="F95" s="21"/>
      <c r="G95" s="21"/>
      <c r="H95" s="21"/>
    </row>
    <row r="96" spans="1:8" ht="15.75" customHeight="1">
      <c r="A96" s="21"/>
      <c r="B96" s="21"/>
      <c r="C96" s="21"/>
      <c r="D96" s="21"/>
      <c r="E96" s="21"/>
      <c r="F96" s="21"/>
      <c r="G96" s="21"/>
      <c r="H96" s="21"/>
    </row>
    <row r="98" spans="1:8">
      <c r="A98" s="2" t="s">
        <v>0</v>
      </c>
      <c r="B98" s="3">
        <v>5</v>
      </c>
    </row>
    <row r="99" spans="1:8">
      <c r="A99" s="2" t="s">
        <v>1</v>
      </c>
      <c r="B99" s="3">
        <f>'Historico MT5'!B6</f>
        <v>78275656</v>
      </c>
    </row>
    <row r="100" spans="1:8" ht="12.75">
      <c r="A100" s="1"/>
      <c r="B100" s="1"/>
      <c r="C100" s="1"/>
      <c r="D100" s="1"/>
      <c r="E100" s="1"/>
      <c r="F100" s="1"/>
      <c r="G100" s="1"/>
      <c r="H100" s="1"/>
    </row>
    <row r="101" spans="1:8" ht="12.75" customHeight="1">
      <c r="A101" s="20" t="s">
        <v>2</v>
      </c>
      <c r="B101" s="20" t="s">
        <v>79</v>
      </c>
      <c r="C101" s="21"/>
      <c r="D101" s="21"/>
      <c r="E101" s="21"/>
      <c r="F101" s="21"/>
      <c r="G101" s="21"/>
      <c r="H101" s="21"/>
    </row>
    <row r="102" spans="1:8" ht="15.75" customHeight="1">
      <c r="A102" s="21"/>
      <c r="B102" s="21"/>
      <c r="C102" s="21"/>
      <c r="D102" s="21"/>
      <c r="E102" s="21"/>
      <c r="F102" s="21"/>
      <c r="G102" s="21"/>
      <c r="H102" s="21"/>
    </row>
    <row r="103" spans="1:8" ht="15.75" customHeight="1">
      <c r="A103" s="21"/>
      <c r="B103" s="21"/>
      <c r="C103" s="21"/>
      <c r="D103" s="21"/>
      <c r="E103" s="21"/>
      <c r="F103" s="21"/>
      <c r="G103" s="21"/>
      <c r="H103" s="21"/>
    </row>
    <row r="104" spans="1:8" ht="15.75" customHeight="1">
      <c r="A104" s="21"/>
      <c r="B104" s="21"/>
      <c r="C104" s="21"/>
      <c r="D104" s="21"/>
      <c r="E104" s="21"/>
      <c r="F104" s="21"/>
      <c r="G104" s="21"/>
      <c r="H104" s="21"/>
    </row>
    <row r="105" spans="1:8" ht="12.75">
      <c r="A105" s="1"/>
      <c r="B105" s="1"/>
      <c r="C105" s="1"/>
      <c r="D105" s="1"/>
      <c r="E105" s="1"/>
      <c r="F105" s="1"/>
      <c r="G105" s="1"/>
      <c r="H105" s="1"/>
    </row>
    <row r="106" spans="1:8" ht="12.75" customHeight="1">
      <c r="A106" s="22" t="s">
        <v>3</v>
      </c>
      <c r="B106" s="22" t="s">
        <v>82</v>
      </c>
      <c r="C106" s="21"/>
      <c r="D106" s="21"/>
      <c r="E106" s="21"/>
      <c r="F106" s="21"/>
      <c r="G106" s="21"/>
      <c r="H106" s="21"/>
    </row>
    <row r="107" spans="1:8" ht="15.75" customHeight="1">
      <c r="A107" s="21"/>
      <c r="B107" s="21"/>
      <c r="C107" s="21"/>
      <c r="D107" s="21"/>
      <c r="E107" s="21"/>
      <c r="F107" s="21"/>
      <c r="G107" s="21"/>
      <c r="H107" s="21"/>
    </row>
    <row r="108" spans="1:8" ht="15.75" customHeight="1">
      <c r="A108" s="21"/>
      <c r="B108" s="21"/>
      <c r="C108" s="21"/>
      <c r="D108" s="21"/>
      <c r="E108" s="21"/>
      <c r="F108" s="21"/>
      <c r="G108" s="21"/>
      <c r="H108" s="21"/>
    </row>
    <row r="109" spans="1:8" ht="15.75" customHeight="1">
      <c r="A109" s="21"/>
      <c r="B109" s="21"/>
      <c r="C109" s="21"/>
      <c r="D109" s="21"/>
      <c r="E109" s="21"/>
      <c r="F109" s="21"/>
      <c r="G109" s="21"/>
      <c r="H109" s="21"/>
    </row>
    <row r="111" spans="1:8" ht="12.75" customHeight="1">
      <c r="A111" s="22" t="s">
        <v>4</v>
      </c>
      <c r="B111" s="22" t="s">
        <v>80</v>
      </c>
      <c r="C111" s="21"/>
      <c r="D111" s="21"/>
      <c r="E111" s="21"/>
      <c r="F111" s="21"/>
      <c r="G111" s="21"/>
      <c r="H111" s="21"/>
    </row>
    <row r="112" spans="1:8" ht="15.75" customHeight="1">
      <c r="A112" s="21"/>
      <c r="B112" s="21"/>
      <c r="C112" s="21"/>
      <c r="D112" s="21"/>
      <c r="E112" s="21"/>
      <c r="F112" s="21"/>
      <c r="G112" s="21"/>
      <c r="H112" s="21"/>
    </row>
    <row r="113" spans="1:8" ht="15.75" customHeight="1">
      <c r="A113" s="21"/>
      <c r="B113" s="21"/>
      <c r="C113" s="21"/>
      <c r="D113" s="21"/>
      <c r="E113" s="21"/>
      <c r="F113" s="21"/>
      <c r="G113" s="21"/>
      <c r="H113" s="21"/>
    </row>
    <row r="114" spans="1:8" ht="15.75" customHeight="1">
      <c r="A114" s="21"/>
      <c r="B114" s="21"/>
      <c r="C114" s="21"/>
      <c r="D114" s="21"/>
      <c r="E114" s="21"/>
      <c r="F114" s="21"/>
      <c r="G114" s="21"/>
      <c r="H114" s="21"/>
    </row>
    <row r="115" spans="1:8" ht="12.75">
      <c r="A115" s="4"/>
      <c r="B115" s="4"/>
    </row>
    <row r="116" spans="1:8" ht="12.75" customHeight="1">
      <c r="A116" s="22" t="s">
        <v>5</v>
      </c>
      <c r="B116" s="22" t="s">
        <v>81</v>
      </c>
      <c r="C116" s="21"/>
      <c r="D116" s="21"/>
      <c r="E116" s="21"/>
      <c r="F116" s="21"/>
      <c r="G116" s="21"/>
      <c r="H116" s="21"/>
    </row>
    <row r="117" spans="1:8" ht="15.75" customHeight="1">
      <c r="A117" s="21"/>
      <c r="B117" s="21"/>
      <c r="C117" s="21"/>
      <c r="D117" s="21"/>
      <c r="E117" s="21"/>
      <c r="F117" s="21"/>
      <c r="G117" s="21"/>
      <c r="H117" s="21"/>
    </row>
    <row r="118" spans="1:8" ht="15.75" customHeight="1">
      <c r="A118" s="21"/>
      <c r="B118" s="21"/>
      <c r="C118" s="21"/>
      <c r="D118" s="21"/>
      <c r="E118" s="21"/>
      <c r="F118" s="21"/>
      <c r="G118" s="21"/>
      <c r="H118" s="21"/>
    </row>
    <row r="119" spans="1:8" ht="15.75" customHeight="1">
      <c r="A119" s="21"/>
      <c r="B119" s="21"/>
      <c r="C119" s="21"/>
      <c r="D119" s="21"/>
      <c r="E119" s="21"/>
      <c r="F119" s="21"/>
      <c r="G119" s="21"/>
      <c r="H119" s="21"/>
    </row>
    <row r="121" spans="1:8">
      <c r="A121" s="2" t="s">
        <v>0</v>
      </c>
      <c r="B121" s="3">
        <v>6</v>
      </c>
    </row>
    <row r="122" spans="1:8">
      <c r="A122" s="2" t="s">
        <v>1</v>
      </c>
      <c r="B122" s="3">
        <f>'Historico MT5'!B7</f>
        <v>78275741</v>
      </c>
    </row>
    <row r="123" spans="1:8" ht="12.75">
      <c r="A123" s="1"/>
      <c r="B123" s="1"/>
      <c r="C123" s="1"/>
      <c r="D123" s="1"/>
      <c r="E123" s="1"/>
      <c r="F123" s="1"/>
      <c r="G123" s="1"/>
      <c r="H123" s="1"/>
    </row>
    <row r="124" spans="1:8" ht="12.75" customHeight="1">
      <c r="A124" s="20" t="s">
        <v>2</v>
      </c>
      <c r="B124" s="20" t="s">
        <v>68</v>
      </c>
      <c r="C124" s="21"/>
      <c r="D124" s="21"/>
      <c r="E124" s="21"/>
      <c r="F124" s="21"/>
      <c r="G124" s="21"/>
      <c r="H124" s="21"/>
    </row>
    <row r="125" spans="1:8" ht="15.75" customHeight="1">
      <c r="A125" s="21"/>
      <c r="B125" s="21"/>
      <c r="C125" s="21"/>
      <c r="D125" s="21"/>
      <c r="E125" s="21"/>
      <c r="F125" s="21"/>
      <c r="G125" s="21"/>
      <c r="H125" s="21"/>
    </row>
    <row r="126" spans="1:8" ht="15.75" customHeight="1">
      <c r="A126" s="21"/>
      <c r="B126" s="21"/>
      <c r="C126" s="21"/>
      <c r="D126" s="21"/>
      <c r="E126" s="21"/>
      <c r="F126" s="21"/>
      <c r="G126" s="21"/>
      <c r="H126" s="21"/>
    </row>
    <row r="127" spans="1:8" ht="15.75" customHeight="1">
      <c r="A127" s="21"/>
      <c r="B127" s="21"/>
      <c r="C127" s="21"/>
      <c r="D127" s="21"/>
      <c r="E127" s="21"/>
      <c r="F127" s="21"/>
      <c r="G127" s="21"/>
      <c r="H127" s="21"/>
    </row>
    <row r="128" spans="1:8" ht="12.75">
      <c r="A128" s="1"/>
      <c r="B128" s="1"/>
      <c r="C128" s="1"/>
      <c r="D128" s="1"/>
      <c r="E128" s="1"/>
      <c r="F128" s="1"/>
      <c r="G128" s="1"/>
      <c r="H128" s="1"/>
    </row>
    <row r="129" spans="1:8" ht="12.75" customHeight="1">
      <c r="A129" s="22" t="s">
        <v>3</v>
      </c>
      <c r="B129" s="22" t="s">
        <v>83</v>
      </c>
      <c r="C129" s="21"/>
      <c r="D129" s="21"/>
      <c r="E129" s="21"/>
      <c r="F129" s="21"/>
      <c r="G129" s="21"/>
      <c r="H129" s="21"/>
    </row>
    <row r="130" spans="1:8" ht="15.75" customHeight="1">
      <c r="A130" s="21"/>
      <c r="B130" s="21"/>
      <c r="C130" s="21"/>
      <c r="D130" s="21"/>
      <c r="E130" s="21"/>
      <c r="F130" s="21"/>
      <c r="G130" s="21"/>
      <c r="H130" s="21"/>
    </row>
    <row r="131" spans="1:8" ht="15.75" customHeight="1">
      <c r="A131" s="21"/>
      <c r="B131" s="21"/>
      <c r="C131" s="21"/>
      <c r="D131" s="21"/>
      <c r="E131" s="21"/>
      <c r="F131" s="21"/>
      <c r="G131" s="21"/>
      <c r="H131" s="21"/>
    </row>
    <row r="132" spans="1:8" ht="15.75" customHeight="1">
      <c r="A132" s="21"/>
      <c r="B132" s="21"/>
      <c r="C132" s="21"/>
      <c r="D132" s="21"/>
      <c r="E132" s="21"/>
      <c r="F132" s="21"/>
      <c r="G132" s="21"/>
      <c r="H132" s="21"/>
    </row>
    <row r="134" spans="1:8" ht="12.75" customHeight="1">
      <c r="A134" s="22" t="s">
        <v>4</v>
      </c>
      <c r="B134" s="22" t="s">
        <v>84</v>
      </c>
      <c r="C134" s="21"/>
      <c r="D134" s="21"/>
      <c r="E134" s="21"/>
      <c r="F134" s="21"/>
      <c r="G134" s="21"/>
      <c r="H134" s="21"/>
    </row>
    <row r="135" spans="1:8" ht="15.75" customHeight="1">
      <c r="A135" s="21"/>
      <c r="B135" s="21"/>
      <c r="C135" s="21"/>
      <c r="D135" s="21"/>
      <c r="E135" s="21"/>
      <c r="F135" s="21"/>
      <c r="G135" s="21"/>
      <c r="H135" s="21"/>
    </row>
    <row r="136" spans="1:8" ht="15.75" customHeight="1">
      <c r="A136" s="21"/>
      <c r="B136" s="21"/>
      <c r="C136" s="21"/>
      <c r="D136" s="21"/>
      <c r="E136" s="21"/>
      <c r="F136" s="21"/>
      <c r="G136" s="21"/>
      <c r="H136" s="21"/>
    </row>
    <row r="137" spans="1:8" ht="15.75" customHeight="1">
      <c r="A137" s="21"/>
      <c r="B137" s="21"/>
      <c r="C137" s="21"/>
      <c r="D137" s="21"/>
      <c r="E137" s="21"/>
      <c r="F137" s="21"/>
      <c r="G137" s="21"/>
      <c r="H137" s="21"/>
    </row>
    <row r="138" spans="1:8" ht="12.75">
      <c r="A138" s="4"/>
      <c r="B138" s="4"/>
    </row>
    <row r="139" spans="1:8" ht="12.75" customHeight="1">
      <c r="A139" s="22" t="s">
        <v>5</v>
      </c>
      <c r="B139" s="22" t="s">
        <v>85</v>
      </c>
      <c r="C139" s="21"/>
      <c r="D139" s="21"/>
      <c r="E139" s="21"/>
      <c r="F139" s="21"/>
      <c r="G139" s="21"/>
      <c r="H139" s="21"/>
    </row>
    <row r="140" spans="1:8" ht="15.75" customHeight="1">
      <c r="A140" s="21"/>
      <c r="B140" s="21"/>
      <c r="C140" s="21"/>
      <c r="D140" s="21"/>
      <c r="E140" s="21"/>
      <c r="F140" s="21"/>
      <c r="G140" s="21"/>
      <c r="H140" s="21"/>
    </row>
    <row r="141" spans="1:8" ht="15.75" customHeight="1">
      <c r="A141" s="21"/>
      <c r="B141" s="21"/>
      <c r="C141" s="21"/>
      <c r="D141" s="21"/>
      <c r="E141" s="21"/>
      <c r="F141" s="21"/>
      <c r="G141" s="21"/>
      <c r="H141" s="21"/>
    </row>
    <row r="142" spans="1:8" ht="15.75" customHeight="1">
      <c r="A142" s="21"/>
      <c r="B142" s="21"/>
      <c r="C142" s="21"/>
      <c r="D142" s="21"/>
      <c r="E142" s="21"/>
      <c r="F142" s="21"/>
      <c r="G142" s="21"/>
      <c r="H142" s="21"/>
    </row>
    <row r="144" spans="1:8">
      <c r="A144" s="2" t="s">
        <v>0</v>
      </c>
      <c r="B144" s="3">
        <v>7</v>
      </c>
    </row>
    <row r="145" spans="1:8">
      <c r="A145" s="2" t="s">
        <v>1</v>
      </c>
      <c r="B145" s="3">
        <f>'Historico MT5'!B8</f>
        <v>78320521</v>
      </c>
    </row>
    <row r="146" spans="1:8" ht="12.75">
      <c r="A146" s="1"/>
      <c r="B146" s="1"/>
      <c r="C146" s="1"/>
      <c r="D146" s="1"/>
      <c r="E146" s="1"/>
      <c r="F146" s="1"/>
      <c r="G146" s="1"/>
      <c r="H146" s="1"/>
    </row>
    <row r="147" spans="1:8" ht="12.75" customHeight="1">
      <c r="A147" s="20" t="s">
        <v>2</v>
      </c>
      <c r="B147" s="20" t="s">
        <v>79</v>
      </c>
      <c r="C147" s="21"/>
      <c r="D147" s="21"/>
      <c r="E147" s="21"/>
      <c r="F147" s="21"/>
      <c r="G147" s="21"/>
      <c r="H147" s="21"/>
    </row>
    <row r="148" spans="1:8" ht="15.75" customHeight="1">
      <c r="A148" s="21"/>
      <c r="B148" s="21"/>
      <c r="C148" s="21"/>
      <c r="D148" s="21"/>
      <c r="E148" s="21"/>
      <c r="F148" s="21"/>
      <c r="G148" s="21"/>
      <c r="H148" s="21"/>
    </row>
    <row r="149" spans="1:8" ht="15.75" customHeight="1">
      <c r="A149" s="21"/>
      <c r="B149" s="21"/>
      <c r="C149" s="21"/>
      <c r="D149" s="21"/>
      <c r="E149" s="21"/>
      <c r="F149" s="21"/>
      <c r="G149" s="21"/>
      <c r="H149" s="21"/>
    </row>
    <row r="150" spans="1:8" ht="15.75" customHeight="1">
      <c r="A150" s="21"/>
      <c r="B150" s="21"/>
      <c r="C150" s="21"/>
      <c r="D150" s="21"/>
      <c r="E150" s="21"/>
      <c r="F150" s="21"/>
      <c r="G150" s="21"/>
      <c r="H150" s="21"/>
    </row>
    <row r="151" spans="1:8" ht="12.75">
      <c r="A151" s="1"/>
      <c r="B151" s="1"/>
      <c r="C151" s="1"/>
      <c r="D151" s="1"/>
      <c r="E151" s="1"/>
      <c r="F151" s="1"/>
      <c r="G151" s="1"/>
      <c r="H151" s="1"/>
    </row>
    <row r="152" spans="1:8" ht="12.75" customHeight="1">
      <c r="A152" s="22" t="s">
        <v>3</v>
      </c>
      <c r="B152" s="22" t="s">
        <v>83</v>
      </c>
      <c r="C152" s="21"/>
      <c r="D152" s="21"/>
      <c r="E152" s="21"/>
      <c r="F152" s="21"/>
      <c r="G152" s="21"/>
      <c r="H152" s="21"/>
    </row>
    <row r="153" spans="1:8" ht="15.75" customHeight="1">
      <c r="A153" s="21"/>
      <c r="B153" s="21"/>
      <c r="C153" s="21"/>
      <c r="D153" s="21"/>
      <c r="E153" s="21"/>
      <c r="F153" s="21"/>
      <c r="G153" s="21"/>
      <c r="H153" s="21"/>
    </row>
    <row r="154" spans="1:8" ht="15.75" customHeight="1">
      <c r="A154" s="21"/>
      <c r="B154" s="21"/>
      <c r="C154" s="21"/>
      <c r="D154" s="21"/>
      <c r="E154" s="21"/>
      <c r="F154" s="21"/>
      <c r="G154" s="21"/>
      <c r="H154" s="21"/>
    </row>
    <row r="155" spans="1:8" ht="15.75" customHeight="1">
      <c r="A155" s="21"/>
      <c r="B155" s="21"/>
      <c r="C155" s="21"/>
      <c r="D155" s="21"/>
      <c r="E155" s="21"/>
      <c r="F155" s="21"/>
      <c r="G155" s="21"/>
      <c r="H155" s="21"/>
    </row>
    <row r="157" spans="1:8" ht="12.75" customHeight="1">
      <c r="A157" s="22" t="s">
        <v>4</v>
      </c>
      <c r="B157" s="22" t="s">
        <v>86</v>
      </c>
      <c r="C157" s="21"/>
      <c r="D157" s="21"/>
      <c r="E157" s="21"/>
      <c r="F157" s="21"/>
      <c r="G157" s="21"/>
      <c r="H157" s="21"/>
    </row>
    <row r="158" spans="1:8" ht="15.75" customHeight="1">
      <c r="A158" s="21"/>
      <c r="B158" s="21"/>
      <c r="C158" s="21"/>
      <c r="D158" s="21"/>
      <c r="E158" s="21"/>
      <c r="F158" s="21"/>
      <c r="G158" s="21"/>
      <c r="H158" s="21"/>
    </row>
    <row r="159" spans="1:8" ht="15.75" customHeight="1">
      <c r="A159" s="21"/>
      <c r="B159" s="21"/>
      <c r="C159" s="21"/>
      <c r="D159" s="21"/>
      <c r="E159" s="21"/>
      <c r="F159" s="21"/>
      <c r="G159" s="21"/>
      <c r="H159" s="21"/>
    </row>
    <row r="160" spans="1:8" ht="15.75" customHeight="1">
      <c r="A160" s="21"/>
      <c r="B160" s="21"/>
      <c r="C160" s="21"/>
      <c r="D160" s="21"/>
      <c r="E160" s="21"/>
      <c r="F160" s="21"/>
      <c r="G160" s="21"/>
      <c r="H160" s="21"/>
    </row>
    <row r="161" spans="1:8" ht="12.75">
      <c r="A161" s="4"/>
      <c r="B161" s="4"/>
    </row>
    <row r="162" spans="1:8" ht="12.75" customHeight="1">
      <c r="A162" s="22" t="s">
        <v>5</v>
      </c>
      <c r="B162" s="22" t="s">
        <v>85</v>
      </c>
      <c r="C162" s="21"/>
      <c r="D162" s="21"/>
      <c r="E162" s="21"/>
      <c r="F162" s="21"/>
      <c r="G162" s="21"/>
      <c r="H162" s="21"/>
    </row>
    <row r="163" spans="1:8" ht="15.75" customHeight="1">
      <c r="A163" s="21"/>
      <c r="B163" s="21"/>
      <c r="C163" s="21"/>
      <c r="D163" s="21"/>
      <c r="E163" s="21"/>
      <c r="F163" s="21"/>
      <c r="G163" s="21"/>
      <c r="H163" s="21"/>
    </row>
    <row r="164" spans="1:8" ht="15.75" customHeight="1">
      <c r="A164" s="21"/>
      <c r="B164" s="21"/>
      <c r="C164" s="21"/>
      <c r="D164" s="21"/>
      <c r="E164" s="21"/>
      <c r="F164" s="21"/>
      <c r="G164" s="21"/>
      <c r="H164" s="21"/>
    </row>
    <row r="165" spans="1:8" ht="15.75" customHeight="1">
      <c r="A165" s="21"/>
      <c r="B165" s="21"/>
      <c r="C165" s="21"/>
      <c r="D165" s="21"/>
      <c r="E165" s="21"/>
      <c r="F165" s="21"/>
      <c r="G165" s="21"/>
      <c r="H165" s="21"/>
    </row>
    <row r="167" spans="1:8">
      <c r="A167" s="2" t="s">
        <v>0</v>
      </c>
      <c r="B167" s="3">
        <v>8</v>
      </c>
    </row>
    <row r="168" spans="1:8">
      <c r="A168" s="2" t="s">
        <v>1</v>
      </c>
      <c r="B168" s="3">
        <f>'Historico MT5'!B9</f>
        <v>78320532</v>
      </c>
    </row>
    <row r="169" spans="1:8" ht="12.75">
      <c r="A169" s="1"/>
      <c r="B169" s="1"/>
      <c r="C169" s="1"/>
      <c r="D169" s="1"/>
      <c r="E169" s="1"/>
      <c r="F169" s="1"/>
      <c r="G169" s="1"/>
      <c r="H169" s="1"/>
    </row>
    <row r="170" spans="1:8" ht="12.75" customHeight="1">
      <c r="A170" s="20" t="s">
        <v>2</v>
      </c>
      <c r="B170" s="20" t="s">
        <v>87</v>
      </c>
      <c r="C170" s="21"/>
      <c r="D170" s="21"/>
      <c r="E170" s="21"/>
      <c r="F170" s="21"/>
      <c r="G170" s="21"/>
      <c r="H170" s="21"/>
    </row>
    <row r="171" spans="1:8" ht="15.75" customHeight="1">
      <c r="A171" s="21"/>
      <c r="B171" s="21"/>
      <c r="C171" s="21"/>
      <c r="D171" s="21"/>
      <c r="E171" s="21"/>
      <c r="F171" s="21"/>
      <c r="G171" s="21"/>
      <c r="H171" s="21"/>
    </row>
    <row r="172" spans="1:8" ht="15.75" customHeight="1">
      <c r="A172" s="21"/>
      <c r="B172" s="21"/>
      <c r="C172" s="21"/>
      <c r="D172" s="21"/>
      <c r="E172" s="21"/>
      <c r="F172" s="21"/>
      <c r="G172" s="21"/>
      <c r="H172" s="21"/>
    </row>
    <row r="173" spans="1:8" ht="15.75" customHeight="1">
      <c r="A173" s="21"/>
      <c r="B173" s="21"/>
      <c r="C173" s="21"/>
      <c r="D173" s="21"/>
      <c r="E173" s="21"/>
      <c r="F173" s="21"/>
      <c r="G173" s="21"/>
      <c r="H173" s="21"/>
    </row>
    <row r="174" spans="1:8" ht="12.75">
      <c r="A174" s="1"/>
      <c r="B174" s="1"/>
      <c r="C174" s="1"/>
      <c r="D174" s="1"/>
      <c r="E174" s="1"/>
      <c r="F174" s="1"/>
      <c r="G174" s="1"/>
      <c r="H174" s="1"/>
    </row>
    <row r="175" spans="1:8" ht="12.75" customHeight="1">
      <c r="A175" s="22" t="s">
        <v>3</v>
      </c>
      <c r="B175" s="22" t="s">
        <v>83</v>
      </c>
      <c r="C175" s="21"/>
      <c r="D175" s="21"/>
      <c r="E175" s="21"/>
      <c r="F175" s="21"/>
      <c r="G175" s="21"/>
      <c r="H175" s="21"/>
    </row>
    <row r="176" spans="1:8" ht="15.75" customHeight="1">
      <c r="A176" s="21"/>
      <c r="B176" s="21"/>
      <c r="C176" s="21"/>
      <c r="D176" s="21"/>
      <c r="E176" s="21"/>
      <c r="F176" s="21"/>
      <c r="G176" s="21"/>
      <c r="H176" s="21"/>
    </row>
    <row r="177" spans="1:8" ht="15.75" customHeight="1">
      <c r="A177" s="21"/>
      <c r="B177" s="21"/>
      <c r="C177" s="21"/>
      <c r="D177" s="21"/>
      <c r="E177" s="21"/>
      <c r="F177" s="21"/>
      <c r="G177" s="21"/>
      <c r="H177" s="21"/>
    </row>
    <row r="178" spans="1:8" ht="15.75" customHeight="1">
      <c r="A178" s="21"/>
      <c r="B178" s="21"/>
      <c r="C178" s="21"/>
      <c r="D178" s="21"/>
      <c r="E178" s="21"/>
      <c r="F178" s="21"/>
      <c r="G178" s="21"/>
      <c r="H178" s="21"/>
    </row>
    <row r="180" spans="1:8" ht="12.75" customHeight="1">
      <c r="A180" s="22" t="s">
        <v>4</v>
      </c>
      <c r="B180" s="22" t="s">
        <v>88</v>
      </c>
      <c r="C180" s="21"/>
      <c r="D180" s="21"/>
      <c r="E180" s="21"/>
      <c r="F180" s="21"/>
      <c r="G180" s="21"/>
      <c r="H180" s="21"/>
    </row>
    <row r="181" spans="1:8" ht="15.75" customHeight="1">
      <c r="A181" s="21"/>
      <c r="B181" s="21"/>
      <c r="C181" s="21"/>
      <c r="D181" s="21"/>
      <c r="E181" s="21"/>
      <c r="F181" s="21"/>
      <c r="G181" s="21"/>
      <c r="H181" s="21"/>
    </row>
    <row r="182" spans="1:8" ht="15.75" customHeight="1">
      <c r="A182" s="21"/>
      <c r="B182" s="21"/>
      <c r="C182" s="21"/>
      <c r="D182" s="21"/>
      <c r="E182" s="21"/>
      <c r="F182" s="21"/>
      <c r="G182" s="21"/>
      <c r="H182" s="21"/>
    </row>
    <row r="183" spans="1:8" ht="15.75" customHeight="1">
      <c r="A183" s="21"/>
      <c r="B183" s="21"/>
      <c r="C183" s="21"/>
      <c r="D183" s="21"/>
      <c r="E183" s="21"/>
      <c r="F183" s="21"/>
      <c r="G183" s="21"/>
      <c r="H183" s="21"/>
    </row>
    <row r="184" spans="1:8" ht="12.75">
      <c r="A184" s="4"/>
      <c r="B184" s="4"/>
    </row>
    <row r="185" spans="1:8" ht="12.75" customHeight="1">
      <c r="A185" s="22" t="s">
        <v>5</v>
      </c>
      <c r="B185" s="22" t="s">
        <v>85</v>
      </c>
      <c r="C185" s="21"/>
      <c r="D185" s="21"/>
      <c r="E185" s="21"/>
      <c r="F185" s="21"/>
      <c r="G185" s="21"/>
      <c r="H185" s="21"/>
    </row>
    <row r="186" spans="1:8" ht="15.75" customHeight="1">
      <c r="A186" s="21"/>
      <c r="B186" s="21"/>
      <c r="C186" s="21"/>
      <c r="D186" s="21"/>
      <c r="E186" s="21"/>
      <c r="F186" s="21"/>
      <c r="G186" s="21"/>
      <c r="H186" s="21"/>
    </row>
    <row r="187" spans="1:8" ht="15.75" customHeight="1">
      <c r="A187" s="21"/>
      <c r="B187" s="21"/>
      <c r="C187" s="21"/>
      <c r="D187" s="21"/>
      <c r="E187" s="21"/>
      <c r="F187" s="21"/>
      <c r="G187" s="21"/>
      <c r="H187" s="21"/>
    </row>
    <row r="188" spans="1:8" ht="15.75" customHeight="1">
      <c r="A188" s="21"/>
      <c r="B188" s="21"/>
      <c r="C188" s="21"/>
      <c r="D188" s="21"/>
      <c r="E188" s="21"/>
      <c r="F188" s="21"/>
      <c r="G188" s="21"/>
      <c r="H188" s="21"/>
    </row>
    <row r="190" spans="1:8">
      <c r="A190" s="2" t="s">
        <v>0</v>
      </c>
      <c r="B190" s="3">
        <v>9</v>
      </c>
    </row>
    <row r="191" spans="1:8">
      <c r="A191" s="2" t="s">
        <v>1</v>
      </c>
      <c r="B191" s="3">
        <f>'Historico MT5'!B10</f>
        <v>78320566</v>
      </c>
    </row>
    <row r="192" spans="1:8" ht="12.75">
      <c r="A192" s="1"/>
      <c r="B192" s="1"/>
      <c r="C192" s="1"/>
      <c r="D192" s="1"/>
      <c r="E192" s="1"/>
      <c r="F192" s="1"/>
      <c r="G192" s="1"/>
      <c r="H192" s="1"/>
    </row>
    <row r="193" spans="1:8" ht="12.75" customHeight="1">
      <c r="A193" s="20" t="s">
        <v>2</v>
      </c>
      <c r="B193" s="20" t="s">
        <v>89</v>
      </c>
      <c r="C193" s="21"/>
      <c r="D193" s="21"/>
      <c r="E193" s="21"/>
      <c r="F193" s="21"/>
      <c r="G193" s="21"/>
      <c r="H193" s="21"/>
    </row>
    <row r="194" spans="1:8" ht="15.75" customHeight="1">
      <c r="A194" s="21"/>
      <c r="B194" s="21"/>
      <c r="C194" s="21"/>
      <c r="D194" s="21"/>
      <c r="E194" s="21"/>
      <c r="F194" s="21"/>
      <c r="G194" s="21"/>
      <c r="H194" s="21"/>
    </row>
    <row r="195" spans="1:8" ht="15.75" customHeight="1">
      <c r="A195" s="21"/>
      <c r="B195" s="21"/>
      <c r="C195" s="21"/>
      <c r="D195" s="21"/>
      <c r="E195" s="21"/>
      <c r="F195" s="21"/>
      <c r="G195" s="21"/>
      <c r="H195" s="21"/>
    </row>
    <row r="196" spans="1:8" ht="15.75" customHeight="1">
      <c r="A196" s="21"/>
      <c r="B196" s="21"/>
      <c r="C196" s="21"/>
      <c r="D196" s="21"/>
      <c r="E196" s="21"/>
      <c r="F196" s="21"/>
      <c r="G196" s="21"/>
      <c r="H196" s="21"/>
    </row>
    <row r="197" spans="1:8" ht="12.75">
      <c r="A197" s="1"/>
      <c r="B197" s="1"/>
      <c r="C197" s="1"/>
      <c r="D197" s="1"/>
      <c r="E197" s="1"/>
      <c r="F197" s="1"/>
      <c r="G197" s="1"/>
      <c r="H197" s="1"/>
    </row>
    <row r="198" spans="1:8" ht="12.75" customHeight="1">
      <c r="A198" s="22" t="s">
        <v>3</v>
      </c>
      <c r="B198" s="22" t="s">
        <v>83</v>
      </c>
      <c r="C198" s="21"/>
      <c r="D198" s="21"/>
      <c r="E198" s="21"/>
      <c r="F198" s="21"/>
      <c r="G198" s="21"/>
      <c r="H198" s="21"/>
    </row>
    <row r="199" spans="1:8" ht="15.75" customHeight="1">
      <c r="A199" s="21"/>
      <c r="B199" s="21"/>
      <c r="C199" s="21"/>
      <c r="D199" s="21"/>
      <c r="E199" s="21"/>
      <c r="F199" s="21"/>
      <c r="G199" s="21"/>
      <c r="H199" s="21"/>
    </row>
    <row r="200" spans="1:8" ht="15.75" customHeight="1">
      <c r="A200" s="21"/>
      <c r="B200" s="21"/>
      <c r="C200" s="21"/>
      <c r="D200" s="21"/>
      <c r="E200" s="21"/>
      <c r="F200" s="21"/>
      <c r="G200" s="21"/>
      <c r="H200" s="21"/>
    </row>
    <row r="201" spans="1:8" ht="15.75" customHeight="1">
      <c r="A201" s="21"/>
      <c r="B201" s="21"/>
      <c r="C201" s="21"/>
      <c r="D201" s="21"/>
      <c r="E201" s="21"/>
      <c r="F201" s="21"/>
      <c r="G201" s="21"/>
      <c r="H201" s="21"/>
    </row>
    <row r="203" spans="1:8" ht="12.75" customHeight="1">
      <c r="A203" s="22" t="s">
        <v>4</v>
      </c>
      <c r="B203" s="22" t="s">
        <v>90</v>
      </c>
      <c r="C203" s="21"/>
      <c r="D203" s="21"/>
      <c r="E203" s="21"/>
      <c r="F203" s="21"/>
      <c r="G203" s="21"/>
      <c r="H203" s="21"/>
    </row>
    <row r="204" spans="1:8" ht="15.75" customHeight="1">
      <c r="A204" s="21"/>
      <c r="B204" s="21"/>
      <c r="C204" s="21"/>
      <c r="D204" s="21"/>
      <c r="E204" s="21"/>
      <c r="F204" s="21"/>
      <c r="G204" s="21"/>
      <c r="H204" s="21"/>
    </row>
    <row r="205" spans="1:8" ht="15.75" customHeight="1">
      <c r="A205" s="21"/>
      <c r="B205" s="21"/>
      <c r="C205" s="21"/>
      <c r="D205" s="21"/>
      <c r="E205" s="21"/>
      <c r="F205" s="21"/>
      <c r="G205" s="21"/>
      <c r="H205" s="21"/>
    </row>
    <row r="206" spans="1:8" ht="15.75" customHeight="1">
      <c r="A206" s="21"/>
      <c r="B206" s="21"/>
      <c r="C206" s="21"/>
      <c r="D206" s="21"/>
      <c r="E206" s="21"/>
      <c r="F206" s="21"/>
      <c r="G206" s="21"/>
      <c r="H206" s="21"/>
    </row>
    <row r="207" spans="1:8" ht="12.75">
      <c r="A207" s="4"/>
      <c r="B207" s="4"/>
    </row>
    <row r="208" spans="1:8" ht="12.75" customHeight="1">
      <c r="A208" s="22" t="s">
        <v>5</v>
      </c>
      <c r="B208" s="22" t="s">
        <v>85</v>
      </c>
      <c r="C208" s="21"/>
      <c r="D208" s="21"/>
      <c r="E208" s="21"/>
      <c r="F208" s="21"/>
      <c r="G208" s="21"/>
      <c r="H208" s="21"/>
    </row>
    <row r="209" spans="1:8" ht="15.75" customHeight="1">
      <c r="A209" s="21"/>
      <c r="B209" s="21"/>
      <c r="C209" s="21"/>
      <c r="D209" s="21"/>
      <c r="E209" s="21"/>
      <c r="F209" s="21"/>
      <c r="G209" s="21"/>
      <c r="H209" s="21"/>
    </row>
    <row r="210" spans="1:8" ht="15.75" customHeight="1">
      <c r="A210" s="21"/>
      <c r="B210" s="21"/>
      <c r="C210" s="21"/>
      <c r="D210" s="21"/>
      <c r="E210" s="21"/>
      <c r="F210" s="21"/>
      <c r="G210" s="21"/>
      <c r="H210" s="21"/>
    </row>
    <row r="211" spans="1:8" ht="15.75" customHeight="1">
      <c r="A211" s="21"/>
      <c r="B211" s="21"/>
      <c r="C211" s="21"/>
      <c r="D211" s="21"/>
      <c r="E211" s="21"/>
      <c r="F211" s="21"/>
      <c r="G211" s="21"/>
      <c r="H211" s="21"/>
    </row>
    <row r="213" spans="1:8">
      <c r="A213" s="2" t="s">
        <v>0</v>
      </c>
      <c r="B213" s="3">
        <v>10</v>
      </c>
    </row>
    <row r="214" spans="1:8">
      <c r="A214" s="2" t="s">
        <v>1</v>
      </c>
      <c r="B214" s="3">
        <f>'Historico MT5'!B11</f>
        <v>78320594</v>
      </c>
    </row>
    <row r="215" spans="1:8" ht="12.75">
      <c r="A215" s="1"/>
      <c r="B215" s="1"/>
      <c r="C215" s="1"/>
      <c r="D215" s="1"/>
      <c r="E215" s="1"/>
      <c r="F215" s="1"/>
      <c r="G215" s="1"/>
      <c r="H215" s="1"/>
    </row>
    <row r="216" spans="1:8" ht="12.75" customHeight="1">
      <c r="A216" s="20" t="s">
        <v>2</v>
      </c>
      <c r="B216" s="20" t="s">
        <v>89</v>
      </c>
      <c r="C216" s="21"/>
      <c r="D216" s="21"/>
      <c r="E216" s="21"/>
      <c r="F216" s="21"/>
      <c r="G216" s="21"/>
      <c r="H216" s="21"/>
    </row>
    <row r="217" spans="1:8" ht="15.75" customHeight="1">
      <c r="A217" s="21"/>
      <c r="B217" s="21"/>
      <c r="C217" s="21"/>
      <c r="D217" s="21"/>
      <c r="E217" s="21"/>
      <c r="F217" s="21"/>
      <c r="G217" s="21"/>
      <c r="H217" s="21"/>
    </row>
    <row r="218" spans="1:8" ht="15.75" customHeight="1">
      <c r="A218" s="21"/>
      <c r="B218" s="21"/>
      <c r="C218" s="21"/>
      <c r="D218" s="21"/>
      <c r="E218" s="21"/>
      <c r="F218" s="21"/>
      <c r="G218" s="21"/>
      <c r="H218" s="21"/>
    </row>
    <row r="219" spans="1:8" ht="15.75" customHeight="1">
      <c r="A219" s="21"/>
      <c r="B219" s="21"/>
      <c r="C219" s="21"/>
      <c r="D219" s="21"/>
      <c r="E219" s="21"/>
      <c r="F219" s="21"/>
      <c r="G219" s="21"/>
      <c r="H219" s="21"/>
    </row>
    <row r="220" spans="1:8" ht="12.75">
      <c r="A220" s="1"/>
      <c r="B220" s="1"/>
      <c r="C220" s="1"/>
      <c r="D220" s="1"/>
      <c r="E220" s="1"/>
      <c r="F220" s="1"/>
      <c r="G220" s="1"/>
      <c r="H220" s="1"/>
    </row>
    <row r="221" spans="1:8" ht="12.75" customHeight="1">
      <c r="A221" s="22" t="s">
        <v>3</v>
      </c>
      <c r="B221" s="22" t="s">
        <v>83</v>
      </c>
      <c r="C221" s="21"/>
      <c r="D221" s="21"/>
      <c r="E221" s="21"/>
      <c r="F221" s="21"/>
      <c r="G221" s="21"/>
      <c r="H221" s="21"/>
    </row>
    <row r="222" spans="1:8" ht="15.75" customHeight="1">
      <c r="A222" s="21"/>
      <c r="B222" s="21"/>
      <c r="C222" s="21"/>
      <c r="D222" s="21"/>
      <c r="E222" s="21"/>
      <c r="F222" s="21"/>
      <c r="G222" s="21"/>
      <c r="H222" s="21"/>
    </row>
    <row r="223" spans="1:8" ht="15.75" customHeight="1">
      <c r="A223" s="21"/>
      <c r="B223" s="21"/>
      <c r="C223" s="21"/>
      <c r="D223" s="21"/>
      <c r="E223" s="21"/>
      <c r="F223" s="21"/>
      <c r="G223" s="21"/>
      <c r="H223" s="21"/>
    </row>
    <row r="224" spans="1:8" ht="15.75" customHeight="1">
      <c r="A224" s="21"/>
      <c r="B224" s="21"/>
      <c r="C224" s="21"/>
      <c r="D224" s="21"/>
      <c r="E224" s="21"/>
      <c r="F224" s="21"/>
      <c r="G224" s="21"/>
      <c r="H224" s="21"/>
    </row>
    <row r="226" spans="1:8" ht="12.75" customHeight="1">
      <c r="A226" s="22" t="s">
        <v>4</v>
      </c>
      <c r="B226" s="22" t="s">
        <v>90</v>
      </c>
      <c r="C226" s="21"/>
      <c r="D226" s="21"/>
      <c r="E226" s="21"/>
      <c r="F226" s="21"/>
      <c r="G226" s="21"/>
      <c r="H226" s="21"/>
    </row>
    <row r="227" spans="1:8" ht="15.75" customHeight="1">
      <c r="A227" s="21"/>
      <c r="B227" s="21"/>
      <c r="C227" s="21"/>
      <c r="D227" s="21"/>
      <c r="E227" s="21"/>
      <c r="F227" s="21"/>
      <c r="G227" s="21"/>
      <c r="H227" s="21"/>
    </row>
    <row r="228" spans="1:8" ht="15.75" customHeight="1">
      <c r="A228" s="21"/>
      <c r="B228" s="21"/>
      <c r="C228" s="21"/>
      <c r="D228" s="21"/>
      <c r="E228" s="21"/>
      <c r="F228" s="21"/>
      <c r="G228" s="21"/>
      <c r="H228" s="21"/>
    </row>
    <row r="229" spans="1:8" ht="15.75" customHeight="1">
      <c r="A229" s="21"/>
      <c r="B229" s="21"/>
      <c r="C229" s="21"/>
      <c r="D229" s="21"/>
      <c r="E229" s="21"/>
      <c r="F229" s="21"/>
      <c r="G229" s="21"/>
      <c r="H229" s="21"/>
    </row>
    <row r="230" spans="1:8" ht="12.75">
      <c r="A230" s="4"/>
      <c r="B230" s="4"/>
    </row>
    <row r="231" spans="1:8" ht="12.75" customHeight="1">
      <c r="A231" s="22" t="s">
        <v>5</v>
      </c>
      <c r="B231" s="22" t="s">
        <v>85</v>
      </c>
      <c r="C231" s="21"/>
      <c r="D231" s="21"/>
      <c r="E231" s="21"/>
      <c r="F231" s="21"/>
      <c r="G231" s="21"/>
      <c r="H231" s="21"/>
    </row>
    <row r="232" spans="1:8" ht="15.75" customHeight="1">
      <c r="A232" s="21"/>
      <c r="B232" s="21"/>
      <c r="C232" s="21"/>
      <c r="D232" s="21"/>
      <c r="E232" s="21"/>
      <c r="F232" s="21"/>
      <c r="G232" s="21"/>
      <c r="H232" s="21"/>
    </row>
    <row r="233" spans="1:8" ht="15.75" customHeight="1">
      <c r="A233" s="21"/>
      <c r="B233" s="21"/>
      <c r="C233" s="21"/>
      <c r="D233" s="21"/>
      <c r="E233" s="21"/>
      <c r="F233" s="21"/>
      <c r="G233" s="21"/>
      <c r="H233" s="21"/>
    </row>
    <row r="234" spans="1:8" ht="15.75" customHeight="1">
      <c r="A234" s="21"/>
      <c r="B234" s="21"/>
      <c r="C234" s="21"/>
      <c r="D234" s="21"/>
      <c r="E234" s="21"/>
      <c r="F234" s="21"/>
      <c r="G234" s="21"/>
      <c r="H234" s="21"/>
    </row>
    <row r="236" spans="1:8">
      <c r="A236" s="2" t="s">
        <v>0</v>
      </c>
      <c r="B236" s="3">
        <v>11</v>
      </c>
    </row>
    <row r="237" spans="1:8">
      <c r="A237" s="2" t="s">
        <v>1</v>
      </c>
      <c r="B237" s="3">
        <f>'Historico MT5'!B12</f>
        <v>78372680</v>
      </c>
    </row>
    <row r="238" spans="1:8" ht="12.75">
      <c r="A238" s="1"/>
      <c r="B238" s="1"/>
      <c r="C238" s="1"/>
      <c r="D238" s="1"/>
      <c r="E238" s="1"/>
      <c r="F238" s="1"/>
      <c r="G238" s="1"/>
      <c r="H238" s="1"/>
    </row>
    <row r="239" spans="1:8" ht="12.75" customHeight="1">
      <c r="A239" s="20" t="s">
        <v>2</v>
      </c>
      <c r="B239" s="20" t="s">
        <v>91</v>
      </c>
      <c r="C239" s="21"/>
      <c r="D239" s="21"/>
      <c r="E239" s="21"/>
      <c r="F239" s="21"/>
      <c r="G239" s="21"/>
      <c r="H239" s="21"/>
    </row>
    <row r="240" spans="1:8" ht="15.75" customHeight="1">
      <c r="A240" s="21"/>
      <c r="B240" s="21"/>
      <c r="C240" s="21"/>
      <c r="D240" s="21"/>
      <c r="E240" s="21"/>
      <c r="F240" s="21"/>
      <c r="G240" s="21"/>
      <c r="H240" s="21"/>
    </row>
    <row r="241" spans="1:8" ht="15.75" customHeight="1">
      <c r="A241" s="21"/>
      <c r="B241" s="21"/>
      <c r="C241" s="21"/>
      <c r="D241" s="21"/>
      <c r="E241" s="21"/>
      <c r="F241" s="21"/>
      <c r="G241" s="21"/>
      <c r="H241" s="21"/>
    </row>
    <row r="242" spans="1:8" ht="15.75" customHeight="1">
      <c r="A242" s="21"/>
      <c r="B242" s="21"/>
      <c r="C242" s="21"/>
      <c r="D242" s="21"/>
      <c r="E242" s="21"/>
      <c r="F242" s="21"/>
      <c r="G242" s="21"/>
      <c r="H242" s="21"/>
    </row>
    <row r="243" spans="1:8" ht="12.75">
      <c r="A243" s="1"/>
      <c r="B243" s="1"/>
      <c r="C243" s="1"/>
      <c r="D243" s="1"/>
      <c r="E243" s="1"/>
      <c r="F243" s="1"/>
      <c r="G243" s="1"/>
      <c r="H243" s="1"/>
    </row>
    <row r="244" spans="1:8" ht="12.75" customHeight="1">
      <c r="A244" s="22" t="s">
        <v>3</v>
      </c>
      <c r="B244" s="22" t="s">
        <v>83</v>
      </c>
      <c r="C244" s="21"/>
      <c r="D244" s="21"/>
      <c r="E244" s="21"/>
      <c r="F244" s="21"/>
      <c r="G244" s="21"/>
      <c r="H244" s="21"/>
    </row>
    <row r="245" spans="1:8" ht="15.75" customHeight="1">
      <c r="A245" s="21"/>
      <c r="B245" s="21"/>
      <c r="C245" s="21"/>
      <c r="D245" s="21"/>
      <c r="E245" s="21"/>
      <c r="F245" s="21"/>
      <c r="G245" s="21"/>
      <c r="H245" s="21"/>
    </row>
    <row r="246" spans="1:8" ht="15.75" customHeight="1">
      <c r="A246" s="21"/>
      <c r="B246" s="21"/>
      <c r="C246" s="21"/>
      <c r="D246" s="21"/>
      <c r="E246" s="21"/>
      <c r="F246" s="21"/>
      <c r="G246" s="21"/>
      <c r="H246" s="21"/>
    </row>
    <row r="247" spans="1:8" ht="15.75" customHeight="1">
      <c r="A247" s="21"/>
      <c r="B247" s="21"/>
      <c r="C247" s="21"/>
      <c r="D247" s="21"/>
      <c r="E247" s="21"/>
      <c r="F247" s="21"/>
      <c r="G247" s="21"/>
      <c r="H247" s="21"/>
    </row>
    <row r="249" spans="1:8" ht="12.75" customHeight="1">
      <c r="A249" s="22" t="s">
        <v>4</v>
      </c>
      <c r="B249" s="22" t="s">
        <v>92</v>
      </c>
      <c r="C249" s="21"/>
      <c r="D249" s="21"/>
      <c r="E249" s="21"/>
      <c r="F249" s="21"/>
      <c r="G249" s="21"/>
      <c r="H249" s="21"/>
    </row>
    <row r="250" spans="1:8" ht="15.75" customHeight="1">
      <c r="A250" s="21"/>
      <c r="B250" s="21"/>
      <c r="C250" s="21"/>
      <c r="D250" s="21"/>
      <c r="E250" s="21"/>
      <c r="F250" s="21"/>
      <c r="G250" s="21"/>
      <c r="H250" s="21"/>
    </row>
    <row r="251" spans="1:8" ht="15.75" customHeight="1">
      <c r="A251" s="21"/>
      <c r="B251" s="21"/>
      <c r="C251" s="21"/>
      <c r="D251" s="21"/>
      <c r="E251" s="21"/>
      <c r="F251" s="21"/>
      <c r="G251" s="21"/>
      <c r="H251" s="21"/>
    </row>
    <row r="252" spans="1:8" ht="15.75" customHeight="1">
      <c r="A252" s="21"/>
      <c r="B252" s="21"/>
      <c r="C252" s="21"/>
      <c r="D252" s="21"/>
      <c r="E252" s="21"/>
      <c r="F252" s="21"/>
      <c r="G252" s="21"/>
      <c r="H252" s="21"/>
    </row>
    <row r="253" spans="1:8" ht="12.75">
      <c r="A253" s="4"/>
      <c r="B253" s="4"/>
    </row>
    <row r="254" spans="1:8" ht="12.75" customHeight="1">
      <c r="A254" s="22" t="s">
        <v>5</v>
      </c>
      <c r="B254" s="22" t="s">
        <v>93</v>
      </c>
      <c r="C254" s="21"/>
      <c r="D254" s="21"/>
      <c r="E254" s="21"/>
      <c r="F254" s="21"/>
      <c r="G254" s="21"/>
      <c r="H254" s="21"/>
    </row>
    <row r="255" spans="1:8" ht="15.75" customHeight="1">
      <c r="A255" s="21"/>
      <c r="B255" s="21"/>
      <c r="C255" s="21"/>
      <c r="D255" s="21"/>
      <c r="E255" s="21"/>
      <c r="F255" s="21"/>
      <c r="G255" s="21"/>
      <c r="H255" s="21"/>
    </row>
    <row r="256" spans="1:8" ht="15.75" customHeight="1">
      <c r="A256" s="21"/>
      <c r="B256" s="21"/>
      <c r="C256" s="21"/>
      <c r="D256" s="21"/>
      <c r="E256" s="21"/>
      <c r="F256" s="21"/>
      <c r="G256" s="21"/>
      <c r="H256" s="21"/>
    </row>
    <row r="257" spans="1:8" ht="15.75" customHeight="1">
      <c r="A257" s="21"/>
      <c r="B257" s="21"/>
      <c r="C257" s="21"/>
      <c r="D257" s="21"/>
      <c r="E257" s="21"/>
      <c r="F257" s="21"/>
      <c r="G257" s="21"/>
      <c r="H257" s="21"/>
    </row>
    <row r="259" spans="1:8">
      <c r="A259" s="2" t="s">
        <v>0</v>
      </c>
      <c r="B259" s="3">
        <v>12</v>
      </c>
    </row>
    <row r="260" spans="1:8">
      <c r="A260" s="2" t="s">
        <v>1</v>
      </c>
      <c r="B260" s="3">
        <f>'Historico MT5'!B13</f>
        <v>78372682</v>
      </c>
    </row>
    <row r="261" spans="1:8" ht="12.75">
      <c r="A261" s="1"/>
      <c r="B261" s="1"/>
      <c r="C261" s="1"/>
      <c r="D261" s="1"/>
      <c r="E261" s="1"/>
      <c r="F261" s="1"/>
      <c r="G261" s="1"/>
      <c r="H261" s="1"/>
    </row>
    <row r="262" spans="1:8" ht="12.75" customHeight="1">
      <c r="A262" s="20" t="s">
        <v>2</v>
      </c>
      <c r="B262" s="20" t="s">
        <v>68</v>
      </c>
      <c r="C262" s="21"/>
      <c r="D262" s="21"/>
      <c r="E262" s="21"/>
      <c r="F262" s="21"/>
      <c r="G262" s="21"/>
      <c r="H262" s="21"/>
    </row>
    <row r="263" spans="1:8" ht="15.75" customHeight="1">
      <c r="A263" s="21"/>
      <c r="B263" s="21"/>
      <c r="C263" s="21"/>
      <c r="D263" s="21"/>
      <c r="E263" s="21"/>
      <c r="F263" s="21"/>
      <c r="G263" s="21"/>
      <c r="H263" s="21"/>
    </row>
    <row r="264" spans="1:8" ht="15.75" customHeight="1">
      <c r="A264" s="21"/>
      <c r="B264" s="21"/>
      <c r="C264" s="21"/>
      <c r="D264" s="21"/>
      <c r="E264" s="21"/>
      <c r="F264" s="21"/>
      <c r="G264" s="21"/>
      <c r="H264" s="21"/>
    </row>
    <row r="265" spans="1:8" ht="15.75" customHeight="1">
      <c r="A265" s="21"/>
      <c r="B265" s="21"/>
      <c r="C265" s="21"/>
      <c r="D265" s="21"/>
      <c r="E265" s="21"/>
      <c r="F265" s="21"/>
      <c r="G265" s="21"/>
      <c r="H265" s="21"/>
    </row>
    <row r="266" spans="1:8" ht="12.75">
      <c r="A266" s="1"/>
      <c r="B266" s="1"/>
      <c r="C266" s="1"/>
      <c r="D266" s="1"/>
      <c r="E266" s="1"/>
      <c r="F266" s="1"/>
      <c r="G266" s="1"/>
      <c r="H266" s="1"/>
    </row>
    <row r="267" spans="1:8" ht="12.75" customHeight="1">
      <c r="A267" s="22" t="s">
        <v>3</v>
      </c>
      <c r="B267" s="22" t="s">
        <v>83</v>
      </c>
      <c r="C267" s="21"/>
      <c r="D267" s="21"/>
      <c r="E267" s="21"/>
      <c r="F267" s="21"/>
      <c r="G267" s="21"/>
      <c r="H267" s="21"/>
    </row>
    <row r="268" spans="1:8" ht="15.75" customHeight="1">
      <c r="A268" s="21"/>
      <c r="B268" s="21"/>
      <c r="C268" s="21"/>
      <c r="D268" s="21"/>
      <c r="E268" s="21"/>
      <c r="F268" s="21"/>
      <c r="G268" s="21"/>
      <c r="H268" s="21"/>
    </row>
    <row r="269" spans="1:8" ht="15.75" customHeight="1">
      <c r="A269" s="21"/>
      <c r="B269" s="21"/>
      <c r="C269" s="21"/>
      <c r="D269" s="21"/>
      <c r="E269" s="21"/>
      <c r="F269" s="21"/>
      <c r="G269" s="21"/>
      <c r="H269" s="21"/>
    </row>
    <row r="270" spans="1:8" ht="15.75" customHeight="1">
      <c r="A270" s="21"/>
      <c r="B270" s="21"/>
      <c r="C270" s="21"/>
      <c r="D270" s="21"/>
      <c r="E270" s="21"/>
      <c r="F270" s="21"/>
      <c r="G270" s="21"/>
      <c r="H270" s="21"/>
    </row>
    <row r="272" spans="1:8" ht="12.75" customHeight="1">
      <c r="A272" s="22" t="s">
        <v>4</v>
      </c>
      <c r="B272" s="22" t="s">
        <v>92</v>
      </c>
      <c r="C272" s="21"/>
      <c r="D272" s="21"/>
      <c r="E272" s="21"/>
      <c r="F272" s="21"/>
      <c r="G272" s="21"/>
      <c r="H272" s="21"/>
    </row>
    <row r="273" spans="1:8" ht="15.75" customHeight="1">
      <c r="A273" s="21"/>
      <c r="B273" s="21"/>
      <c r="C273" s="21"/>
      <c r="D273" s="21"/>
      <c r="E273" s="21"/>
      <c r="F273" s="21"/>
      <c r="G273" s="21"/>
      <c r="H273" s="21"/>
    </row>
    <row r="274" spans="1:8" ht="15.75" customHeight="1">
      <c r="A274" s="21"/>
      <c r="B274" s="21"/>
      <c r="C274" s="21"/>
      <c r="D274" s="21"/>
      <c r="E274" s="21"/>
      <c r="F274" s="21"/>
      <c r="G274" s="21"/>
      <c r="H274" s="21"/>
    </row>
    <row r="275" spans="1:8" ht="15.75" customHeight="1">
      <c r="A275" s="21"/>
      <c r="B275" s="21"/>
      <c r="C275" s="21"/>
      <c r="D275" s="21"/>
      <c r="E275" s="21"/>
      <c r="F275" s="21"/>
      <c r="G275" s="21"/>
      <c r="H275" s="21"/>
    </row>
    <row r="276" spans="1:8" ht="12.75">
      <c r="A276" s="4"/>
      <c r="B276" s="4"/>
    </row>
    <row r="277" spans="1:8" ht="12.75" customHeight="1">
      <c r="A277" s="22" t="s">
        <v>5</v>
      </c>
      <c r="B277" s="22" t="s">
        <v>85</v>
      </c>
      <c r="C277" s="21"/>
      <c r="D277" s="21"/>
      <c r="E277" s="21"/>
      <c r="F277" s="21"/>
      <c r="G277" s="21"/>
      <c r="H277" s="21"/>
    </row>
    <row r="278" spans="1:8" ht="15.75" customHeight="1">
      <c r="A278" s="21"/>
      <c r="B278" s="21"/>
      <c r="C278" s="21"/>
      <c r="D278" s="21"/>
      <c r="E278" s="21"/>
      <c r="F278" s="21"/>
      <c r="G278" s="21"/>
      <c r="H278" s="21"/>
    </row>
    <row r="279" spans="1:8" ht="15.75" customHeight="1">
      <c r="A279" s="21"/>
      <c r="B279" s="21"/>
      <c r="C279" s="21"/>
      <c r="D279" s="21"/>
      <c r="E279" s="21"/>
      <c r="F279" s="21"/>
      <c r="G279" s="21"/>
      <c r="H279" s="21"/>
    </row>
    <row r="280" spans="1:8" ht="15.75" customHeight="1">
      <c r="A280" s="21"/>
      <c r="B280" s="21"/>
      <c r="C280" s="21"/>
      <c r="D280" s="21"/>
      <c r="E280" s="21"/>
      <c r="F280" s="21"/>
      <c r="G280" s="21"/>
      <c r="H280" s="21"/>
    </row>
    <row r="282" spans="1:8" ht="15.75" customHeight="1">
      <c r="A282" s="2" t="s">
        <v>0</v>
      </c>
      <c r="B282" s="3">
        <v>13</v>
      </c>
    </row>
    <row r="283" spans="1:8" ht="15.75" customHeight="1">
      <c r="A283" s="2" t="s">
        <v>1</v>
      </c>
      <c r="B283" s="3">
        <f>'Historico MT5'!B14</f>
        <v>78372684</v>
      </c>
    </row>
    <row r="284" spans="1:8" ht="15.75" customHeight="1">
      <c r="A284" s="1"/>
      <c r="B284" s="1"/>
      <c r="C284" s="1"/>
      <c r="D284" s="1"/>
      <c r="E284" s="1"/>
      <c r="F284" s="1"/>
      <c r="G284" s="1"/>
      <c r="H284" s="1"/>
    </row>
    <row r="285" spans="1:8" ht="15.75" customHeight="1">
      <c r="A285" s="20" t="s">
        <v>2</v>
      </c>
      <c r="B285" s="20" t="s">
        <v>89</v>
      </c>
      <c r="C285" s="21"/>
      <c r="D285" s="21"/>
      <c r="E285" s="21"/>
      <c r="F285" s="21"/>
      <c r="G285" s="21"/>
      <c r="H285" s="21"/>
    </row>
    <row r="286" spans="1:8" ht="15.75" customHeight="1">
      <c r="A286" s="21"/>
      <c r="B286" s="21"/>
      <c r="C286" s="21"/>
      <c r="D286" s="21"/>
      <c r="E286" s="21"/>
      <c r="F286" s="21"/>
      <c r="G286" s="21"/>
      <c r="H286" s="21"/>
    </row>
    <row r="287" spans="1:8" ht="15.75" customHeight="1">
      <c r="A287" s="21"/>
      <c r="B287" s="21"/>
      <c r="C287" s="21"/>
      <c r="D287" s="21"/>
      <c r="E287" s="21"/>
      <c r="F287" s="21"/>
      <c r="G287" s="21"/>
      <c r="H287" s="21"/>
    </row>
    <row r="288" spans="1:8" ht="15.75" customHeight="1">
      <c r="A288" s="21"/>
      <c r="B288" s="21"/>
      <c r="C288" s="21"/>
      <c r="D288" s="21"/>
      <c r="E288" s="21"/>
      <c r="F288" s="21"/>
      <c r="G288" s="21"/>
      <c r="H288" s="21"/>
    </row>
    <row r="289" spans="1:8" ht="15.75" customHeight="1">
      <c r="A289" s="1"/>
      <c r="B289" s="1"/>
      <c r="C289" s="1"/>
      <c r="D289" s="1"/>
      <c r="E289" s="1"/>
      <c r="F289" s="1"/>
      <c r="G289" s="1"/>
      <c r="H289" s="1"/>
    </row>
    <row r="290" spans="1:8" ht="15.75" customHeight="1">
      <c r="A290" s="22" t="s">
        <v>3</v>
      </c>
      <c r="B290" s="22" t="s">
        <v>83</v>
      </c>
      <c r="C290" s="21"/>
      <c r="D290" s="21"/>
      <c r="E290" s="21"/>
      <c r="F290" s="21"/>
      <c r="G290" s="21"/>
      <c r="H290" s="21"/>
    </row>
    <row r="291" spans="1:8" ht="15.75" customHeight="1">
      <c r="A291" s="21"/>
      <c r="B291" s="21"/>
      <c r="C291" s="21"/>
      <c r="D291" s="21"/>
      <c r="E291" s="21"/>
      <c r="F291" s="21"/>
      <c r="G291" s="21"/>
      <c r="H291" s="21"/>
    </row>
    <row r="292" spans="1:8" ht="15.75" customHeight="1">
      <c r="A292" s="21"/>
      <c r="B292" s="21"/>
      <c r="C292" s="21"/>
      <c r="D292" s="21"/>
      <c r="E292" s="21"/>
      <c r="F292" s="21"/>
      <c r="G292" s="21"/>
      <c r="H292" s="21"/>
    </row>
    <row r="293" spans="1:8" ht="15.75" customHeight="1">
      <c r="A293" s="21"/>
      <c r="B293" s="21"/>
      <c r="C293" s="21"/>
      <c r="D293" s="21"/>
      <c r="E293" s="21"/>
      <c r="F293" s="21"/>
      <c r="G293" s="21"/>
      <c r="H293" s="21"/>
    </row>
    <row r="295" spans="1:8" ht="15.75" customHeight="1">
      <c r="A295" s="22" t="s">
        <v>4</v>
      </c>
      <c r="B295" s="22" t="s">
        <v>94</v>
      </c>
      <c r="C295" s="21"/>
      <c r="D295" s="21"/>
      <c r="E295" s="21"/>
      <c r="F295" s="21"/>
      <c r="G295" s="21"/>
      <c r="H295" s="21"/>
    </row>
    <row r="296" spans="1:8" ht="15.75" customHeight="1">
      <c r="A296" s="21"/>
      <c r="B296" s="21"/>
      <c r="C296" s="21"/>
      <c r="D296" s="21"/>
      <c r="E296" s="21"/>
      <c r="F296" s="21"/>
      <c r="G296" s="21"/>
      <c r="H296" s="21"/>
    </row>
    <row r="297" spans="1:8" ht="15.75" customHeight="1">
      <c r="A297" s="21"/>
      <c r="B297" s="21"/>
      <c r="C297" s="21"/>
      <c r="D297" s="21"/>
      <c r="E297" s="21"/>
      <c r="F297" s="21"/>
      <c r="G297" s="21"/>
      <c r="H297" s="21"/>
    </row>
    <row r="298" spans="1:8" ht="15.75" customHeight="1">
      <c r="A298" s="21"/>
      <c r="B298" s="21"/>
      <c r="C298" s="21"/>
      <c r="D298" s="21"/>
      <c r="E298" s="21"/>
      <c r="F298" s="21"/>
      <c r="G298" s="21"/>
      <c r="H298" s="21"/>
    </row>
    <row r="299" spans="1:8" ht="15.75" customHeight="1">
      <c r="A299" s="4"/>
      <c r="B299" s="4"/>
    </row>
    <row r="300" spans="1:8" ht="15.75" customHeight="1">
      <c r="A300" s="22" t="s">
        <v>5</v>
      </c>
      <c r="B300" s="22" t="s">
        <v>95</v>
      </c>
      <c r="C300" s="21"/>
      <c r="D300" s="21"/>
      <c r="E300" s="21"/>
      <c r="F300" s="21"/>
      <c r="G300" s="21"/>
      <c r="H300" s="21"/>
    </row>
    <row r="301" spans="1:8" ht="15.75" customHeight="1">
      <c r="A301" s="21"/>
      <c r="B301" s="21"/>
      <c r="C301" s="21"/>
      <c r="D301" s="21"/>
      <c r="E301" s="21"/>
      <c r="F301" s="21"/>
      <c r="G301" s="21"/>
      <c r="H301" s="21"/>
    </row>
    <row r="302" spans="1:8" ht="15.75" customHeight="1">
      <c r="A302" s="21"/>
      <c r="B302" s="21"/>
      <c r="C302" s="21"/>
      <c r="D302" s="21"/>
      <c r="E302" s="21"/>
      <c r="F302" s="21"/>
      <c r="G302" s="21"/>
      <c r="H302" s="21"/>
    </row>
    <row r="303" spans="1:8" ht="15.75" customHeight="1">
      <c r="A303" s="21"/>
      <c r="B303" s="21"/>
      <c r="C303" s="21"/>
      <c r="D303" s="21"/>
      <c r="E303" s="21"/>
      <c r="F303" s="21"/>
      <c r="G303" s="21"/>
      <c r="H303" s="21"/>
    </row>
    <row r="305" spans="1:8" ht="15.75" customHeight="1">
      <c r="A305" s="2" t="s">
        <v>0</v>
      </c>
      <c r="B305" s="3">
        <v>14</v>
      </c>
    </row>
    <row r="306" spans="1:8" ht="15.75" customHeight="1">
      <c r="A306" s="2" t="s">
        <v>1</v>
      </c>
      <c r="B306" s="3">
        <f>'Historico MT5'!B15</f>
        <v>78372685</v>
      </c>
    </row>
    <row r="307" spans="1:8" ht="15.75" customHeight="1">
      <c r="A307" s="1"/>
      <c r="B307" s="1"/>
      <c r="C307" s="1"/>
      <c r="D307" s="1"/>
      <c r="E307" s="1"/>
      <c r="F307" s="1"/>
      <c r="G307" s="1"/>
      <c r="H307" s="1"/>
    </row>
    <row r="308" spans="1:8" ht="15.75" customHeight="1">
      <c r="A308" s="20" t="s">
        <v>2</v>
      </c>
      <c r="B308" s="20" t="s">
        <v>96</v>
      </c>
      <c r="C308" s="21"/>
      <c r="D308" s="21"/>
      <c r="E308" s="21"/>
      <c r="F308" s="21"/>
      <c r="G308" s="21"/>
      <c r="H308" s="21"/>
    </row>
    <row r="309" spans="1:8" ht="15.75" customHeight="1">
      <c r="A309" s="21"/>
      <c r="B309" s="21"/>
      <c r="C309" s="21"/>
      <c r="D309" s="21"/>
      <c r="E309" s="21"/>
      <c r="F309" s="21"/>
      <c r="G309" s="21"/>
      <c r="H309" s="21"/>
    </row>
    <row r="310" spans="1:8" ht="15.75" customHeight="1">
      <c r="A310" s="21"/>
      <c r="B310" s="21"/>
      <c r="C310" s="21"/>
      <c r="D310" s="21"/>
      <c r="E310" s="21"/>
      <c r="F310" s="21"/>
      <c r="G310" s="21"/>
      <c r="H310" s="21"/>
    </row>
    <row r="311" spans="1:8" ht="15.75" customHeight="1">
      <c r="A311" s="21"/>
      <c r="B311" s="21"/>
      <c r="C311" s="21"/>
      <c r="D311" s="21"/>
      <c r="E311" s="21"/>
      <c r="F311" s="21"/>
      <c r="G311" s="21"/>
      <c r="H311" s="21"/>
    </row>
    <row r="312" spans="1:8" ht="15.75" customHeight="1">
      <c r="A312" s="1"/>
      <c r="B312" s="1"/>
      <c r="C312" s="1"/>
      <c r="D312" s="1"/>
      <c r="E312" s="1"/>
      <c r="F312" s="1"/>
      <c r="G312" s="1"/>
      <c r="H312" s="1"/>
    </row>
    <row r="313" spans="1:8" ht="15.75" customHeight="1">
      <c r="A313" s="22" t="s">
        <v>3</v>
      </c>
      <c r="B313" s="22" t="s">
        <v>83</v>
      </c>
      <c r="C313" s="21"/>
      <c r="D313" s="21"/>
      <c r="E313" s="21"/>
      <c r="F313" s="21"/>
      <c r="G313" s="21"/>
      <c r="H313" s="21"/>
    </row>
    <row r="314" spans="1:8" ht="15.75" customHeight="1">
      <c r="A314" s="21"/>
      <c r="B314" s="21"/>
      <c r="C314" s="21"/>
      <c r="D314" s="21"/>
      <c r="E314" s="21"/>
      <c r="F314" s="21"/>
      <c r="G314" s="21"/>
      <c r="H314" s="21"/>
    </row>
    <row r="315" spans="1:8" ht="15.75" customHeight="1">
      <c r="A315" s="21"/>
      <c r="B315" s="21"/>
      <c r="C315" s="21"/>
      <c r="D315" s="21"/>
      <c r="E315" s="21"/>
      <c r="F315" s="21"/>
      <c r="G315" s="21"/>
      <c r="H315" s="21"/>
    </row>
    <row r="316" spans="1:8" ht="15.75" customHeight="1">
      <c r="A316" s="21"/>
      <c r="B316" s="21"/>
      <c r="C316" s="21"/>
      <c r="D316" s="21"/>
      <c r="E316" s="21"/>
      <c r="F316" s="21"/>
      <c r="G316" s="21"/>
      <c r="H316" s="21"/>
    </row>
    <row r="318" spans="1:8" ht="15.75" customHeight="1">
      <c r="A318" s="22" t="s">
        <v>4</v>
      </c>
      <c r="B318" s="22" t="s">
        <v>92</v>
      </c>
      <c r="C318" s="21"/>
      <c r="D318" s="21"/>
      <c r="E318" s="21"/>
      <c r="F318" s="21"/>
      <c r="G318" s="21"/>
      <c r="H318" s="21"/>
    </row>
    <row r="319" spans="1:8" ht="15.75" customHeight="1">
      <c r="A319" s="21"/>
      <c r="B319" s="21"/>
      <c r="C319" s="21"/>
      <c r="D319" s="21"/>
      <c r="E319" s="21"/>
      <c r="F319" s="21"/>
      <c r="G319" s="21"/>
      <c r="H319" s="21"/>
    </row>
    <row r="320" spans="1:8" ht="15.75" customHeight="1">
      <c r="A320" s="21"/>
      <c r="B320" s="21"/>
      <c r="C320" s="21"/>
      <c r="D320" s="21"/>
      <c r="E320" s="21"/>
      <c r="F320" s="21"/>
      <c r="G320" s="21"/>
      <c r="H320" s="21"/>
    </row>
    <row r="321" spans="1:8" ht="15.75" customHeight="1">
      <c r="A321" s="21"/>
      <c r="B321" s="21"/>
      <c r="C321" s="21"/>
      <c r="D321" s="21"/>
      <c r="E321" s="21"/>
      <c r="F321" s="21"/>
      <c r="G321" s="21"/>
      <c r="H321" s="21"/>
    </row>
    <row r="322" spans="1:8" ht="15.75" customHeight="1">
      <c r="A322" s="4"/>
      <c r="B322" s="4"/>
    </row>
    <row r="323" spans="1:8" ht="15.75" customHeight="1">
      <c r="A323" s="22" t="s">
        <v>5</v>
      </c>
      <c r="B323" s="22" t="s">
        <v>85</v>
      </c>
      <c r="C323" s="21"/>
      <c r="D323" s="21"/>
      <c r="E323" s="21"/>
      <c r="F323" s="21"/>
      <c r="G323" s="21"/>
      <c r="H323" s="21"/>
    </row>
    <row r="324" spans="1:8" ht="15.75" customHeight="1">
      <c r="A324" s="21"/>
      <c r="B324" s="21"/>
      <c r="C324" s="21"/>
      <c r="D324" s="21"/>
      <c r="E324" s="21"/>
      <c r="F324" s="21"/>
      <c r="G324" s="21"/>
      <c r="H324" s="21"/>
    </row>
    <row r="325" spans="1:8" ht="15.75" customHeight="1">
      <c r="A325" s="21"/>
      <c r="B325" s="21"/>
      <c r="C325" s="21"/>
      <c r="D325" s="21"/>
      <c r="E325" s="21"/>
      <c r="F325" s="21"/>
      <c r="G325" s="21"/>
      <c r="H325" s="21"/>
    </row>
    <row r="326" spans="1:8" ht="15.75" customHeight="1">
      <c r="A326" s="21"/>
      <c r="B326" s="21"/>
      <c r="C326" s="21"/>
      <c r="D326" s="21"/>
      <c r="E326" s="21"/>
      <c r="F326" s="21"/>
      <c r="G326" s="21"/>
      <c r="H326" s="21"/>
    </row>
    <row r="328" spans="1:8" ht="15.75" customHeight="1">
      <c r="A328" s="2" t="s">
        <v>0</v>
      </c>
      <c r="B328" s="3">
        <v>15</v>
      </c>
    </row>
    <row r="329" spans="1:8" ht="15.75" customHeight="1">
      <c r="A329" s="2" t="s">
        <v>1</v>
      </c>
      <c r="B329" s="3">
        <f>'Historico MT5'!B21</f>
        <v>78495465</v>
      </c>
    </row>
    <row r="330" spans="1:8" ht="15.75" customHeight="1">
      <c r="A330" s="1"/>
      <c r="B330" s="1"/>
      <c r="C330" s="1"/>
      <c r="D330" s="1"/>
      <c r="E330" s="1"/>
      <c r="F330" s="1"/>
      <c r="G330" s="1"/>
      <c r="H330" s="1"/>
    </row>
    <row r="331" spans="1:8" ht="15.75" customHeight="1">
      <c r="A331" s="20" t="s">
        <v>2</v>
      </c>
      <c r="B331" s="20" t="s">
        <v>68</v>
      </c>
      <c r="C331" s="21"/>
      <c r="D331" s="21"/>
      <c r="E331" s="21"/>
      <c r="F331" s="21"/>
      <c r="G331" s="21"/>
      <c r="H331" s="21"/>
    </row>
    <row r="332" spans="1:8" ht="15.75" customHeight="1">
      <c r="A332" s="21"/>
      <c r="B332" s="21"/>
      <c r="C332" s="21"/>
      <c r="D332" s="21"/>
      <c r="E332" s="21"/>
      <c r="F332" s="21"/>
      <c r="G332" s="21"/>
      <c r="H332" s="21"/>
    </row>
    <row r="333" spans="1:8" ht="15.75" customHeight="1">
      <c r="A333" s="21"/>
      <c r="B333" s="21"/>
      <c r="C333" s="21"/>
      <c r="D333" s="21"/>
      <c r="E333" s="21"/>
      <c r="F333" s="21"/>
      <c r="G333" s="21"/>
      <c r="H333" s="21"/>
    </row>
    <row r="334" spans="1:8" ht="15.75" customHeight="1">
      <c r="A334" s="21"/>
      <c r="B334" s="21"/>
      <c r="C334" s="21"/>
      <c r="D334" s="21"/>
      <c r="E334" s="21"/>
      <c r="F334" s="21"/>
      <c r="G334" s="21"/>
      <c r="H334" s="21"/>
    </row>
    <row r="335" spans="1:8" ht="15.75" customHeight="1">
      <c r="A335" s="1"/>
      <c r="B335" s="1"/>
      <c r="C335" s="1"/>
      <c r="D335" s="1"/>
      <c r="E335" s="1"/>
      <c r="F335" s="1"/>
      <c r="G335" s="1"/>
      <c r="H335" s="1"/>
    </row>
    <row r="336" spans="1:8" ht="15.75" customHeight="1">
      <c r="A336" s="22" t="s">
        <v>3</v>
      </c>
      <c r="B336" s="22" t="s">
        <v>83</v>
      </c>
      <c r="C336" s="21"/>
      <c r="D336" s="21"/>
      <c r="E336" s="21"/>
      <c r="F336" s="21"/>
      <c r="G336" s="21"/>
      <c r="H336" s="21"/>
    </row>
    <row r="337" spans="1:8" ht="15.75" customHeight="1">
      <c r="A337" s="21"/>
      <c r="B337" s="21"/>
      <c r="C337" s="21"/>
      <c r="D337" s="21"/>
      <c r="E337" s="21"/>
      <c r="F337" s="21"/>
      <c r="G337" s="21"/>
      <c r="H337" s="21"/>
    </row>
    <row r="338" spans="1:8" ht="15.75" customHeight="1">
      <c r="A338" s="21"/>
      <c r="B338" s="21"/>
      <c r="C338" s="21"/>
      <c r="D338" s="21"/>
      <c r="E338" s="21"/>
      <c r="F338" s="21"/>
      <c r="G338" s="21"/>
      <c r="H338" s="21"/>
    </row>
    <row r="339" spans="1:8" ht="15.75" customHeight="1">
      <c r="A339" s="21"/>
      <c r="B339" s="21"/>
      <c r="C339" s="21"/>
      <c r="D339" s="21"/>
      <c r="E339" s="21"/>
      <c r="F339" s="21"/>
      <c r="G339" s="21"/>
      <c r="H339" s="21"/>
    </row>
    <row r="341" spans="1:8" ht="15.75" customHeight="1">
      <c r="A341" s="22" t="s">
        <v>4</v>
      </c>
      <c r="B341" s="22" t="s">
        <v>92</v>
      </c>
      <c r="C341" s="21"/>
      <c r="D341" s="21"/>
      <c r="E341" s="21"/>
      <c r="F341" s="21"/>
      <c r="G341" s="21"/>
      <c r="H341" s="21"/>
    </row>
    <row r="342" spans="1:8" ht="15.75" customHeight="1">
      <c r="A342" s="21"/>
      <c r="B342" s="21"/>
      <c r="C342" s="21"/>
      <c r="D342" s="21"/>
      <c r="E342" s="21"/>
      <c r="F342" s="21"/>
      <c r="G342" s="21"/>
      <c r="H342" s="21"/>
    </row>
    <row r="343" spans="1:8" ht="15.75" customHeight="1">
      <c r="A343" s="21"/>
      <c r="B343" s="21"/>
      <c r="C343" s="21"/>
      <c r="D343" s="21"/>
      <c r="E343" s="21"/>
      <c r="F343" s="21"/>
      <c r="G343" s="21"/>
      <c r="H343" s="21"/>
    </row>
    <row r="344" spans="1:8" ht="15.75" customHeight="1">
      <c r="A344" s="21"/>
      <c r="B344" s="21"/>
      <c r="C344" s="21"/>
      <c r="D344" s="21"/>
      <c r="E344" s="21"/>
      <c r="F344" s="21"/>
      <c r="G344" s="21"/>
      <c r="H344" s="21"/>
    </row>
    <row r="345" spans="1:8" ht="15.75" customHeight="1">
      <c r="A345" s="4"/>
      <c r="B345" s="4"/>
    </row>
    <row r="346" spans="1:8" ht="15.75" customHeight="1">
      <c r="A346" s="22" t="s">
        <v>5</v>
      </c>
      <c r="B346" s="22" t="s">
        <v>85</v>
      </c>
      <c r="C346" s="21"/>
      <c r="D346" s="21"/>
      <c r="E346" s="21"/>
      <c r="F346" s="21"/>
      <c r="G346" s="21"/>
      <c r="H346" s="21"/>
    </row>
    <row r="347" spans="1:8" ht="15.75" customHeight="1">
      <c r="A347" s="21"/>
      <c r="B347" s="21"/>
      <c r="C347" s="21"/>
      <c r="D347" s="21"/>
      <c r="E347" s="21"/>
      <c r="F347" s="21"/>
      <c r="G347" s="21"/>
      <c r="H347" s="21"/>
    </row>
    <row r="348" spans="1:8" ht="15.75" customHeight="1">
      <c r="A348" s="21"/>
      <c r="B348" s="21"/>
      <c r="C348" s="21"/>
      <c r="D348" s="21"/>
      <c r="E348" s="21"/>
      <c r="F348" s="21"/>
      <c r="G348" s="21"/>
      <c r="H348" s="21"/>
    </row>
    <row r="349" spans="1:8" ht="15.75" customHeight="1">
      <c r="A349" s="21"/>
      <c r="B349" s="21"/>
      <c r="C349" s="21"/>
      <c r="D349" s="21"/>
      <c r="E349" s="21"/>
      <c r="F349" s="21"/>
      <c r="G349" s="21"/>
      <c r="H349" s="21"/>
    </row>
  </sheetData>
  <mergeCells count="122">
    <mergeCell ref="A341:A344"/>
    <mergeCell ref="B341:H344"/>
    <mergeCell ref="A346:A349"/>
    <mergeCell ref="B346:H349"/>
    <mergeCell ref="A5:A8"/>
    <mergeCell ref="B5:H8"/>
    <mergeCell ref="A10:A13"/>
    <mergeCell ref="B10:H13"/>
    <mergeCell ref="A15:A18"/>
    <mergeCell ref="B15:H18"/>
    <mergeCell ref="A20:A23"/>
    <mergeCell ref="B20:H23"/>
    <mergeCell ref="A323:A326"/>
    <mergeCell ref="B323:H326"/>
    <mergeCell ref="A331:A334"/>
    <mergeCell ref="B331:H334"/>
    <mergeCell ref="A336:A339"/>
    <mergeCell ref="B336:H339"/>
    <mergeCell ref="A308:A311"/>
    <mergeCell ref="B308:H311"/>
    <mergeCell ref="A313:A316"/>
    <mergeCell ref="B313:H316"/>
    <mergeCell ref="A318:A321"/>
    <mergeCell ref="B318:H321"/>
    <mergeCell ref="A295:A298"/>
    <mergeCell ref="B295:H298"/>
    <mergeCell ref="A300:A303"/>
    <mergeCell ref="B300:H303"/>
    <mergeCell ref="B129:H132"/>
    <mergeCell ref="B134:H137"/>
    <mergeCell ref="B139:H142"/>
    <mergeCell ref="B147:H150"/>
    <mergeCell ref="A285:A288"/>
    <mergeCell ref="B285:H288"/>
    <mergeCell ref="A147:A150"/>
    <mergeCell ref="A152:A155"/>
    <mergeCell ref="A157:A160"/>
    <mergeCell ref="A162:A165"/>
    <mergeCell ref="B162:H165"/>
    <mergeCell ref="B152:H155"/>
    <mergeCell ref="B157:H160"/>
    <mergeCell ref="B203:H206"/>
    <mergeCell ref="B208:H211"/>
    <mergeCell ref="A170:A173"/>
    <mergeCell ref="A175:A178"/>
    <mergeCell ref="A180:A183"/>
    <mergeCell ref="B193:H196"/>
    <mergeCell ref="B198:H201"/>
    <mergeCell ref="A290:A293"/>
    <mergeCell ref="B290:H293"/>
    <mergeCell ref="B65:H68"/>
    <mergeCell ref="A65:A68"/>
    <mergeCell ref="A70:A73"/>
    <mergeCell ref="A78:A81"/>
    <mergeCell ref="A83:A86"/>
    <mergeCell ref="A88:A91"/>
    <mergeCell ref="A93:A96"/>
    <mergeCell ref="A101:A104"/>
    <mergeCell ref="A185:A188"/>
    <mergeCell ref="B70:H73"/>
    <mergeCell ref="B78:H81"/>
    <mergeCell ref="B83:H86"/>
    <mergeCell ref="B88:H91"/>
    <mergeCell ref="B93:H96"/>
    <mergeCell ref="B101:H104"/>
    <mergeCell ref="B106:H109"/>
    <mergeCell ref="A106:A109"/>
    <mergeCell ref="B24:H27"/>
    <mergeCell ref="A24:A27"/>
    <mergeCell ref="A32:A35"/>
    <mergeCell ref="A37:A40"/>
    <mergeCell ref="A42:A45"/>
    <mergeCell ref="A47:A50"/>
    <mergeCell ref="A55:A58"/>
    <mergeCell ref="A60:A63"/>
    <mergeCell ref="B32:H35"/>
    <mergeCell ref="B37:H40"/>
    <mergeCell ref="B42:H45"/>
    <mergeCell ref="B47:H50"/>
    <mergeCell ref="B55:H58"/>
    <mergeCell ref="B60:H63"/>
    <mergeCell ref="B221:H224"/>
    <mergeCell ref="A226:A229"/>
    <mergeCell ref="B226:H229"/>
    <mergeCell ref="A111:A114"/>
    <mergeCell ref="A116:A119"/>
    <mergeCell ref="A124:A127"/>
    <mergeCell ref="B111:H114"/>
    <mergeCell ref="B116:H119"/>
    <mergeCell ref="B124:H127"/>
    <mergeCell ref="A129:A132"/>
    <mergeCell ref="A134:A137"/>
    <mergeCell ref="A139:A142"/>
    <mergeCell ref="A198:A201"/>
    <mergeCell ref="A203:A206"/>
    <mergeCell ref="A208:A211"/>
    <mergeCell ref="B180:H183"/>
    <mergeCell ref="B185:H188"/>
    <mergeCell ref="B170:H173"/>
    <mergeCell ref="B175:H178"/>
    <mergeCell ref="A193:A196"/>
    <mergeCell ref="A272:A275"/>
    <mergeCell ref="B272:H275"/>
    <mergeCell ref="A277:A280"/>
    <mergeCell ref="B277:H280"/>
    <mergeCell ref="A244:A247"/>
    <mergeCell ref="A249:A252"/>
    <mergeCell ref="B249:H252"/>
    <mergeCell ref="A254:A257"/>
    <mergeCell ref="B254:H257"/>
    <mergeCell ref="A262:A265"/>
    <mergeCell ref="B262:H265"/>
    <mergeCell ref="A267:A270"/>
    <mergeCell ref="B267:H270"/>
    <mergeCell ref="A231:A234"/>
    <mergeCell ref="B231:H234"/>
    <mergeCell ref="A239:A242"/>
    <mergeCell ref="B239:H242"/>
    <mergeCell ref="B244:H247"/>
    <mergeCell ref="A216:A219"/>
    <mergeCell ref="B216:H219"/>
    <mergeCell ref="A221:A2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Historico MT5</vt:lpstr>
      <vt:lpstr>Bitacora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Morrill</cp:lastModifiedBy>
  <dcterms:modified xsi:type="dcterms:W3CDTF">2022-10-13T12:59:26Z</dcterms:modified>
</cp:coreProperties>
</file>