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8d28pm-2d35pm_2\"/>
    </mc:Choice>
  </mc:AlternateContent>
  <xr:revisionPtr revIDLastSave="0" documentId="13_ncr:1_{4220D328-B62D-43AB-A983-A67F1FA81FF2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8" i="1" l="1"/>
  <c r="S39" i="1" l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<sst xmlns="http://schemas.openxmlformats.org/spreadsheetml/2006/main" count="78" uniqueCount="21">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</sst>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32041343669243"/>
                  <c:y val="-0.18765113857974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0.489208769140341</c:v>
                  </c:pt>
                  <c:pt idx="1">
                    <c:v>0.59635108629268896</c:v>
                  </c:pt>
                  <c:pt idx="2">
                    <c:v>0.58649422952142172</c:v>
                  </c:pt>
                  <c:pt idx="3">
                    <c:v>0.28630521897229566</c:v>
                  </c:pt>
                  <c:pt idx="4">
                    <c:v>0.81948609146594209</c:v>
                  </c:pt>
                  <c:pt idx="5">
                    <c:v>1.2584736945713342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0.489208769140341</c:v>
                  </c:pt>
                  <c:pt idx="1">
                    <c:v>0.59635108629268896</c:v>
                  </c:pt>
                  <c:pt idx="2">
                    <c:v>0.58649422952142172</c:v>
                  </c:pt>
                  <c:pt idx="3">
                    <c:v>0.28630521897229566</c:v>
                  </c:pt>
                  <c:pt idx="4">
                    <c:v>0.81948609146594209</c:v>
                  </c:pt>
                  <c:pt idx="5">
                    <c:v>1.2584736945713342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15.150060971577963</c:v>
                </c:pt>
                <c:pt idx="1">
                  <c:v>19.259717305501301</c:v>
                </c:pt>
                <c:pt idx="2">
                  <c:v>24.300263722737629</c:v>
                </c:pt>
                <c:pt idx="3">
                  <c:v>30.108105341593426</c:v>
                </c:pt>
                <c:pt idx="4">
                  <c:v>34.127370198567711</c:v>
                </c:pt>
                <c:pt idx="5">
                  <c:v>35.709173838297524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0.24218182752816642</c:v>
                  </c:pt>
                  <c:pt idx="1">
                    <c:v>0.18395284963698869</c:v>
                  </c:pt>
                  <c:pt idx="2">
                    <c:v>0.1378206612181484</c:v>
                  </c:pt>
                  <c:pt idx="3">
                    <c:v>0.17585050030915736</c:v>
                  </c:pt>
                  <c:pt idx="4">
                    <c:v>2.0234771634048405</c:v>
                  </c:pt>
                  <c:pt idx="5">
                    <c:v>0.42030971579628684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0.24218182752816642</c:v>
                  </c:pt>
                  <c:pt idx="1">
                    <c:v>0.18395284963698869</c:v>
                  </c:pt>
                  <c:pt idx="2">
                    <c:v>0.1378206612181484</c:v>
                  </c:pt>
                  <c:pt idx="3">
                    <c:v>0.17585050030915736</c:v>
                  </c:pt>
                  <c:pt idx="4">
                    <c:v>2.0234771634048405</c:v>
                  </c:pt>
                  <c:pt idx="5">
                    <c:v>0.42030971579628684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14.723110834757486</c:v>
                </c:pt>
                <c:pt idx="1">
                  <c:v>18.958374659220379</c:v>
                </c:pt>
                <c:pt idx="2">
                  <c:v>24.138695398966473</c:v>
                </c:pt>
                <c:pt idx="3">
                  <c:v>30.070392608642578</c:v>
                </c:pt>
                <c:pt idx="4">
                  <c:v>33.65814526875814</c:v>
                </c:pt>
                <c:pt idx="5">
                  <c:v>35.740210215250649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850524525301354"/>
          <c:y val="2.387041773231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9494114078459"/>
                  <c:y val="-0.1523974464828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18.188880920410156</c:v>
                </c:pt>
                <c:pt idx="1">
                  <c:v>22.00279426574707</c:v>
                </c:pt>
                <c:pt idx="2">
                  <c:v>27.813327789306641</c:v>
                </c:pt>
                <c:pt idx="3">
                  <c:v>33.713282267252602</c:v>
                </c:pt>
                <c:pt idx="4">
                  <c:v>34.858486175537109</c:v>
                </c:pt>
                <c:pt idx="5">
                  <c:v>35.882235209147133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17.623003641764324</c:v>
                </c:pt>
                <c:pt idx="1">
                  <c:v>21.90021260579427</c:v>
                </c:pt>
                <c:pt idx="2">
                  <c:v>27.278364817301433</c:v>
                </c:pt>
                <c:pt idx="3">
                  <c:v>33.467234293619789</c:v>
                </c:pt>
                <c:pt idx="4">
                  <c:v>35.506567637125649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L18" sqref="L18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15.542218208312988</v>
      </c>
      <c r="C4" s="2">
        <v>19.36811637878418</v>
      </c>
      <c r="D4" s="2">
        <v>24.944374084472656</v>
      </c>
      <c r="E4" s="2">
        <v>30.417228698730469</v>
      </c>
      <c r="F4" s="2">
        <v>33.385684967041016</v>
      </c>
      <c r="G4" s="2">
        <v>37.160457611083984</v>
      </c>
      <c r="I4">
        <v>15.150060971577963</v>
      </c>
      <c r="J4">
        <v>8</v>
      </c>
      <c r="N4" t="s">
        <v>8</v>
      </c>
      <c r="O4" s="2">
        <v>15.000425338745117</v>
      </c>
      <c r="P4" s="2">
        <v>18.796964645385742</v>
      </c>
      <c r="Q4" s="2">
        <v>24.145191192626953</v>
      </c>
      <c r="R4" s="2">
        <v>30.267768859863281</v>
      </c>
      <c r="S4" s="2">
        <v>34.207576751708984</v>
      </c>
      <c r="T4" s="2">
        <v>35.774551391601563</v>
      </c>
      <c r="V4">
        <v>14.723110834757486</v>
      </c>
      <c r="W4">
        <v>8</v>
      </c>
    </row>
    <row r="5" spans="1:23" x14ac:dyDescent="0.25">
      <c r="A5" t="s">
        <v>9</v>
      </c>
      <c r="B5" s="2">
        <v>14.60186767578125</v>
      </c>
      <c r="C5" s="2">
        <v>19.79443359375</v>
      </c>
      <c r="D5" s="2">
        <v>23.797054290771484</v>
      </c>
      <c r="E5" s="2">
        <v>29.852041244506836</v>
      </c>
      <c r="F5" s="2">
        <v>35.007118225097656</v>
      </c>
      <c r="G5" s="2">
        <v>35.047466278076172</v>
      </c>
      <c r="I5">
        <v>19.259717305501301</v>
      </c>
      <c r="J5">
        <v>7</v>
      </c>
      <c r="N5" t="s">
        <v>9</v>
      </c>
      <c r="O5" s="2">
        <v>14.615671157836914</v>
      </c>
      <c r="P5" s="2">
        <v>19.158657073974609</v>
      </c>
      <c r="Q5" s="2">
        <v>23.99774169921875</v>
      </c>
      <c r="R5" s="2">
        <v>29.930408477783203</v>
      </c>
      <c r="S5" s="2">
        <v>35.350166320800781</v>
      </c>
      <c r="T5" s="2">
        <v>36.142295837402344</v>
      </c>
      <c r="V5">
        <v>18.958374659220379</v>
      </c>
      <c r="W5">
        <v>7</v>
      </c>
    </row>
    <row r="6" spans="1:23" x14ac:dyDescent="0.25">
      <c r="A6" t="s">
        <v>10</v>
      </c>
      <c r="B6" s="2">
        <v>15.306097030639648</v>
      </c>
      <c r="C6" s="2">
        <v>18.616601943969727</v>
      </c>
      <c r="D6" s="2">
        <v>24.15936279296875</v>
      </c>
      <c r="E6" s="2">
        <v>30.055046081542969</v>
      </c>
      <c r="F6" s="2">
        <v>33.989307403564453</v>
      </c>
      <c r="G6" s="2">
        <v>34.919597625732422</v>
      </c>
      <c r="I6">
        <v>24.300263722737629</v>
      </c>
      <c r="J6">
        <v>6</v>
      </c>
      <c r="N6" t="s">
        <v>10</v>
      </c>
      <c r="O6" s="2">
        <v>14.55323600769043</v>
      </c>
      <c r="P6" s="2">
        <v>18.919502258300781</v>
      </c>
      <c r="Q6" s="2">
        <v>24.273153305053711</v>
      </c>
      <c r="R6" s="2">
        <v>30.01300048828125</v>
      </c>
      <c r="S6" s="2">
        <v>31.416692733764648</v>
      </c>
      <c r="T6" s="2">
        <v>35.303783416748047</v>
      </c>
      <c r="V6">
        <v>24.138695398966473</v>
      </c>
      <c r="W6">
        <v>6</v>
      </c>
    </row>
    <row r="7" spans="1:23" x14ac:dyDescent="0.25">
      <c r="A7" t="s">
        <v>11</v>
      </c>
      <c r="B7" s="2">
        <f>AVERAGE(B4:B6)</f>
        <v>15.150060971577963</v>
      </c>
      <c r="C7" s="2">
        <f t="shared" ref="C7:G7" si="0">AVERAGE(C4:C6)</f>
        <v>19.259717305501301</v>
      </c>
      <c r="D7" s="2">
        <f t="shared" si="0"/>
        <v>24.300263722737629</v>
      </c>
      <c r="E7" s="2">
        <f t="shared" si="0"/>
        <v>30.108105341593426</v>
      </c>
      <c r="F7" s="2">
        <f t="shared" si="0"/>
        <v>34.127370198567711</v>
      </c>
      <c r="G7" s="2">
        <f t="shared" si="0"/>
        <v>35.709173838297524</v>
      </c>
      <c r="I7">
        <v>30.108105341593426</v>
      </c>
      <c r="J7">
        <v>5</v>
      </c>
      <c r="N7" t="s">
        <v>11</v>
      </c>
      <c r="O7" s="2">
        <f>AVERAGE(O4:O6)</f>
        <v>14.723110834757486</v>
      </c>
      <c r="P7" s="2">
        <f t="shared" ref="P7:T7" si="1">AVERAGE(P4:P6)</f>
        <v>18.958374659220379</v>
      </c>
      <c r="Q7" s="2">
        <f t="shared" si="1"/>
        <v>24.138695398966473</v>
      </c>
      <c r="R7" s="2">
        <f t="shared" si="1"/>
        <v>30.070392608642578</v>
      </c>
      <c r="S7" s="2">
        <f t="shared" si="1"/>
        <v>33.65814526875814</v>
      </c>
      <c r="T7" s="2">
        <f t="shared" si="1"/>
        <v>35.740210215250649</v>
      </c>
      <c r="V7">
        <v>30.070392608642578</v>
      </c>
      <c r="W7">
        <v>5</v>
      </c>
    </row>
    <row r="8" spans="1:23" x14ac:dyDescent="0.25">
      <c r="A8" t="s">
        <v>12</v>
      </c>
      <c r="B8">
        <f>STDEVA(B4:B6)</f>
        <v>0.489208769140341</v>
      </c>
      <c r="C8">
        <f t="shared" ref="C8:G8" si="2">STDEVA(C4:C6)</f>
        <v>0.59635108629268896</v>
      </c>
      <c r="D8">
        <f t="shared" si="2"/>
        <v>0.58649422952142172</v>
      </c>
      <c r="E8">
        <f t="shared" si="2"/>
        <v>0.28630521897229566</v>
      </c>
      <c r="F8">
        <f t="shared" si="2"/>
        <v>0.81948609146594209</v>
      </c>
      <c r="G8">
        <f t="shared" si="2"/>
        <v>1.2584736945713342</v>
      </c>
      <c r="I8">
        <v>34.127370198567711</v>
      </c>
      <c r="J8">
        <v>4</v>
      </c>
      <c r="N8" t="s">
        <v>12</v>
      </c>
      <c r="O8">
        <f>STDEVA(O4:O6)</f>
        <v>0.24218182752816642</v>
      </c>
      <c r="P8">
        <f t="shared" ref="P8:T8" si="3">STDEVA(P4:P6)</f>
        <v>0.18395284963698869</v>
      </c>
      <c r="Q8">
        <f t="shared" si="3"/>
        <v>0.1378206612181484</v>
      </c>
      <c r="R8">
        <f t="shared" si="3"/>
        <v>0.17585050030915736</v>
      </c>
      <c r="S8">
        <f t="shared" si="3"/>
        <v>2.0234771634048405</v>
      </c>
      <c r="T8">
        <f t="shared" si="3"/>
        <v>0.42030971579628684</v>
      </c>
      <c r="V8">
        <v>33.65814526875814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35.709173838297524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35.740210215250649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18.347377777099609</v>
      </c>
      <c r="C35" s="2">
        <v>22.771257400512695</v>
      </c>
      <c r="D35" s="2">
        <v>29.012042999267578</v>
      </c>
      <c r="E35" s="2">
        <v>34.263889312744141</v>
      </c>
      <c r="F35" s="2">
        <v>35.640712738037109</v>
      </c>
      <c r="G35" s="2">
        <v>34.681095123291016</v>
      </c>
      <c r="I35">
        <v>18.188880920410156</v>
      </c>
      <c r="J35">
        <v>8</v>
      </c>
      <c r="N35" t="s">
        <v>8</v>
      </c>
      <c r="O35" s="2">
        <v>17.555702209472656</v>
      </c>
      <c r="P35" s="2">
        <v>22.074390411376953</v>
      </c>
      <c r="Q35" s="2">
        <v>27.240362167358398</v>
      </c>
      <c r="R35" s="2">
        <v>33.886173248291016</v>
      </c>
      <c r="S35" s="2">
        <v>34.247688293457031</v>
      </c>
      <c r="T35" s="2">
        <v>36.452922821044922</v>
      </c>
      <c r="V35">
        <v>17.623003641764324</v>
      </c>
      <c r="W35">
        <v>8</v>
      </c>
    </row>
    <row r="36" spans="1:23" x14ac:dyDescent="0.25">
      <c r="A36" t="s">
        <v>9</v>
      </c>
      <c r="B36" s="2">
        <v>17.078676223754883</v>
      </c>
      <c r="C36" s="2">
        <v>21.824190139770508</v>
      </c>
      <c r="D36" s="2">
        <v>26.82673454284668</v>
      </c>
      <c r="E36" s="2">
        <v>33.412681579589844</v>
      </c>
      <c r="F36" s="2">
        <v>34.705848693847656</v>
      </c>
      <c r="G36" s="2">
        <v>37.701881408691406</v>
      </c>
      <c r="I36">
        <v>22.00279426574707</v>
      </c>
      <c r="J36">
        <v>7</v>
      </c>
      <c r="N36" t="s">
        <v>9</v>
      </c>
      <c r="O36" s="2">
        <v>17.665115356445313</v>
      </c>
      <c r="P36" s="2">
        <v>21.889434814453125</v>
      </c>
      <c r="Q36" s="2">
        <v>27.418924331665039</v>
      </c>
      <c r="R36" s="2">
        <v>33.658256530761719</v>
      </c>
      <c r="S36" s="2">
        <v>35.807811737060547</v>
      </c>
      <c r="T36" s="2">
        <v>35.405326843261719</v>
      </c>
      <c r="V36">
        <v>21.90021260579427</v>
      </c>
      <c r="W36">
        <v>7</v>
      </c>
    </row>
    <row r="37" spans="1:23" x14ac:dyDescent="0.25">
      <c r="A37" t="s">
        <v>10</v>
      </c>
      <c r="B37" s="2">
        <v>19.140588760375977</v>
      </c>
      <c r="C37" s="2">
        <v>21.412935256958008</v>
      </c>
      <c r="D37" s="2">
        <v>27.601205825805664</v>
      </c>
      <c r="E37" s="2">
        <v>33.463275909423828</v>
      </c>
      <c r="F37" s="2">
        <v>34.228897094726563</v>
      </c>
      <c r="G37" s="2">
        <v>35.263729095458984</v>
      </c>
      <c r="I37">
        <v>27.813327789306641</v>
      </c>
      <c r="J37">
        <v>6</v>
      </c>
      <c r="N37" t="s">
        <v>10</v>
      </c>
      <c r="O37" s="2">
        <v>17.648193359375</v>
      </c>
      <c r="P37" s="2">
        <v>21.736812591552734</v>
      </c>
      <c r="Q37" s="2">
        <v>27.175807952880859</v>
      </c>
      <c r="R37" s="2">
        <v>32.857273101806641</v>
      </c>
      <c r="S37" s="2">
        <v>36.464202880859375</v>
      </c>
      <c r="T37" s="2">
        <v>35.578704833984375</v>
      </c>
      <c r="V37">
        <v>27.278364817301433</v>
      </c>
      <c r="W37">
        <v>6</v>
      </c>
    </row>
    <row r="38" spans="1:23" x14ac:dyDescent="0.25">
      <c r="A38" t="s">
        <v>11</v>
      </c>
      <c r="B38" s="2">
        <f>AVERAGE(B35:B37)</f>
        <v>18.188880920410156</v>
      </c>
      <c r="C38" s="2">
        <f t="shared" ref="C38" si="8">AVERAGE(C35:C37)</f>
        <v>22.00279426574707</v>
      </c>
      <c r="D38" s="2">
        <f t="shared" ref="D38" si="9">AVERAGE(D35:D37)</f>
        <v>27.813327789306641</v>
      </c>
      <c r="E38" s="2">
        <f t="shared" ref="E38" si="10">AVERAGE(E35:E37)</f>
        <v>33.713282267252602</v>
      </c>
      <c r="F38" s="2">
        <f t="shared" ref="F38" si="11">AVERAGE(F35:F37)</f>
        <v>34.858486175537109</v>
      </c>
      <c r="G38" s="2">
        <f t="shared" ref="G38" si="12">AVERAGE(G35:G37)</f>
        <v>35.882235209147133</v>
      </c>
      <c r="I38">
        <v>33.713282267252602</v>
      </c>
      <c r="J38">
        <v>5</v>
      </c>
      <c r="N38" t="s">
        <v>11</v>
      </c>
      <c r="O38" s="2">
        <f>AVERAGE(O35:O37)</f>
        <v>17.623003641764324</v>
      </c>
      <c r="P38" s="2">
        <f t="shared" ref="P38" si="13">AVERAGE(P35:P37)</f>
        <v>21.90021260579427</v>
      </c>
      <c r="Q38" s="2">
        <f t="shared" ref="Q38" si="14">AVERAGE(Q35:Q37)</f>
        <v>27.278364817301433</v>
      </c>
      <c r="R38" s="2">
        <f t="shared" ref="R38:S38" si="15">AVERAGE(R35:R37)</f>
        <v>33.467234293619789</v>
      </c>
      <c r="S38" s="2">
        <f t="shared" si="15"/>
        <v>35.506567637125649</v>
      </c>
      <c r="T38" s="2">
        <f t="shared" ref="T38" si="16">AVERAGE(T35:T37)</f>
        <v>35.812318166097008</v>
      </c>
      <c r="V38">
        <v>33.467234293619789</v>
      </c>
      <c r="W38">
        <v>5</v>
      </c>
    </row>
    <row r="39" spans="1:23" x14ac:dyDescent="0.25">
      <c r="A39" t="s">
        <v>12</v>
      </c>
      <c r="B39">
        <f>STDEVA(B35:B37)</f>
        <v>1.0400537329167836</v>
      </c>
      <c r="C39">
        <f t="shared" ref="C39:G39" si="17">STDEVA(C35:C37)</f>
        <v>0.69655174738108228</v>
      </c>
      <c r="D39">
        <f t="shared" si="17"/>
        <v>1.1079891957847805</v>
      </c>
      <c r="E39">
        <f t="shared" si="17"/>
        <v>0.47751024644663559</v>
      </c>
      <c r="F39">
        <f t="shared" si="17"/>
        <v>0.718177905039181</v>
      </c>
      <c r="G39">
        <f t="shared" si="17"/>
        <v>1.6025603904433641</v>
      </c>
      <c r="I39">
        <v>34.858486175537109</v>
      </c>
      <c r="J39">
        <v>4</v>
      </c>
      <c r="N39" t="s">
        <v>12</v>
      </c>
      <c r="O39">
        <f>STDEVA(O35:O37)</f>
        <v>5.8895675457492296E-2</v>
      </c>
      <c r="P39">
        <f t="shared" ref="P39:T39" si="18">STDEVA(P35:P37)</f>
        <v>0.1690467884905334</v>
      </c>
      <c r="Q39">
        <f t="shared" si="18"/>
        <v>0.12593468330965366</v>
      </c>
      <c r="R39">
        <f t="shared" si="18"/>
        <v>0.54039429972097419</v>
      </c>
      <c r="S39">
        <f>STDEVA(S36:S37)</f>
        <v>0.46413862889094559</v>
      </c>
      <c r="T39">
        <f t="shared" si="18"/>
        <v>0.56151199886775427</v>
      </c>
      <c r="V39">
        <v>35.506567637125649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35.882235209147133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34.704872131347656</v>
      </c>
      <c r="C66" s="6">
        <v>35.656330108642578</v>
      </c>
      <c r="D66" s="6">
        <v>37.796245574951172</v>
      </c>
      <c r="E66" s="6">
        <v>35.813789367675781</v>
      </c>
      <c r="N66" s="4" t="s">
        <v>18</v>
      </c>
      <c r="O66" s="6">
        <v>36.482883453369141</v>
      </c>
      <c r="P66" s="6">
        <v>38.841217041015625</v>
      </c>
      <c r="Q66" s="6"/>
      <c r="R66" s="6"/>
    </row>
    <row r="67" spans="1:18" x14ac:dyDescent="0.25">
      <c r="A67" s="4" t="s">
        <v>19</v>
      </c>
      <c r="B67" s="4">
        <v>35.232120513916016</v>
      </c>
      <c r="C67" s="6">
        <v>35.336154937744141</v>
      </c>
      <c r="D67" s="6">
        <v>34.937057495117188</v>
      </c>
      <c r="E67" s="5">
        <v>34.609470367431641</v>
      </c>
      <c r="N67" s="4" t="s">
        <v>19</v>
      </c>
      <c r="O67" s="7">
        <v>38.18463134765625</v>
      </c>
      <c r="P67" s="6">
        <v>35.62286376953125</v>
      </c>
      <c r="Q67" s="6"/>
      <c r="R67" s="6"/>
    </row>
    <row r="68" spans="1:18" x14ac:dyDescent="0.25">
      <c r="A68" s="4" t="s">
        <v>20</v>
      </c>
      <c r="B68" s="5">
        <v>35.810043334960938</v>
      </c>
      <c r="C68" s="6">
        <v>35.243091583251953</v>
      </c>
      <c r="D68" s="6">
        <v>34.894062042236328</v>
      </c>
      <c r="E68" s="5">
        <v>35.091644287109375</v>
      </c>
      <c r="N68" s="4" t="s">
        <v>20</v>
      </c>
      <c r="O68" s="6">
        <v>36.725502014160156</v>
      </c>
      <c r="P68" s="6">
        <v>39.471267700195313</v>
      </c>
      <c r="Q68" s="6"/>
      <c r="R68" s="6"/>
    </row>
    <row r="69" spans="1:18" x14ac:dyDescent="0.25">
      <c r="A69" s="4" t="s">
        <v>11</v>
      </c>
      <c r="B69" s="5">
        <f>AVERAGE(B66:B68)</f>
        <v>35.249011993408203</v>
      </c>
      <c r="C69" s="6">
        <f t="shared" ref="C69:E69" si="31">AVERAGE(C66:C68)</f>
        <v>35.411858876546226</v>
      </c>
      <c r="D69" s="6">
        <f t="shared" si="31"/>
        <v>35.875788370768227</v>
      </c>
      <c r="E69" s="5">
        <f t="shared" si="31"/>
        <v>35.171634674072266</v>
      </c>
      <c r="N69" s="4" t="s">
        <v>11</v>
      </c>
      <c r="O69" s="6">
        <f>AVERAGE(O66:O68)</f>
        <v>37.131005605061851</v>
      </c>
      <c r="P69" s="6">
        <f t="shared" ref="P69" si="32">AVERAGE(P66:P68)</f>
        <v>37.978449503580727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35.131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2019-02-04T21:33:53Z</dcterms:modified>
</cp:coreProperties>
</file>