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F155FA72-9C35-4F71-BDB0-C7AF541C65CA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  <sheet name="96 Well Template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4" i="1"/>
  <c r="G105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4" i="1" l="1"/>
</calcChain>
</file>

<file path=xl/sharedStrings.xml><?xml version="1.0" encoding="utf-8"?>
<sst xmlns="http://schemas.openxmlformats.org/spreadsheetml/2006/main" count="637" uniqueCount="258">
  <si>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</si>
  <si>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</si>
  <si>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</si>
  <si>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</si>
  <si>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</si>
  <si>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</si>
  <si>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</si>
  <si>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</si>
  <si>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</si>
  <si>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</si>
  <si>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</si>
  <si>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</si>
  <si>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</si>
  <si>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</si>
  <si>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</si>
  <si>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</si>
  <si>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</si>
  <si>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</si>
  <si>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</si>
  <si>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</si>
  <si>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</si>
  <si>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</si>
  <si>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</si>
  <si>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</si>
  <si>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</si>
  <si>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</si>
  <si>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</si>
  <si>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</si>
  <si>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</si>
  <si>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</si>
  <si>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</si>
  <si>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</si>
  <si>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</si>
  <si>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</si>
  <si>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</si>
  <si>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</si>
  <si>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</si>
  <si>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</si>
  <si>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</si>
  <si>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</si>
  <si>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</si>
  <si>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</si>
  <si>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</si>
  <si>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</si>
  <si>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</si>
  <si>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</si>
  <si>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</si>
  <si>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</si>
  <si>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</si>
  <si>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</si>
  <si>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</si>
  <si>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</si>
  <si>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Fecal Pellet</t>
  </si>
  <si>
    <t>Male</t>
  </si>
  <si>
    <t>Services</t>
  </si>
  <si>
    <t>16s Miseq, 16s qPCR</t>
  </si>
  <si>
    <t>Mass of Stool+Tube (g)</t>
  </si>
  <si>
    <t>Mass of Empty Tube (g)</t>
  </si>
  <si>
    <t>Mass of Stool (g)</t>
  </si>
  <si>
    <t>A</t>
  </si>
  <si>
    <t>B</t>
  </si>
  <si>
    <t>C</t>
  </si>
  <si>
    <t>D</t>
  </si>
  <si>
    <t>E</t>
  </si>
  <si>
    <t>F</t>
  </si>
  <si>
    <t>G</t>
  </si>
  <si>
    <t>H</t>
  </si>
  <si>
    <t>Mouse 1 D22PM</t>
  </si>
  <si>
    <t>Mouse 2 D22PM</t>
  </si>
  <si>
    <t>Mouse 3 D22PM</t>
  </si>
  <si>
    <t>Mouse 1 D22AM</t>
  </si>
  <si>
    <t>Mouse 2 D22AM</t>
  </si>
  <si>
    <t>Mouse 3 D22AM</t>
  </si>
  <si>
    <t>Mouse 4 D22AM</t>
  </si>
  <si>
    <t>Mouse 5 D22AM</t>
  </si>
  <si>
    <t>Mouse 6 D22AM</t>
  </si>
  <si>
    <t>Mouse 7 D22AM</t>
  </si>
  <si>
    <t>Mouse 8 D22AM</t>
  </si>
  <si>
    <t>Mouse 9 D22AM</t>
  </si>
  <si>
    <t>Mouse 10 D22AM</t>
  </si>
  <si>
    <t>Mouse 4 D22PM</t>
  </si>
  <si>
    <t>Mouse 5 D22PM</t>
  </si>
  <si>
    <t>Mouse 6 D22PM</t>
  </si>
  <si>
    <t>Mouse 7 D22PM</t>
  </si>
  <si>
    <t>Mouse 8 D22PM</t>
  </si>
  <si>
    <t>Mouse 9 D22PM</t>
  </si>
  <si>
    <t>Mouse 10 D22PM</t>
  </si>
  <si>
    <t>Mouse 1 D23AM</t>
  </si>
  <si>
    <t>Mouse 2 D23AM</t>
  </si>
  <si>
    <t>Mouse 3 D23AM</t>
  </si>
  <si>
    <t>Mouse 4 D23AM</t>
  </si>
  <si>
    <t>Mouse 5 D23AM</t>
  </si>
  <si>
    <t>Mouse 6 D23AM</t>
  </si>
  <si>
    <t>Mouse 7 D23AM</t>
  </si>
  <si>
    <t>Mouse 8 D23AM</t>
  </si>
  <si>
    <t>Mouse 9 D23AM</t>
  </si>
  <si>
    <t>Mouse 10 D23AM</t>
  </si>
  <si>
    <t>Mouse 1 D23PM</t>
  </si>
  <si>
    <t>Mouse 2 D23PM</t>
  </si>
  <si>
    <t>Mouse 3 D23PM</t>
  </si>
  <si>
    <t>Mouse 4 D23PM</t>
  </si>
  <si>
    <t>Mouse 5 D23PM</t>
  </si>
  <si>
    <t>Mouse 6 D23PM</t>
  </si>
  <si>
    <t>Mouse 7 D23PM</t>
  </si>
  <si>
    <t>Mouse 8 D23PM</t>
  </si>
  <si>
    <t>Mouse 9 D23PM</t>
  </si>
  <si>
    <t>Mouse 10 D23PM</t>
  </si>
  <si>
    <t>Mouse 2 D24</t>
  </si>
  <si>
    <t>Mouse 3 D24</t>
  </si>
  <si>
    <t>Mouse 4 D24</t>
  </si>
  <si>
    <t>Mouse 5 D24</t>
  </si>
  <si>
    <t>Mouse 6 D24</t>
  </si>
  <si>
    <t>Mouse 7 D24</t>
  </si>
  <si>
    <t>Mouse 8 D24</t>
  </si>
  <si>
    <t>Mouse 9 D24</t>
  </si>
  <si>
    <t>Mouse 10 D24</t>
  </si>
  <si>
    <t>Mouse 1 D25</t>
  </si>
  <si>
    <t>Mouse 2 D25</t>
  </si>
  <si>
    <t>Mouse 3 D25</t>
  </si>
  <si>
    <t>Mouse 4 D25</t>
  </si>
  <si>
    <t>Mouse 5 D25</t>
  </si>
  <si>
    <t>Mouse 6 D25</t>
  </si>
  <si>
    <t>Mouse 7 D25</t>
  </si>
  <si>
    <t>Mouse 8 D25</t>
  </si>
  <si>
    <t>Mouse 9 D25</t>
  </si>
  <si>
    <t>Mouse 10 D25</t>
  </si>
  <si>
    <t>Mouse 2 D28AM</t>
  </si>
  <si>
    <t>Mouse 3 D28AM</t>
  </si>
  <si>
    <t>Mouse 4 D28AM</t>
  </si>
  <si>
    <t>Mouse 5 D28AM</t>
  </si>
  <si>
    <t>Mouse 6 D28AM</t>
  </si>
  <si>
    <t>Mouse 7 D28AM</t>
  </si>
  <si>
    <t>Mouse 8 D28AM</t>
  </si>
  <si>
    <t>Mouse 9 D28AM</t>
  </si>
  <si>
    <t>Mouse 1 D28PM</t>
  </si>
  <si>
    <t>Mouse 2 D28PM</t>
  </si>
  <si>
    <t>Mouse 5 D28PM</t>
  </si>
  <si>
    <t>Mouse 6 D28PM</t>
  </si>
  <si>
    <t>Mouse 7 D28PM</t>
  </si>
  <si>
    <t>Mouse 8 D28PM</t>
  </si>
  <si>
    <t>Mouse 9 D28PM</t>
  </si>
  <si>
    <t>Mouse 1 D29AM</t>
  </si>
  <si>
    <t>Mouse 2 D29AM</t>
  </si>
  <si>
    <t>Mouse 3 D29AM</t>
  </si>
  <si>
    <t>Mouse 4 D29AM</t>
  </si>
  <si>
    <t>Mouse 5 D29AM</t>
  </si>
  <si>
    <t>Mouse 6 D29AM</t>
  </si>
  <si>
    <t>Mouse 7 D29AM</t>
  </si>
  <si>
    <t>Mouse 8 D29AM</t>
  </si>
  <si>
    <t>Mouse 9 D29AM</t>
  </si>
  <si>
    <t>Mouse 10 D29AM</t>
  </si>
  <si>
    <t>Mouse 1 D29PM</t>
  </si>
  <si>
    <t>Mouse 2 D29PM</t>
  </si>
  <si>
    <t>Mouse 3 D29PM</t>
  </si>
  <si>
    <t>Mouse 4 D29PM</t>
  </si>
  <si>
    <t>Mouse 5 D29PM</t>
  </si>
  <si>
    <t>Mouse 6 D29PM</t>
  </si>
  <si>
    <t>Mouse 7 D29PM</t>
  </si>
  <si>
    <t>Mouse 8 D29PM</t>
  </si>
  <si>
    <t>Mouse 9 D29PM</t>
  </si>
  <si>
    <t>Mouse 10 D29PM</t>
  </si>
  <si>
    <t>DNA Extraction Plate Setup D22AM-D29PM</t>
  </si>
  <si>
    <t>Extraction Completed by Kit Cummins 8/28/18</t>
  </si>
  <si>
    <t>don't need to do 16S Msieq for mouse 1</t>
  </si>
  <si>
    <t>1d22am</t>
  </si>
  <si>
    <t>2d22am</t>
  </si>
  <si>
    <t>3d22am</t>
  </si>
  <si>
    <t>4d22am</t>
  </si>
  <si>
    <t>5d22am</t>
  </si>
  <si>
    <t>6d22am</t>
  </si>
  <si>
    <t>7d22am</t>
  </si>
  <si>
    <t>8d22am</t>
  </si>
  <si>
    <t>9d22am</t>
  </si>
  <si>
    <t>10d22am</t>
  </si>
  <si>
    <t>1d22pm</t>
  </si>
  <si>
    <t>2d22pm</t>
  </si>
  <si>
    <t>3d22pm</t>
  </si>
  <si>
    <t>4d22pm</t>
  </si>
  <si>
    <t>5d22pm</t>
  </si>
  <si>
    <t>6d22pm</t>
  </si>
  <si>
    <t>7d22pm</t>
  </si>
  <si>
    <t>8d22pm</t>
  </si>
  <si>
    <t>9d22pm</t>
  </si>
  <si>
    <t>10d22pm</t>
  </si>
  <si>
    <t>1d23am</t>
  </si>
  <si>
    <t>2d23am</t>
  </si>
  <si>
    <t>3d23am</t>
  </si>
  <si>
    <t>4d23am</t>
  </si>
  <si>
    <t>5d23am</t>
  </si>
  <si>
    <t>6d23am</t>
  </si>
  <si>
    <t>7d23am</t>
  </si>
  <si>
    <t>8d23am</t>
  </si>
  <si>
    <t>9d23am</t>
  </si>
  <si>
    <t>10d23am</t>
  </si>
  <si>
    <t>1d23pm</t>
  </si>
  <si>
    <t>2d23pm</t>
  </si>
  <si>
    <t>3d23pm</t>
  </si>
  <si>
    <t>4d23pm</t>
  </si>
  <si>
    <t>5d23pm</t>
  </si>
  <si>
    <t>6d23pm</t>
  </si>
  <si>
    <t>7d23pm</t>
  </si>
  <si>
    <t>8d23pm</t>
  </si>
  <si>
    <t>9d23pm</t>
  </si>
  <si>
    <t>10d23pm</t>
  </si>
  <si>
    <t>2d24</t>
  </si>
  <si>
    <t>3d24</t>
  </si>
  <si>
    <t>4d24</t>
  </si>
  <si>
    <t>5d24</t>
  </si>
  <si>
    <t>6d24</t>
  </si>
  <si>
    <t>7d24</t>
  </si>
  <si>
    <t>8d24</t>
  </si>
  <si>
    <t>9d24</t>
  </si>
  <si>
    <t>10d24</t>
  </si>
  <si>
    <t>1d25</t>
  </si>
  <si>
    <t>2d25</t>
  </si>
  <si>
    <t>3d25</t>
  </si>
  <si>
    <t>4d25</t>
  </si>
  <si>
    <t>5d25</t>
  </si>
  <si>
    <t>6d25</t>
  </si>
  <si>
    <t>7d25</t>
  </si>
  <si>
    <t>8d25</t>
  </si>
  <si>
    <t>9d25</t>
  </si>
  <si>
    <t>10d25</t>
  </si>
  <si>
    <t>2d28am</t>
  </si>
  <si>
    <t>3d28am</t>
  </si>
  <si>
    <t>4d28am</t>
  </si>
  <si>
    <t>5d28am</t>
  </si>
  <si>
    <t>6d28am</t>
  </si>
  <si>
    <t>7d28am</t>
  </si>
  <si>
    <t>8d28am</t>
  </si>
  <si>
    <t>9d28am</t>
  </si>
  <si>
    <t>1d28pm</t>
  </si>
  <si>
    <t>2d28pm</t>
  </si>
  <si>
    <t>5d28pm</t>
  </si>
  <si>
    <t>6d28pm</t>
  </si>
  <si>
    <t>7d28pm</t>
  </si>
  <si>
    <t>8d28pm</t>
  </si>
  <si>
    <t>9d28pm</t>
  </si>
  <si>
    <t>1d29am</t>
  </si>
  <si>
    <t>2d29am</t>
  </si>
  <si>
    <t>3d29am</t>
  </si>
  <si>
    <t>4d29am</t>
  </si>
  <si>
    <t>5d29am</t>
  </si>
  <si>
    <t>6d29am</t>
  </si>
  <si>
    <t>7d29am</t>
  </si>
  <si>
    <t>8d29am</t>
  </si>
  <si>
    <t>9d29am</t>
  </si>
  <si>
    <t>10d29am</t>
  </si>
  <si>
    <t>1d29pm</t>
  </si>
  <si>
    <t>2d29pm</t>
  </si>
  <si>
    <t>3d29pm</t>
  </si>
  <si>
    <t>4d29pm</t>
  </si>
  <si>
    <t>5d29pm</t>
  </si>
  <si>
    <t>6d29pm</t>
  </si>
  <si>
    <t>7d29pm</t>
  </si>
  <si>
    <t>8d29pm</t>
  </si>
  <si>
    <t>9d29pm</t>
  </si>
  <si>
    <t>10d29pm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</si>
</sst>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0" fillId="0" borderId="8" xfId="0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8" fillId="0" borderId="3" xfId="0" applyFont="1" applyBorder="1"/>
    <xf numFmtId="0" fontId="8" fillId="0" borderId="2" xfId="0" applyFont="1" applyBorder="1"/>
    <xf numFmtId="0" fontId="8" fillId="0" borderId="4" xfId="0" applyFont="1" applyBorder="1"/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topLeftCell="A101" workbookViewId="0">
      <selection activeCell="E130" sqref="E130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56</v>
      </c>
      <c r="F33" s="2" t="s">
        <v>57</v>
      </c>
      <c r="G33" s="2" t="s">
        <v>58</v>
      </c>
      <c r="H33" s="2" t="s">
        <v>54</v>
      </c>
      <c r="I33" s="2" t="s">
        <v>19</v>
      </c>
    </row>
    <row r="34" spans="1:9" x14ac:dyDescent="0.2">
      <c r="A34" s="26" t="s">
        <v>164</v>
      </c>
      <c r="B34" s="12" t="s">
        <v>53</v>
      </c>
      <c r="C34" s="26" t="s">
        <v>164</v>
      </c>
      <c r="D34" s="12" t="s">
        <v>52</v>
      </c>
      <c r="E34" s="13">
        <v>1.121</v>
      </c>
      <c r="F34" s="13">
        <v>1.0509999999999999</v>
      </c>
      <c r="G34" s="13">
        <f>E34-F34</f>
        <v>7.0000000000000062E-2</v>
      </c>
      <c r="H34" s="12" t="s">
        <v>55</v>
      </c>
      <c r="I34" t="s">
        <v>162</v>
      </c>
    </row>
    <row r="35" spans="1:9" x14ac:dyDescent="0.2">
      <c r="A35" s="26" t="s">
        <v>165</v>
      </c>
      <c r="B35" s="12" t="s">
        <v>53</v>
      </c>
      <c r="C35" s="26" t="s">
        <v>165</v>
      </c>
      <c r="D35" s="12" t="s">
        <v>52</v>
      </c>
      <c r="E35" s="13">
        <v>1.181</v>
      </c>
      <c r="F35" s="13">
        <v>1.1240000000000001</v>
      </c>
      <c r="G35" s="13">
        <f t="shared" ref="G35:G98" si="0">E35-F35</f>
        <v>5.699999999999994E-2</v>
      </c>
      <c r="H35" s="12" t="s">
        <v>55</v>
      </c>
    </row>
    <row r="36" spans="1:9" x14ac:dyDescent="0.2">
      <c r="A36" s="26" t="s">
        <v>166</v>
      </c>
      <c r="B36" s="12" t="s">
        <v>53</v>
      </c>
      <c r="C36" s="26" t="s">
        <v>166</v>
      </c>
      <c r="D36" s="12" t="s">
        <v>52</v>
      </c>
      <c r="E36" s="13">
        <v>1.1859999999999999</v>
      </c>
      <c r="F36" s="13">
        <v>1.0620000000000001</v>
      </c>
      <c r="G36" s="13">
        <f t="shared" si="0"/>
        <v>0.12399999999999989</v>
      </c>
      <c r="H36" s="12" t="s">
        <v>55</v>
      </c>
    </row>
    <row r="37" spans="1:9" x14ac:dyDescent="0.2">
      <c r="A37" s="26" t="s">
        <v>167</v>
      </c>
      <c r="B37" s="12" t="s">
        <v>53</v>
      </c>
      <c r="C37" s="26" t="s">
        <v>167</v>
      </c>
      <c r="D37" s="12" t="s">
        <v>52</v>
      </c>
      <c r="E37" s="13">
        <v>1.0900000000000001</v>
      </c>
      <c r="F37" s="13">
        <v>1.0580000000000001</v>
      </c>
      <c r="G37" s="13">
        <f t="shared" si="0"/>
        <v>3.2000000000000028E-2</v>
      </c>
      <c r="H37" s="12" t="s">
        <v>55</v>
      </c>
    </row>
    <row r="38" spans="1:9" x14ac:dyDescent="0.2">
      <c r="A38" s="26" t="s">
        <v>168</v>
      </c>
      <c r="B38" s="12" t="s">
        <v>53</v>
      </c>
      <c r="C38" s="26" t="s">
        <v>168</v>
      </c>
      <c r="D38" s="12" t="s">
        <v>52</v>
      </c>
      <c r="E38" s="13">
        <v>1.1200000000000001</v>
      </c>
      <c r="F38" s="13">
        <v>1.054</v>
      </c>
      <c r="G38" s="13">
        <f t="shared" si="0"/>
        <v>6.6000000000000059E-2</v>
      </c>
      <c r="H38" s="12" t="s">
        <v>55</v>
      </c>
    </row>
    <row r="39" spans="1:9" x14ac:dyDescent="0.2">
      <c r="A39" s="26" t="s">
        <v>169</v>
      </c>
      <c r="B39" s="12" t="s">
        <v>53</v>
      </c>
      <c r="C39" s="26" t="s">
        <v>169</v>
      </c>
      <c r="D39" s="12" t="s">
        <v>52</v>
      </c>
      <c r="E39" s="13">
        <v>1.127</v>
      </c>
      <c r="F39" s="13">
        <v>1.054</v>
      </c>
      <c r="G39" s="13">
        <f t="shared" si="0"/>
        <v>7.2999999999999954E-2</v>
      </c>
      <c r="H39" s="12" t="s">
        <v>55</v>
      </c>
    </row>
    <row r="40" spans="1:9" x14ac:dyDescent="0.2">
      <c r="A40" s="26" t="s">
        <v>170</v>
      </c>
      <c r="B40" s="12" t="s">
        <v>53</v>
      </c>
      <c r="C40" s="26" t="s">
        <v>170</v>
      </c>
      <c r="D40" s="12" t="s">
        <v>52</v>
      </c>
      <c r="E40" s="13">
        <v>1.113</v>
      </c>
      <c r="F40" s="13">
        <v>1.048</v>
      </c>
      <c r="G40" s="13">
        <f t="shared" si="0"/>
        <v>6.4999999999999947E-2</v>
      </c>
      <c r="H40" s="12" t="s">
        <v>55</v>
      </c>
    </row>
    <row r="41" spans="1:9" x14ac:dyDescent="0.2">
      <c r="A41" s="26" t="s">
        <v>171</v>
      </c>
      <c r="B41" s="12" t="s">
        <v>53</v>
      </c>
      <c r="C41" s="26" t="s">
        <v>171</v>
      </c>
      <c r="D41" s="12" t="s">
        <v>52</v>
      </c>
      <c r="E41" s="13">
        <v>1.1279999999999999</v>
      </c>
      <c r="F41" s="13">
        <v>1.0660000000000001</v>
      </c>
      <c r="G41" s="13">
        <f t="shared" si="0"/>
        <v>6.1999999999999833E-2</v>
      </c>
      <c r="H41" s="12" t="s">
        <v>55</v>
      </c>
    </row>
    <row r="42" spans="1:9" x14ac:dyDescent="0.2">
      <c r="A42" s="26" t="s">
        <v>172</v>
      </c>
      <c r="B42" s="12" t="s">
        <v>53</v>
      </c>
      <c r="C42" s="26" t="s">
        <v>172</v>
      </c>
      <c r="D42" s="12" t="s">
        <v>52</v>
      </c>
      <c r="E42" s="13">
        <v>1.1220000000000001</v>
      </c>
      <c r="F42" s="13">
        <v>1.0720000000000001</v>
      </c>
      <c r="G42" s="13">
        <f t="shared" si="0"/>
        <v>5.0000000000000044E-2</v>
      </c>
      <c r="H42" s="12" t="s">
        <v>55</v>
      </c>
    </row>
    <row r="43" spans="1:9" x14ac:dyDescent="0.2">
      <c r="A43" s="26" t="s">
        <v>173</v>
      </c>
      <c r="B43" s="12" t="s">
        <v>53</v>
      </c>
      <c r="C43" s="26" t="s">
        <v>173</v>
      </c>
      <c r="D43" s="12" t="s">
        <v>52</v>
      </c>
      <c r="E43" s="13">
        <v>1.1359999999999999</v>
      </c>
      <c r="F43" s="13">
        <v>1.06</v>
      </c>
      <c r="G43" s="13">
        <f t="shared" si="0"/>
        <v>7.5999999999999845E-2</v>
      </c>
      <c r="H43" s="12" t="s">
        <v>55</v>
      </c>
    </row>
    <row r="44" spans="1:9" x14ac:dyDescent="0.2">
      <c r="A44" s="26" t="s">
        <v>174</v>
      </c>
      <c r="B44" s="12" t="s">
        <v>53</v>
      </c>
      <c r="C44" s="26" t="s">
        <v>174</v>
      </c>
      <c r="D44" s="12" t="s">
        <v>52</v>
      </c>
      <c r="E44" s="13">
        <v>1.1479999999999999</v>
      </c>
      <c r="F44" s="13">
        <v>1.0740000000000001</v>
      </c>
      <c r="G44" s="13">
        <f t="shared" si="0"/>
        <v>7.3999999999999844E-2</v>
      </c>
      <c r="H44" s="12" t="s">
        <v>55</v>
      </c>
    </row>
    <row r="45" spans="1:9" x14ac:dyDescent="0.2">
      <c r="A45" s="26" t="s">
        <v>175</v>
      </c>
      <c r="B45" s="12" t="s">
        <v>53</v>
      </c>
      <c r="C45" s="26" t="s">
        <v>175</v>
      </c>
      <c r="D45" s="12" t="s">
        <v>52</v>
      </c>
      <c r="E45" s="13">
        <v>1.0760000000000001</v>
      </c>
      <c r="F45" s="13">
        <v>1.046</v>
      </c>
      <c r="G45" s="13">
        <f t="shared" si="0"/>
        <v>3.0000000000000027E-2</v>
      </c>
      <c r="H45" s="12" t="s">
        <v>55</v>
      </c>
    </row>
    <row r="46" spans="1:9" x14ac:dyDescent="0.2">
      <c r="A46" s="26" t="s">
        <v>176</v>
      </c>
      <c r="B46" s="12" t="s">
        <v>53</v>
      </c>
      <c r="C46" s="26" t="s">
        <v>176</v>
      </c>
      <c r="D46" s="12" t="s">
        <v>52</v>
      </c>
      <c r="E46" s="13">
        <v>1.1120000000000001</v>
      </c>
      <c r="F46" s="13">
        <v>1.052</v>
      </c>
      <c r="G46" s="13">
        <f t="shared" si="0"/>
        <v>6.0000000000000053E-2</v>
      </c>
      <c r="H46" s="12" t="s">
        <v>55</v>
      </c>
    </row>
    <row r="47" spans="1:9" x14ac:dyDescent="0.2">
      <c r="A47" s="26" t="s">
        <v>177</v>
      </c>
      <c r="B47" s="12" t="s">
        <v>53</v>
      </c>
      <c r="C47" s="26" t="s">
        <v>177</v>
      </c>
      <c r="D47" s="12" t="s">
        <v>52</v>
      </c>
      <c r="E47" s="13">
        <v>1.1160000000000001</v>
      </c>
      <c r="F47" s="13">
        <v>1.0720000000000001</v>
      </c>
      <c r="G47" s="13">
        <f t="shared" si="0"/>
        <v>4.4000000000000039E-2</v>
      </c>
      <c r="H47" s="12" t="s">
        <v>55</v>
      </c>
    </row>
    <row r="48" spans="1:9" x14ac:dyDescent="0.2">
      <c r="A48" s="26" t="s">
        <v>178</v>
      </c>
      <c r="B48" s="12" t="s">
        <v>53</v>
      </c>
      <c r="C48" s="26" t="s">
        <v>178</v>
      </c>
      <c r="D48" s="12" t="s">
        <v>52</v>
      </c>
      <c r="E48" s="13">
        <v>1.08</v>
      </c>
      <c r="F48" s="13">
        <v>1.052</v>
      </c>
      <c r="G48" s="13">
        <f t="shared" si="0"/>
        <v>2.8000000000000025E-2</v>
      </c>
      <c r="H48" s="12" t="s">
        <v>55</v>
      </c>
    </row>
    <row r="49" spans="1:8" x14ac:dyDescent="0.2">
      <c r="A49" s="26" t="s">
        <v>179</v>
      </c>
      <c r="B49" s="12" t="s">
        <v>53</v>
      </c>
      <c r="C49" s="26" t="s">
        <v>179</v>
      </c>
      <c r="D49" s="12" t="s">
        <v>52</v>
      </c>
      <c r="E49" s="13">
        <v>1.1000000000000001</v>
      </c>
      <c r="F49" s="13">
        <v>1.0489999999999999</v>
      </c>
      <c r="G49" s="13">
        <f t="shared" si="0"/>
        <v>5.1000000000000156E-2</v>
      </c>
      <c r="H49" s="12" t="s">
        <v>55</v>
      </c>
    </row>
    <row r="50" spans="1:8" x14ac:dyDescent="0.2">
      <c r="A50" s="26" t="s">
        <v>180</v>
      </c>
      <c r="B50" s="12" t="s">
        <v>53</v>
      </c>
      <c r="C50" s="26" t="s">
        <v>180</v>
      </c>
      <c r="D50" s="12" t="s">
        <v>52</v>
      </c>
      <c r="E50" s="13">
        <v>1.17</v>
      </c>
      <c r="F50" s="13">
        <v>1.0960000000000001</v>
      </c>
      <c r="G50" s="13">
        <f t="shared" si="0"/>
        <v>7.3999999999999844E-2</v>
      </c>
      <c r="H50" s="12" t="s">
        <v>55</v>
      </c>
    </row>
    <row r="51" spans="1:8" x14ac:dyDescent="0.2">
      <c r="A51" s="26" t="s">
        <v>181</v>
      </c>
      <c r="B51" s="12" t="s">
        <v>53</v>
      </c>
      <c r="C51" s="26" t="s">
        <v>181</v>
      </c>
      <c r="D51" s="12" t="s">
        <v>52</v>
      </c>
      <c r="E51" s="13">
        <v>1.1220000000000001</v>
      </c>
      <c r="F51" s="13">
        <v>1.0549999999999999</v>
      </c>
      <c r="G51" s="13">
        <f t="shared" si="0"/>
        <v>6.7000000000000171E-2</v>
      </c>
      <c r="H51" s="12" t="s">
        <v>55</v>
      </c>
    </row>
    <row r="52" spans="1:8" x14ac:dyDescent="0.2">
      <c r="A52" s="26" t="s">
        <v>182</v>
      </c>
      <c r="B52" s="12" t="s">
        <v>53</v>
      </c>
      <c r="C52" s="26" t="s">
        <v>182</v>
      </c>
      <c r="D52" s="12" t="s">
        <v>52</v>
      </c>
      <c r="E52" s="13">
        <v>1.1200000000000001</v>
      </c>
      <c r="F52" s="13">
        <v>1.079</v>
      </c>
      <c r="G52" s="13">
        <f t="shared" si="0"/>
        <v>4.1000000000000147E-2</v>
      </c>
      <c r="H52" s="12" t="s">
        <v>55</v>
      </c>
    </row>
    <row r="53" spans="1:8" x14ac:dyDescent="0.2">
      <c r="A53" s="26" t="s">
        <v>183</v>
      </c>
      <c r="B53" s="12" t="s">
        <v>53</v>
      </c>
      <c r="C53" s="26" t="s">
        <v>183</v>
      </c>
      <c r="D53" s="12" t="s">
        <v>52</v>
      </c>
      <c r="E53" s="13">
        <v>1.145</v>
      </c>
      <c r="F53" s="13">
        <v>1.0509999999999999</v>
      </c>
      <c r="G53" s="13">
        <f t="shared" si="0"/>
        <v>9.4000000000000083E-2</v>
      </c>
      <c r="H53" s="12" t="s">
        <v>55</v>
      </c>
    </row>
    <row r="54" spans="1:8" x14ac:dyDescent="0.2">
      <c r="A54" s="26" t="s">
        <v>184</v>
      </c>
      <c r="B54" s="12" t="s">
        <v>53</v>
      </c>
      <c r="C54" s="26" t="s">
        <v>184</v>
      </c>
      <c r="D54" s="12" t="s">
        <v>52</v>
      </c>
      <c r="E54" s="13">
        <v>1.1399999999999999</v>
      </c>
      <c r="F54" s="13">
        <v>1.0780000000000001</v>
      </c>
      <c r="G54" s="13">
        <f t="shared" si="0"/>
        <v>6.1999999999999833E-2</v>
      </c>
      <c r="H54" s="12" t="s">
        <v>55</v>
      </c>
    </row>
    <row r="55" spans="1:8" x14ac:dyDescent="0.2">
      <c r="A55" s="26" t="s">
        <v>185</v>
      </c>
      <c r="B55" s="12" t="s">
        <v>53</v>
      </c>
      <c r="C55" s="26" t="s">
        <v>185</v>
      </c>
      <c r="D55" s="12" t="s">
        <v>52</v>
      </c>
      <c r="E55" s="13">
        <v>1.2290000000000001</v>
      </c>
      <c r="F55" s="13">
        <v>1.099</v>
      </c>
      <c r="G55" s="13">
        <f t="shared" si="0"/>
        <v>0.13000000000000012</v>
      </c>
      <c r="H55" s="12" t="s">
        <v>55</v>
      </c>
    </row>
    <row r="56" spans="1:8" x14ac:dyDescent="0.2">
      <c r="A56" s="26" t="s">
        <v>186</v>
      </c>
      <c r="B56" s="12" t="s">
        <v>53</v>
      </c>
      <c r="C56" s="26" t="s">
        <v>186</v>
      </c>
      <c r="D56" s="12" t="s">
        <v>52</v>
      </c>
      <c r="E56" s="13">
        <v>1.18</v>
      </c>
      <c r="F56" s="13">
        <v>1.052</v>
      </c>
      <c r="G56" s="13">
        <f t="shared" si="0"/>
        <v>0.12799999999999989</v>
      </c>
      <c r="H56" s="12" t="s">
        <v>55</v>
      </c>
    </row>
    <row r="57" spans="1:8" x14ac:dyDescent="0.2">
      <c r="A57" s="26" t="s">
        <v>187</v>
      </c>
      <c r="B57" s="12" t="s">
        <v>53</v>
      </c>
      <c r="C57" s="26" t="s">
        <v>187</v>
      </c>
      <c r="D57" s="12" t="s">
        <v>52</v>
      </c>
      <c r="E57" s="13">
        <v>1.107</v>
      </c>
      <c r="F57" s="13">
        <v>1.0609999999999999</v>
      </c>
      <c r="G57" s="13">
        <f t="shared" si="0"/>
        <v>4.6000000000000041E-2</v>
      </c>
      <c r="H57" s="12" t="s">
        <v>55</v>
      </c>
    </row>
    <row r="58" spans="1:8" x14ac:dyDescent="0.2">
      <c r="A58" s="26" t="s">
        <v>188</v>
      </c>
      <c r="B58" s="12" t="s">
        <v>53</v>
      </c>
      <c r="C58" s="26" t="s">
        <v>188</v>
      </c>
      <c r="D58" s="12" t="s">
        <v>52</v>
      </c>
      <c r="E58" s="13">
        <v>1.1279999999999999</v>
      </c>
      <c r="F58" s="13">
        <v>1.056</v>
      </c>
      <c r="G58" s="13">
        <f t="shared" si="0"/>
        <v>7.1999999999999842E-2</v>
      </c>
      <c r="H58" s="12" t="s">
        <v>55</v>
      </c>
    </row>
    <row r="59" spans="1:8" x14ac:dyDescent="0.2">
      <c r="A59" s="26" t="s">
        <v>189</v>
      </c>
      <c r="B59" s="12" t="s">
        <v>53</v>
      </c>
      <c r="C59" s="26" t="s">
        <v>189</v>
      </c>
      <c r="D59" s="12" t="s">
        <v>52</v>
      </c>
      <c r="E59" s="13">
        <v>1.2130000000000001</v>
      </c>
      <c r="F59" s="13">
        <v>1.0960000000000001</v>
      </c>
      <c r="G59" s="13">
        <f t="shared" si="0"/>
        <v>0.11699999999999999</v>
      </c>
      <c r="H59" s="12" t="s">
        <v>55</v>
      </c>
    </row>
    <row r="60" spans="1:8" x14ac:dyDescent="0.2">
      <c r="A60" s="26" t="s">
        <v>190</v>
      </c>
      <c r="B60" s="12" t="s">
        <v>53</v>
      </c>
      <c r="C60" s="26" t="s">
        <v>190</v>
      </c>
      <c r="D60" s="12" t="s">
        <v>52</v>
      </c>
      <c r="E60" s="13">
        <v>1.198</v>
      </c>
      <c r="F60" s="13">
        <v>1.151</v>
      </c>
      <c r="G60" s="13">
        <f t="shared" si="0"/>
        <v>4.6999999999999931E-2</v>
      </c>
      <c r="H60" s="12" t="s">
        <v>55</v>
      </c>
    </row>
    <row r="61" spans="1:8" x14ac:dyDescent="0.2">
      <c r="A61" s="26" t="s">
        <v>191</v>
      </c>
      <c r="B61" s="12" t="s">
        <v>53</v>
      </c>
      <c r="C61" s="26" t="s">
        <v>191</v>
      </c>
      <c r="D61" s="12" t="s">
        <v>52</v>
      </c>
      <c r="E61" s="13">
        <v>1.137</v>
      </c>
      <c r="F61" s="13">
        <v>1.0489999999999999</v>
      </c>
      <c r="G61" s="13">
        <f t="shared" si="0"/>
        <v>8.8000000000000078E-2</v>
      </c>
      <c r="H61" s="12" t="s">
        <v>55</v>
      </c>
    </row>
    <row r="62" spans="1:8" x14ac:dyDescent="0.2">
      <c r="A62" s="26" t="s">
        <v>192</v>
      </c>
      <c r="B62" s="12" t="s">
        <v>53</v>
      </c>
      <c r="C62" s="26" t="s">
        <v>192</v>
      </c>
      <c r="D62" s="12" t="s">
        <v>52</v>
      </c>
      <c r="E62" s="13">
        <v>1.141</v>
      </c>
      <c r="F62" s="13">
        <v>1.083</v>
      </c>
      <c r="G62" s="13">
        <f t="shared" si="0"/>
        <v>5.8000000000000052E-2</v>
      </c>
      <c r="H62" s="12" t="s">
        <v>55</v>
      </c>
    </row>
    <row r="63" spans="1:8" x14ac:dyDescent="0.2">
      <c r="A63" s="26" t="s">
        <v>193</v>
      </c>
      <c r="B63" s="12" t="s">
        <v>53</v>
      </c>
      <c r="C63" s="26" t="s">
        <v>193</v>
      </c>
      <c r="D63" s="12" t="s">
        <v>52</v>
      </c>
      <c r="E63" s="13">
        <v>1.2150000000000001</v>
      </c>
      <c r="F63" s="13">
        <v>1.0529999999999999</v>
      </c>
      <c r="G63" s="13">
        <f t="shared" si="0"/>
        <v>0.16200000000000014</v>
      </c>
      <c r="H63" s="12" t="s">
        <v>55</v>
      </c>
    </row>
    <row r="64" spans="1:8" x14ac:dyDescent="0.2">
      <c r="A64" s="26" t="s">
        <v>194</v>
      </c>
      <c r="B64" s="12" t="s">
        <v>53</v>
      </c>
      <c r="C64" s="26" t="s">
        <v>194</v>
      </c>
      <c r="D64" s="12" t="s">
        <v>52</v>
      </c>
      <c r="E64" s="13">
        <v>1.1240000000000001</v>
      </c>
      <c r="F64" s="13">
        <v>1.052</v>
      </c>
      <c r="G64" s="13">
        <f t="shared" si="0"/>
        <v>7.2000000000000064E-2</v>
      </c>
      <c r="H64" s="12" t="s">
        <v>55</v>
      </c>
    </row>
    <row r="65" spans="1:8" x14ac:dyDescent="0.2">
      <c r="A65" s="26" t="s">
        <v>195</v>
      </c>
      <c r="B65" s="12" t="s">
        <v>53</v>
      </c>
      <c r="C65" s="26" t="s">
        <v>195</v>
      </c>
      <c r="D65" s="12" t="s">
        <v>52</v>
      </c>
      <c r="E65" s="13">
        <v>1.0900000000000001</v>
      </c>
      <c r="F65" s="13">
        <v>1.052</v>
      </c>
      <c r="G65" s="13">
        <f t="shared" si="0"/>
        <v>3.8000000000000034E-2</v>
      </c>
      <c r="H65" s="12" t="s">
        <v>55</v>
      </c>
    </row>
    <row r="66" spans="1:8" x14ac:dyDescent="0.2">
      <c r="A66" s="26" t="s">
        <v>196</v>
      </c>
      <c r="B66" s="12" t="s">
        <v>53</v>
      </c>
      <c r="C66" s="26" t="s">
        <v>196</v>
      </c>
      <c r="D66" s="12" t="s">
        <v>52</v>
      </c>
      <c r="E66" s="13">
        <v>1.08</v>
      </c>
      <c r="F66" s="13">
        <v>1.0409999999999999</v>
      </c>
      <c r="G66" s="13">
        <f t="shared" si="0"/>
        <v>3.9000000000000146E-2</v>
      </c>
      <c r="H66" s="12" t="s">
        <v>55</v>
      </c>
    </row>
    <row r="67" spans="1:8" x14ac:dyDescent="0.2">
      <c r="A67" s="26" t="s">
        <v>197</v>
      </c>
      <c r="B67" s="12" t="s">
        <v>53</v>
      </c>
      <c r="C67" s="26" t="s">
        <v>197</v>
      </c>
      <c r="D67" s="12" t="s">
        <v>52</v>
      </c>
      <c r="E67" s="13">
        <v>1.1160000000000001</v>
      </c>
      <c r="F67" s="13">
        <v>1.0629999999999999</v>
      </c>
      <c r="G67" s="13">
        <f t="shared" si="0"/>
        <v>5.3000000000000158E-2</v>
      </c>
      <c r="H67" s="12" t="s">
        <v>55</v>
      </c>
    </row>
    <row r="68" spans="1:8" x14ac:dyDescent="0.2">
      <c r="A68" s="26" t="s">
        <v>198</v>
      </c>
      <c r="B68" s="12" t="s">
        <v>53</v>
      </c>
      <c r="C68" s="26" t="s">
        <v>198</v>
      </c>
      <c r="D68" s="12" t="s">
        <v>52</v>
      </c>
      <c r="E68" s="13">
        <v>1.1040000000000001</v>
      </c>
      <c r="F68" s="13">
        <v>1.0469999999999999</v>
      </c>
      <c r="G68" s="13">
        <f t="shared" si="0"/>
        <v>5.7000000000000162E-2</v>
      </c>
      <c r="H68" s="12" t="s">
        <v>55</v>
      </c>
    </row>
    <row r="69" spans="1:8" x14ac:dyDescent="0.2">
      <c r="A69" s="26" t="s">
        <v>199</v>
      </c>
      <c r="B69" s="12" t="s">
        <v>53</v>
      </c>
      <c r="C69" s="26" t="s">
        <v>199</v>
      </c>
      <c r="D69" s="12" t="s">
        <v>52</v>
      </c>
      <c r="E69" s="13">
        <v>1.1279999999999999</v>
      </c>
      <c r="F69" s="13">
        <v>1.07</v>
      </c>
      <c r="G69" s="13">
        <f t="shared" si="0"/>
        <v>5.7999999999999829E-2</v>
      </c>
      <c r="H69" s="12" t="s">
        <v>55</v>
      </c>
    </row>
    <row r="70" spans="1:8" x14ac:dyDescent="0.2">
      <c r="A70" s="26" t="s">
        <v>200</v>
      </c>
      <c r="B70" s="12" t="s">
        <v>53</v>
      </c>
      <c r="C70" s="26" t="s">
        <v>200</v>
      </c>
      <c r="D70" s="12" t="s">
        <v>52</v>
      </c>
      <c r="E70" s="13">
        <v>1.129</v>
      </c>
      <c r="F70" s="13">
        <v>1.071</v>
      </c>
      <c r="G70" s="13">
        <f t="shared" si="0"/>
        <v>5.8000000000000052E-2</v>
      </c>
      <c r="H70" s="12" t="s">
        <v>55</v>
      </c>
    </row>
    <row r="71" spans="1:8" x14ac:dyDescent="0.2">
      <c r="A71" s="26" t="s">
        <v>201</v>
      </c>
      <c r="B71" s="12" t="s">
        <v>53</v>
      </c>
      <c r="C71" s="26" t="s">
        <v>201</v>
      </c>
      <c r="D71" s="12" t="s">
        <v>52</v>
      </c>
      <c r="E71" s="13">
        <v>1.107</v>
      </c>
      <c r="F71" s="13">
        <v>1.0580000000000001</v>
      </c>
      <c r="G71" s="13">
        <f t="shared" si="0"/>
        <v>4.8999999999999932E-2</v>
      </c>
      <c r="H71" s="12" t="s">
        <v>55</v>
      </c>
    </row>
    <row r="72" spans="1:8" x14ac:dyDescent="0.2">
      <c r="A72" s="26" t="s">
        <v>202</v>
      </c>
      <c r="B72" s="12" t="s">
        <v>53</v>
      </c>
      <c r="C72" s="26" t="s">
        <v>202</v>
      </c>
      <c r="D72" s="12" t="s">
        <v>52</v>
      </c>
      <c r="E72" s="13">
        <v>1.0940000000000001</v>
      </c>
      <c r="F72" s="13">
        <v>1.0569999999999999</v>
      </c>
      <c r="G72" s="13">
        <f t="shared" si="0"/>
        <v>3.7000000000000144E-2</v>
      </c>
      <c r="H72" s="12" t="s">
        <v>55</v>
      </c>
    </row>
    <row r="73" spans="1:8" x14ac:dyDescent="0.2">
      <c r="A73" s="26" t="s">
        <v>203</v>
      </c>
      <c r="B73" s="12" t="s">
        <v>53</v>
      </c>
      <c r="C73" s="26" t="s">
        <v>203</v>
      </c>
      <c r="D73" s="12" t="s">
        <v>52</v>
      </c>
      <c r="E73" s="13">
        <v>1.117</v>
      </c>
      <c r="F73" s="13">
        <v>1.07</v>
      </c>
      <c r="G73" s="13">
        <f t="shared" si="0"/>
        <v>4.6999999999999931E-2</v>
      </c>
      <c r="H73" s="12" t="s">
        <v>55</v>
      </c>
    </row>
    <row r="74" spans="1:8" x14ac:dyDescent="0.2">
      <c r="A74" s="26"/>
      <c r="B74" s="12"/>
      <c r="C74" s="26"/>
      <c r="D74" s="12"/>
      <c r="E74" s="13"/>
      <c r="F74" s="13"/>
      <c r="G74" s="13"/>
      <c r="H74" s="12"/>
    </row>
    <row r="75" spans="1:8" x14ac:dyDescent="0.2">
      <c r="A75" s="26" t="s">
        <v>204</v>
      </c>
      <c r="B75" s="12" t="s">
        <v>53</v>
      </c>
      <c r="C75" s="26" t="s">
        <v>204</v>
      </c>
      <c r="D75" s="12" t="s">
        <v>52</v>
      </c>
      <c r="E75" s="13">
        <v>1.099</v>
      </c>
      <c r="F75" s="13">
        <v>1.0469999999999999</v>
      </c>
      <c r="G75" s="13">
        <f t="shared" si="0"/>
        <v>5.2000000000000046E-2</v>
      </c>
      <c r="H75" s="12" t="s">
        <v>55</v>
      </c>
    </row>
    <row r="76" spans="1:8" x14ac:dyDescent="0.2">
      <c r="A76" s="26" t="s">
        <v>205</v>
      </c>
      <c r="B76" s="12" t="s">
        <v>53</v>
      </c>
      <c r="C76" s="26" t="s">
        <v>205</v>
      </c>
      <c r="D76" s="12" t="s">
        <v>52</v>
      </c>
      <c r="E76" s="13">
        <v>1.117</v>
      </c>
      <c r="F76" s="13">
        <v>1.075</v>
      </c>
      <c r="G76" s="13">
        <f t="shared" si="0"/>
        <v>4.2000000000000037E-2</v>
      </c>
      <c r="H76" s="12" t="s">
        <v>55</v>
      </c>
    </row>
    <row r="77" spans="1:8" x14ac:dyDescent="0.2">
      <c r="A77" s="26" t="s">
        <v>206</v>
      </c>
      <c r="B77" s="12" t="s">
        <v>53</v>
      </c>
      <c r="C77" s="26" t="s">
        <v>206</v>
      </c>
      <c r="D77" s="12" t="s">
        <v>52</v>
      </c>
      <c r="E77" s="13">
        <v>1.1830000000000001</v>
      </c>
      <c r="F77" s="13">
        <v>1.119</v>
      </c>
      <c r="G77" s="13">
        <f t="shared" si="0"/>
        <v>6.4000000000000057E-2</v>
      </c>
      <c r="H77" s="12" t="s">
        <v>55</v>
      </c>
    </row>
    <row r="78" spans="1:8" x14ac:dyDescent="0.2">
      <c r="A78" s="26" t="s">
        <v>207</v>
      </c>
      <c r="B78" s="12" t="s">
        <v>53</v>
      </c>
      <c r="C78" s="26" t="s">
        <v>207</v>
      </c>
      <c r="D78" s="12" t="s">
        <v>52</v>
      </c>
      <c r="E78" s="13">
        <v>1.1599999999999999</v>
      </c>
      <c r="F78" s="13">
        <v>1.0880000000000001</v>
      </c>
      <c r="G78" s="13">
        <f t="shared" si="0"/>
        <v>7.1999999999999842E-2</v>
      </c>
      <c r="H78" s="12" t="s">
        <v>55</v>
      </c>
    </row>
    <row r="79" spans="1:8" x14ac:dyDescent="0.2">
      <c r="A79" s="26" t="s">
        <v>208</v>
      </c>
      <c r="B79" s="12" t="s">
        <v>53</v>
      </c>
      <c r="C79" s="26" t="s">
        <v>208</v>
      </c>
      <c r="D79" s="12" t="s">
        <v>52</v>
      </c>
      <c r="E79" s="13">
        <v>1.1060000000000001</v>
      </c>
      <c r="F79" s="13">
        <v>1.0529999999999999</v>
      </c>
      <c r="G79" s="13">
        <f t="shared" si="0"/>
        <v>5.3000000000000158E-2</v>
      </c>
      <c r="H79" s="12" t="s">
        <v>55</v>
      </c>
    </row>
    <row r="80" spans="1:8" x14ac:dyDescent="0.2">
      <c r="A80" s="26" t="s">
        <v>209</v>
      </c>
      <c r="B80" s="12" t="s">
        <v>53</v>
      </c>
      <c r="C80" s="26" t="s">
        <v>209</v>
      </c>
      <c r="D80" s="12" t="s">
        <v>52</v>
      </c>
      <c r="E80" s="13">
        <v>1.1399999999999999</v>
      </c>
      <c r="F80" s="13">
        <v>1.0640000000000001</v>
      </c>
      <c r="G80" s="13">
        <f t="shared" si="0"/>
        <v>7.5999999999999845E-2</v>
      </c>
      <c r="H80" s="12" t="s">
        <v>55</v>
      </c>
    </row>
    <row r="81" spans="1:8" x14ac:dyDescent="0.2">
      <c r="A81" s="26" t="s">
        <v>210</v>
      </c>
      <c r="B81" s="12" t="s">
        <v>53</v>
      </c>
      <c r="C81" s="26" t="s">
        <v>210</v>
      </c>
      <c r="D81" s="12" t="s">
        <v>52</v>
      </c>
      <c r="E81" s="13">
        <v>1.135</v>
      </c>
      <c r="F81" s="13">
        <v>1.0780000000000001</v>
      </c>
      <c r="G81" s="13">
        <f t="shared" si="0"/>
        <v>5.699999999999994E-2</v>
      </c>
      <c r="H81" s="12" t="s">
        <v>55</v>
      </c>
    </row>
    <row r="82" spans="1:8" x14ac:dyDescent="0.2">
      <c r="A82" s="26" t="s">
        <v>211</v>
      </c>
      <c r="B82" s="12" t="s">
        <v>53</v>
      </c>
      <c r="C82" s="26" t="s">
        <v>211</v>
      </c>
      <c r="D82" s="12" t="s">
        <v>52</v>
      </c>
      <c r="E82" s="13">
        <v>1.117</v>
      </c>
      <c r="F82" s="13">
        <v>1.056</v>
      </c>
      <c r="G82" s="13">
        <f t="shared" si="0"/>
        <v>6.0999999999999943E-2</v>
      </c>
      <c r="H82" s="12" t="s">
        <v>55</v>
      </c>
    </row>
    <row r="83" spans="1:8" x14ac:dyDescent="0.2">
      <c r="A83" s="26" t="s">
        <v>212</v>
      </c>
      <c r="B83" s="12" t="s">
        <v>53</v>
      </c>
      <c r="C83" s="26" t="s">
        <v>212</v>
      </c>
      <c r="D83" s="12" t="s">
        <v>52</v>
      </c>
      <c r="E83" s="13">
        <v>1.121</v>
      </c>
      <c r="F83" s="13">
        <v>1.06</v>
      </c>
      <c r="G83" s="13">
        <f t="shared" si="0"/>
        <v>6.0999999999999943E-2</v>
      </c>
      <c r="H83" s="12" t="s">
        <v>55</v>
      </c>
    </row>
    <row r="84" spans="1:8" x14ac:dyDescent="0.2">
      <c r="A84" s="26" t="s">
        <v>213</v>
      </c>
      <c r="B84" s="12" t="s">
        <v>53</v>
      </c>
      <c r="C84" s="26" t="s">
        <v>213</v>
      </c>
      <c r="D84" s="12" t="s">
        <v>52</v>
      </c>
      <c r="E84" s="13">
        <v>1.105</v>
      </c>
      <c r="F84" s="13">
        <v>1.0620000000000001</v>
      </c>
      <c r="G84" s="13">
        <f t="shared" si="0"/>
        <v>4.2999999999999927E-2</v>
      </c>
      <c r="H84" s="12" t="s">
        <v>55</v>
      </c>
    </row>
    <row r="85" spans="1:8" x14ac:dyDescent="0.2">
      <c r="A85" s="26" t="s">
        <v>214</v>
      </c>
      <c r="B85" s="12" t="s">
        <v>53</v>
      </c>
      <c r="C85" s="26" t="s">
        <v>214</v>
      </c>
      <c r="D85" s="12" t="s">
        <v>52</v>
      </c>
      <c r="E85" s="13">
        <v>1.1319999999999999</v>
      </c>
      <c r="F85" s="13">
        <v>1.0669999999999999</v>
      </c>
      <c r="G85" s="13">
        <f t="shared" si="0"/>
        <v>6.4999999999999947E-2</v>
      </c>
      <c r="H85" s="12" t="s">
        <v>55</v>
      </c>
    </row>
    <row r="86" spans="1:8" x14ac:dyDescent="0.2">
      <c r="A86" s="26" t="s">
        <v>215</v>
      </c>
      <c r="B86" s="12" t="s">
        <v>53</v>
      </c>
      <c r="C86" s="26" t="s">
        <v>215</v>
      </c>
      <c r="D86" s="12" t="s">
        <v>52</v>
      </c>
      <c r="E86" s="13">
        <v>1.075</v>
      </c>
      <c r="F86" s="14">
        <v>1.0529999999999999</v>
      </c>
      <c r="G86" s="13">
        <f t="shared" si="0"/>
        <v>2.200000000000002E-2</v>
      </c>
      <c r="H86" s="12" t="s">
        <v>55</v>
      </c>
    </row>
    <row r="87" spans="1:8" x14ac:dyDescent="0.2">
      <c r="A87" s="26" t="s">
        <v>216</v>
      </c>
      <c r="B87" s="12" t="s">
        <v>53</v>
      </c>
      <c r="C87" s="26" t="s">
        <v>216</v>
      </c>
      <c r="D87" s="12" t="s">
        <v>52</v>
      </c>
      <c r="E87" s="13">
        <v>1.147</v>
      </c>
      <c r="F87" s="14">
        <v>1.093</v>
      </c>
      <c r="G87" s="13">
        <f t="shared" si="0"/>
        <v>5.4000000000000048E-2</v>
      </c>
      <c r="H87" s="12" t="s">
        <v>55</v>
      </c>
    </row>
    <row r="88" spans="1:8" x14ac:dyDescent="0.2">
      <c r="A88" s="26" t="s">
        <v>217</v>
      </c>
      <c r="B88" s="12" t="s">
        <v>53</v>
      </c>
      <c r="C88" s="26" t="s">
        <v>217</v>
      </c>
      <c r="D88" s="12" t="s">
        <v>52</v>
      </c>
      <c r="E88" s="13">
        <v>1.153</v>
      </c>
      <c r="F88" s="14">
        <v>1.087</v>
      </c>
      <c r="G88" s="13">
        <f t="shared" si="0"/>
        <v>6.6000000000000059E-2</v>
      </c>
      <c r="H88" s="12" t="s">
        <v>55</v>
      </c>
    </row>
    <row r="89" spans="1:8" x14ac:dyDescent="0.2">
      <c r="A89" s="26" t="s">
        <v>218</v>
      </c>
      <c r="B89" s="12" t="s">
        <v>53</v>
      </c>
      <c r="C89" s="26" t="s">
        <v>218</v>
      </c>
      <c r="D89" s="12" t="s">
        <v>52</v>
      </c>
      <c r="E89" s="13">
        <v>1.1259999999999999</v>
      </c>
      <c r="F89" s="14">
        <v>1.0860000000000001</v>
      </c>
      <c r="G89" s="13">
        <f t="shared" si="0"/>
        <v>3.9999999999999813E-2</v>
      </c>
      <c r="H89" s="12" t="s">
        <v>55</v>
      </c>
    </row>
    <row r="90" spans="1:8" x14ac:dyDescent="0.2">
      <c r="A90" s="26" t="s">
        <v>219</v>
      </c>
      <c r="B90" s="12" t="s">
        <v>53</v>
      </c>
      <c r="C90" s="26" t="s">
        <v>219</v>
      </c>
      <c r="D90" s="12" t="s">
        <v>52</v>
      </c>
      <c r="E90" s="13">
        <v>1.1020000000000001</v>
      </c>
      <c r="F90" s="14">
        <v>1.0649999999999999</v>
      </c>
      <c r="G90" s="13">
        <f t="shared" si="0"/>
        <v>3.7000000000000144E-2</v>
      </c>
      <c r="H90" s="12" t="s">
        <v>55</v>
      </c>
    </row>
    <row r="91" spans="1:8" x14ac:dyDescent="0.2">
      <c r="A91" s="26" t="s">
        <v>220</v>
      </c>
      <c r="B91" s="12" t="s">
        <v>53</v>
      </c>
      <c r="C91" s="26" t="s">
        <v>220</v>
      </c>
      <c r="D91" s="12" t="s">
        <v>52</v>
      </c>
      <c r="E91" s="13">
        <v>1.1040000000000001</v>
      </c>
      <c r="F91" s="14">
        <v>1.054</v>
      </c>
      <c r="G91" s="13">
        <f t="shared" si="0"/>
        <v>5.0000000000000044E-2</v>
      </c>
      <c r="H91" s="12" t="s">
        <v>55</v>
      </c>
    </row>
    <row r="92" spans="1:8" x14ac:dyDescent="0.2">
      <c r="A92" s="26" t="s">
        <v>221</v>
      </c>
      <c r="B92" s="12" t="s">
        <v>53</v>
      </c>
      <c r="C92" s="26" t="s">
        <v>221</v>
      </c>
      <c r="D92" s="12" t="s">
        <v>52</v>
      </c>
      <c r="E92" s="13">
        <v>1.149</v>
      </c>
      <c r="F92" s="14">
        <v>1.0489999999999999</v>
      </c>
      <c r="G92" s="13">
        <f t="shared" si="0"/>
        <v>0.10000000000000009</v>
      </c>
      <c r="H92" s="12" t="s">
        <v>55</v>
      </c>
    </row>
    <row r="93" spans="1:8" x14ac:dyDescent="0.2">
      <c r="A93" s="26" t="s">
        <v>222</v>
      </c>
      <c r="B93" s="12" t="s">
        <v>53</v>
      </c>
      <c r="C93" s="26" t="s">
        <v>222</v>
      </c>
      <c r="D93" s="12" t="s">
        <v>52</v>
      </c>
      <c r="E93" s="13">
        <v>1.115</v>
      </c>
      <c r="F93" s="14">
        <v>1.054</v>
      </c>
      <c r="G93" s="13">
        <f t="shared" si="0"/>
        <v>6.0999999999999943E-2</v>
      </c>
      <c r="H93" s="12" t="s">
        <v>55</v>
      </c>
    </row>
    <row r="94" spans="1:8" x14ac:dyDescent="0.2">
      <c r="A94" s="26"/>
      <c r="B94" s="12"/>
      <c r="C94" s="26"/>
      <c r="D94" s="12"/>
      <c r="E94" s="13"/>
      <c r="F94" s="14"/>
      <c r="G94" s="13"/>
      <c r="H94" s="12"/>
    </row>
    <row r="95" spans="1:8" x14ac:dyDescent="0.2">
      <c r="A95" s="26" t="s">
        <v>223</v>
      </c>
      <c r="B95" s="12" t="s">
        <v>53</v>
      </c>
      <c r="C95" s="26" t="s">
        <v>223</v>
      </c>
      <c r="D95" s="12" t="s">
        <v>52</v>
      </c>
      <c r="E95" s="13">
        <v>1.135</v>
      </c>
      <c r="F95" s="14">
        <v>1.0720000000000001</v>
      </c>
      <c r="G95" s="13">
        <f t="shared" si="0"/>
        <v>6.2999999999999945E-2</v>
      </c>
      <c r="H95" s="12" t="s">
        <v>55</v>
      </c>
    </row>
    <row r="96" spans="1:8" x14ac:dyDescent="0.2">
      <c r="A96" s="26" t="s">
        <v>224</v>
      </c>
      <c r="B96" s="12" t="s">
        <v>53</v>
      </c>
      <c r="C96" s="26" t="s">
        <v>224</v>
      </c>
      <c r="D96" s="12" t="s">
        <v>52</v>
      </c>
      <c r="E96" s="13">
        <v>1.1279999999999999</v>
      </c>
      <c r="F96" s="14">
        <v>1.097</v>
      </c>
      <c r="G96" s="13">
        <f t="shared" si="0"/>
        <v>3.0999999999999917E-2</v>
      </c>
      <c r="H96" s="12" t="s">
        <v>55</v>
      </c>
    </row>
    <row r="97" spans="1:8" x14ac:dyDescent="0.2">
      <c r="A97" s="26" t="s">
        <v>225</v>
      </c>
      <c r="B97" s="12" t="s">
        <v>53</v>
      </c>
      <c r="C97" s="26" t="s">
        <v>225</v>
      </c>
      <c r="D97" s="12" t="s">
        <v>52</v>
      </c>
      <c r="E97" s="13">
        <v>1.0780000000000001</v>
      </c>
      <c r="F97" s="14">
        <v>1.036</v>
      </c>
      <c r="G97" s="13">
        <f t="shared" si="0"/>
        <v>4.2000000000000037E-2</v>
      </c>
      <c r="H97" s="12" t="s">
        <v>55</v>
      </c>
    </row>
    <row r="98" spans="1:8" x14ac:dyDescent="0.2">
      <c r="A98" s="26" t="s">
        <v>226</v>
      </c>
      <c r="B98" s="12" t="s">
        <v>53</v>
      </c>
      <c r="C98" s="26" t="s">
        <v>226</v>
      </c>
      <c r="D98" s="12" t="s">
        <v>52</v>
      </c>
      <c r="E98" s="13">
        <v>1.125</v>
      </c>
      <c r="F98" s="14">
        <v>1.0720000000000001</v>
      </c>
      <c r="G98" s="13">
        <f t="shared" si="0"/>
        <v>5.2999999999999936E-2</v>
      </c>
      <c r="H98" s="12" t="s">
        <v>55</v>
      </c>
    </row>
    <row r="99" spans="1:8" x14ac:dyDescent="0.2">
      <c r="A99" s="26" t="s">
        <v>227</v>
      </c>
      <c r="B99" s="12" t="s">
        <v>53</v>
      </c>
      <c r="C99" s="26" t="s">
        <v>227</v>
      </c>
      <c r="D99" s="12" t="s">
        <v>52</v>
      </c>
      <c r="E99" s="13">
        <v>1.103</v>
      </c>
      <c r="F99" s="14">
        <v>1.048</v>
      </c>
      <c r="G99" s="13">
        <f t="shared" ref="G99:G133" si="1">E99-F99</f>
        <v>5.4999999999999938E-2</v>
      </c>
      <c r="H99" s="12" t="s">
        <v>55</v>
      </c>
    </row>
    <row r="100" spans="1:8" x14ac:dyDescent="0.2">
      <c r="A100" s="26" t="s">
        <v>228</v>
      </c>
      <c r="B100" s="12" t="s">
        <v>53</v>
      </c>
      <c r="C100" s="26" t="s">
        <v>228</v>
      </c>
      <c r="D100" s="12" t="s">
        <v>52</v>
      </c>
      <c r="E100" s="13">
        <v>1.1539999999999999</v>
      </c>
      <c r="F100" s="14">
        <v>1.073</v>
      </c>
      <c r="G100" s="13">
        <f t="shared" si="1"/>
        <v>8.0999999999999961E-2</v>
      </c>
      <c r="H100" s="12" t="s">
        <v>55</v>
      </c>
    </row>
    <row r="101" spans="1:8" x14ac:dyDescent="0.2">
      <c r="A101" s="26" t="s">
        <v>229</v>
      </c>
      <c r="B101" s="12" t="s">
        <v>53</v>
      </c>
      <c r="C101" s="26" t="s">
        <v>229</v>
      </c>
      <c r="D101" s="12" t="s">
        <v>52</v>
      </c>
      <c r="E101" s="13">
        <v>1.139</v>
      </c>
      <c r="F101" s="14">
        <v>1.06</v>
      </c>
      <c r="G101" s="13">
        <f t="shared" si="1"/>
        <v>7.8999999999999959E-2</v>
      </c>
      <c r="H101" s="12" t="s">
        <v>55</v>
      </c>
    </row>
    <row r="102" spans="1:8" x14ac:dyDescent="0.2">
      <c r="A102" s="26" t="s">
        <v>230</v>
      </c>
      <c r="B102" s="12" t="s">
        <v>53</v>
      </c>
      <c r="C102" s="26" t="s">
        <v>230</v>
      </c>
      <c r="D102" s="12" t="s">
        <v>52</v>
      </c>
      <c r="E102" s="13">
        <v>1.1060000000000001</v>
      </c>
      <c r="F102" s="14">
        <v>1.0509999999999999</v>
      </c>
      <c r="G102" s="13">
        <f t="shared" si="1"/>
        <v>5.500000000000016E-2</v>
      </c>
      <c r="H102" s="12" t="s">
        <v>55</v>
      </c>
    </row>
    <row r="103" spans="1:8" x14ac:dyDescent="0.2">
      <c r="A103" s="26"/>
      <c r="B103" s="12"/>
      <c r="C103" s="26"/>
      <c r="D103" s="12"/>
      <c r="E103" s="13"/>
      <c r="F103" s="14"/>
      <c r="G103" s="13"/>
      <c r="H103" s="12"/>
    </row>
    <row r="104" spans="1:8" x14ac:dyDescent="0.2">
      <c r="A104" s="26" t="s">
        <v>231</v>
      </c>
      <c r="B104" s="12" t="s">
        <v>53</v>
      </c>
      <c r="C104" s="26" t="s">
        <v>231</v>
      </c>
      <c r="D104" s="12" t="s">
        <v>52</v>
      </c>
      <c r="E104" s="13">
        <v>1.073</v>
      </c>
      <c r="F104" s="14">
        <v>1.0549999999999999</v>
      </c>
      <c r="G104" s="13">
        <f t="shared" si="1"/>
        <v>1.8000000000000016E-2</v>
      </c>
      <c r="H104" s="12" t="s">
        <v>55</v>
      </c>
    </row>
    <row r="105" spans="1:8" x14ac:dyDescent="0.2">
      <c r="A105" s="26" t="s">
        <v>232</v>
      </c>
      <c r="B105" s="12" t="s">
        <v>53</v>
      </c>
      <c r="C105" s="26" t="s">
        <v>232</v>
      </c>
      <c r="D105" s="12" t="s">
        <v>52</v>
      </c>
      <c r="E105" s="13">
        <v>1.1120000000000001</v>
      </c>
      <c r="F105" s="14">
        <v>1.0620000000000001</v>
      </c>
      <c r="G105" s="13">
        <f t="shared" si="1"/>
        <v>5.0000000000000044E-2</v>
      </c>
      <c r="H105" s="12" t="s">
        <v>55</v>
      </c>
    </row>
    <row r="106" spans="1:8" x14ac:dyDescent="0.2">
      <c r="A106" s="26"/>
      <c r="B106" s="12"/>
      <c r="C106" s="26"/>
      <c r="D106" s="12"/>
      <c r="E106" s="13"/>
      <c r="F106" s="14"/>
      <c r="G106" s="13"/>
      <c r="H106" s="12"/>
    </row>
    <row r="107" spans="1:8" x14ac:dyDescent="0.2">
      <c r="A107" s="26"/>
      <c r="B107" s="12"/>
      <c r="C107" s="26"/>
      <c r="D107" s="12"/>
      <c r="E107" s="13"/>
      <c r="F107" s="14"/>
      <c r="G107" s="13"/>
      <c r="H107" s="12"/>
    </row>
    <row r="108" spans="1:8" x14ac:dyDescent="0.2">
      <c r="A108" s="26" t="s">
        <v>233</v>
      </c>
      <c r="B108" s="12" t="s">
        <v>53</v>
      </c>
      <c r="C108" s="26" t="s">
        <v>233</v>
      </c>
      <c r="D108" s="12" t="s">
        <v>52</v>
      </c>
      <c r="E108" s="13">
        <v>1.07</v>
      </c>
      <c r="F108" s="14">
        <v>1.046</v>
      </c>
      <c r="G108" s="13">
        <f t="shared" si="1"/>
        <v>2.4000000000000021E-2</v>
      </c>
      <c r="H108" s="12" t="s">
        <v>55</v>
      </c>
    </row>
    <row r="109" spans="1:8" x14ac:dyDescent="0.2">
      <c r="A109" s="26" t="s">
        <v>234</v>
      </c>
      <c r="B109" s="12" t="s">
        <v>53</v>
      </c>
      <c r="C109" s="26" t="s">
        <v>234</v>
      </c>
      <c r="D109" s="12" t="s">
        <v>52</v>
      </c>
      <c r="E109" s="13">
        <v>1.111</v>
      </c>
      <c r="F109" s="14">
        <v>1.0629999999999999</v>
      </c>
      <c r="G109" s="13">
        <f t="shared" si="1"/>
        <v>4.8000000000000043E-2</v>
      </c>
      <c r="H109" s="12" t="s">
        <v>55</v>
      </c>
    </row>
    <row r="110" spans="1:8" x14ac:dyDescent="0.2">
      <c r="A110" s="26" t="s">
        <v>235</v>
      </c>
      <c r="B110" s="12" t="s">
        <v>53</v>
      </c>
      <c r="C110" s="26" t="s">
        <v>235</v>
      </c>
      <c r="D110" s="12" t="s">
        <v>52</v>
      </c>
      <c r="E110" s="13">
        <v>1.101</v>
      </c>
      <c r="F110" s="14">
        <v>1.06</v>
      </c>
      <c r="G110" s="13">
        <f t="shared" si="1"/>
        <v>4.0999999999999925E-2</v>
      </c>
      <c r="H110" s="12" t="s">
        <v>55</v>
      </c>
    </row>
    <row r="111" spans="1:8" x14ac:dyDescent="0.2">
      <c r="A111" s="12" t="s">
        <v>236</v>
      </c>
      <c r="B111" s="12" t="s">
        <v>53</v>
      </c>
      <c r="C111" s="12" t="s">
        <v>236</v>
      </c>
      <c r="D111" s="12" t="s">
        <v>52</v>
      </c>
      <c r="E111" s="13">
        <v>1.0920000000000001</v>
      </c>
      <c r="F111" s="14">
        <v>1.056</v>
      </c>
      <c r="G111" s="13">
        <f t="shared" si="1"/>
        <v>3.6000000000000032E-2</v>
      </c>
      <c r="H111" s="12" t="s">
        <v>55</v>
      </c>
    </row>
    <row r="112" spans="1:8" x14ac:dyDescent="0.2">
      <c r="A112" s="12" t="s">
        <v>237</v>
      </c>
      <c r="B112" s="12" t="s">
        <v>53</v>
      </c>
      <c r="C112" s="12" t="s">
        <v>237</v>
      </c>
      <c r="D112" s="12" t="s">
        <v>52</v>
      </c>
      <c r="E112" s="13">
        <v>1.1080000000000001</v>
      </c>
      <c r="F112" s="14">
        <v>1.077</v>
      </c>
      <c r="G112" s="13">
        <f t="shared" si="1"/>
        <v>3.1000000000000139E-2</v>
      </c>
      <c r="H112" s="12" t="s">
        <v>55</v>
      </c>
    </row>
    <row r="113" spans="1:8" x14ac:dyDescent="0.2">
      <c r="A113" s="12"/>
      <c r="B113" s="12"/>
      <c r="C113" s="12"/>
      <c r="D113" s="12"/>
      <c r="E113" s="13"/>
      <c r="F113" s="14"/>
      <c r="G113" s="13"/>
      <c r="H113" s="12"/>
    </row>
    <row r="114" spans="1:8" x14ac:dyDescent="0.2">
      <c r="A114" s="12" t="s">
        <v>238</v>
      </c>
      <c r="B114" s="12" t="s">
        <v>53</v>
      </c>
      <c r="C114" s="12" t="s">
        <v>238</v>
      </c>
      <c r="D114" s="12" t="s">
        <v>52</v>
      </c>
      <c r="E114" s="13">
        <v>1.0860000000000001</v>
      </c>
      <c r="F114" s="14">
        <v>1.05</v>
      </c>
      <c r="G114" s="13">
        <f t="shared" si="1"/>
        <v>3.6000000000000032E-2</v>
      </c>
      <c r="H114" s="12" t="s">
        <v>55</v>
      </c>
    </row>
    <row r="115" spans="1:8" x14ac:dyDescent="0.2">
      <c r="A115" s="12" t="s">
        <v>239</v>
      </c>
      <c r="B115" s="12" t="s">
        <v>53</v>
      </c>
      <c r="C115" s="12" t="s">
        <v>239</v>
      </c>
      <c r="D115" s="12" t="s">
        <v>52</v>
      </c>
      <c r="E115" s="13">
        <v>1.139</v>
      </c>
      <c r="F115" s="14">
        <v>1.0669999999999999</v>
      </c>
      <c r="G115" s="13">
        <f t="shared" si="1"/>
        <v>7.2000000000000064E-2</v>
      </c>
      <c r="H115" s="12" t="s">
        <v>55</v>
      </c>
    </row>
    <row r="116" spans="1:8" x14ac:dyDescent="0.2">
      <c r="A116" s="12" t="s">
        <v>240</v>
      </c>
      <c r="B116" s="12" t="s">
        <v>53</v>
      </c>
      <c r="C116" s="12" t="s">
        <v>240</v>
      </c>
      <c r="D116" s="12" t="s">
        <v>52</v>
      </c>
      <c r="E116" s="13">
        <v>1.1000000000000001</v>
      </c>
      <c r="F116" s="14">
        <v>1.0569999999999999</v>
      </c>
      <c r="G116" s="13">
        <f t="shared" si="1"/>
        <v>4.3000000000000149E-2</v>
      </c>
      <c r="H116" s="12" t="s">
        <v>55</v>
      </c>
    </row>
    <row r="117" spans="1:8" x14ac:dyDescent="0.2">
      <c r="A117" s="12" t="s">
        <v>241</v>
      </c>
      <c r="B117" s="12" t="s">
        <v>53</v>
      </c>
      <c r="C117" s="12" t="s">
        <v>241</v>
      </c>
      <c r="D117" s="12" t="s">
        <v>52</v>
      </c>
      <c r="E117" s="13">
        <v>1.1140000000000001</v>
      </c>
      <c r="F117" s="14">
        <v>1.08</v>
      </c>
      <c r="G117" s="13">
        <f t="shared" si="1"/>
        <v>3.400000000000003E-2</v>
      </c>
      <c r="H117" s="12" t="s">
        <v>55</v>
      </c>
    </row>
    <row r="118" spans="1:8" x14ac:dyDescent="0.2">
      <c r="A118" s="12" t="s">
        <v>242</v>
      </c>
      <c r="B118" s="12" t="s">
        <v>53</v>
      </c>
      <c r="C118" s="12" t="s">
        <v>242</v>
      </c>
      <c r="D118" s="12" t="s">
        <v>52</v>
      </c>
      <c r="E118" s="13">
        <v>1.123</v>
      </c>
      <c r="F118" s="14">
        <v>1.0669999999999999</v>
      </c>
      <c r="G118" s="13">
        <f t="shared" si="1"/>
        <v>5.600000000000005E-2</v>
      </c>
      <c r="H118" s="12" t="s">
        <v>55</v>
      </c>
    </row>
    <row r="119" spans="1:8" x14ac:dyDescent="0.2">
      <c r="A119" s="12" t="s">
        <v>243</v>
      </c>
      <c r="B119" s="12" t="s">
        <v>53</v>
      </c>
      <c r="C119" s="12" t="s">
        <v>243</v>
      </c>
      <c r="D119" s="12" t="s">
        <v>52</v>
      </c>
      <c r="E119" s="13">
        <v>1.131</v>
      </c>
      <c r="F119" s="13">
        <v>1.0920000000000001</v>
      </c>
      <c r="G119" s="13">
        <f t="shared" si="1"/>
        <v>3.8999999999999924E-2</v>
      </c>
      <c r="H119" s="12" t="s">
        <v>55</v>
      </c>
    </row>
    <row r="120" spans="1:8" x14ac:dyDescent="0.2">
      <c r="A120" s="12" t="s">
        <v>244</v>
      </c>
      <c r="B120" s="12" t="s">
        <v>53</v>
      </c>
      <c r="C120" s="12" t="s">
        <v>244</v>
      </c>
      <c r="D120" s="12" t="s">
        <v>52</v>
      </c>
      <c r="E120" s="13">
        <v>1.091</v>
      </c>
      <c r="F120" s="13">
        <v>1.052</v>
      </c>
      <c r="G120" s="13">
        <f t="shared" si="1"/>
        <v>3.8999999999999924E-2</v>
      </c>
      <c r="H120" s="12" t="s">
        <v>55</v>
      </c>
    </row>
    <row r="121" spans="1:8" x14ac:dyDescent="0.2">
      <c r="A121" s="12" t="s">
        <v>245</v>
      </c>
      <c r="B121" s="12" t="s">
        <v>53</v>
      </c>
      <c r="C121" s="12" t="s">
        <v>245</v>
      </c>
      <c r="D121" s="12" t="s">
        <v>52</v>
      </c>
      <c r="E121" s="13">
        <v>1.1659999999999999</v>
      </c>
      <c r="F121" s="13">
        <v>1.06</v>
      </c>
      <c r="G121" s="13">
        <f t="shared" si="1"/>
        <v>0.10599999999999987</v>
      </c>
      <c r="H121" s="12" t="s">
        <v>55</v>
      </c>
    </row>
    <row r="122" spans="1:8" x14ac:dyDescent="0.2">
      <c r="A122" s="12" t="s">
        <v>246</v>
      </c>
      <c r="B122" s="12" t="s">
        <v>53</v>
      </c>
      <c r="C122" s="12" t="s">
        <v>246</v>
      </c>
      <c r="D122" s="12" t="s">
        <v>52</v>
      </c>
      <c r="E122" s="13">
        <v>1.091</v>
      </c>
      <c r="F122" s="13">
        <v>1.0580000000000001</v>
      </c>
      <c r="G122" s="13">
        <f t="shared" si="1"/>
        <v>3.2999999999999918E-2</v>
      </c>
      <c r="H122" s="12" t="s">
        <v>55</v>
      </c>
    </row>
    <row r="123" spans="1:8" x14ac:dyDescent="0.2">
      <c r="A123" s="12" t="s">
        <v>247</v>
      </c>
      <c r="B123" s="12" t="s">
        <v>53</v>
      </c>
      <c r="C123" s="12" t="s">
        <v>247</v>
      </c>
      <c r="D123" s="12" t="s">
        <v>52</v>
      </c>
      <c r="E123" s="13">
        <v>1.0980000000000001</v>
      </c>
      <c r="F123" s="13">
        <v>1.0469999999999999</v>
      </c>
      <c r="G123" s="13">
        <f t="shared" si="1"/>
        <v>5.1000000000000156E-2</v>
      </c>
      <c r="H123" s="12" t="s">
        <v>55</v>
      </c>
    </row>
    <row r="124" spans="1:8" x14ac:dyDescent="0.2">
      <c r="A124" s="12" t="s">
        <v>248</v>
      </c>
      <c r="B124" s="12" t="s">
        <v>53</v>
      </c>
      <c r="C124" s="12" t="s">
        <v>248</v>
      </c>
      <c r="D124" s="12" t="s">
        <v>52</v>
      </c>
      <c r="E124" s="13">
        <v>1.0920000000000001</v>
      </c>
      <c r="F124" s="13">
        <v>1.05</v>
      </c>
      <c r="G124" s="13">
        <f t="shared" si="1"/>
        <v>4.2000000000000037E-2</v>
      </c>
      <c r="H124" s="12" t="s">
        <v>55</v>
      </c>
    </row>
    <row r="125" spans="1:8" x14ac:dyDescent="0.2">
      <c r="A125" s="12" t="s">
        <v>249</v>
      </c>
      <c r="B125" s="12" t="s">
        <v>53</v>
      </c>
      <c r="C125" s="12" t="s">
        <v>249</v>
      </c>
      <c r="D125" s="12" t="s">
        <v>52</v>
      </c>
      <c r="E125" s="13">
        <v>1.101</v>
      </c>
      <c r="F125" s="13">
        <v>1.0609999999999999</v>
      </c>
      <c r="G125" s="13">
        <f t="shared" si="1"/>
        <v>4.0000000000000036E-2</v>
      </c>
      <c r="H125" s="12" t="s">
        <v>55</v>
      </c>
    </row>
    <row r="126" spans="1:8" x14ac:dyDescent="0.2">
      <c r="A126" s="12" t="s">
        <v>250</v>
      </c>
      <c r="B126" s="12" t="s">
        <v>53</v>
      </c>
      <c r="C126" s="12" t="s">
        <v>250</v>
      </c>
      <c r="D126" s="12" t="s">
        <v>52</v>
      </c>
      <c r="E126" s="13">
        <v>1.0880000000000001</v>
      </c>
      <c r="F126" s="13">
        <v>1.05</v>
      </c>
      <c r="G126" s="13">
        <f t="shared" si="1"/>
        <v>3.8000000000000034E-2</v>
      </c>
      <c r="H126" s="12" t="s">
        <v>55</v>
      </c>
    </row>
    <row r="127" spans="1:8" x14ac:dyDescent="0.2">
      <c r="A127" s="12" t="s">
        <v>251</v>
      </c>
      <c r="B127" s="12" t="s">
        <v>53</v>
      </c>
      <c r="C127" s="12" t="s">
        <v>251</v>
      </c>
      <c r="D127" s="12" t="s">
        <v>52</v>
      </c>
      <c r="E127" s="13">
        <v>1.133</v>
      </c>
      <c r="F127" s="13">
        <v>1.073</v>
      </c>
      <c r="G127" s="13">
        <f t="shared" si="1"/>
        <v>6.0000000000000053E-2</v>
      </c>
      <c r="H127" s="12" t="s">
        <v>55</v>
      </c>
    </row>
    <row r="128" spans="1:8" x14ac:dyDescent="0.2">
      <c r="A128" s="12" t="s">
        <v>252</v>
      </c>
      <c r="B128" s="12" t="s">
        <v>53</v>
      </c>
      <c r="C128" s="12" t="s">
        <v>252</v>
      </c>
      <c r="D128" s="12" t="s">
        <v>52</v>
      </c>
      <c r="E128" s="13">
        <v>1.101</v>
      </c>
      <c r="F128" s="13">
        <v>1.052</v>
      </c>
      <c r="G128" s="13">
        <f t="shared" si="1"/>
        <v>4.8999999999999932E-2</v>
      </c>
      <c r="H128" s="12" t="s">
        <v>55</v>
      </c>
    </row>
    <row r="129" spans="1:8" x14ac:dyDescent="0.2">
      <c r="A129" s="12" t="s">
        <v>253</v>
      </c>
      <c r="B129" s="12" t="s">
        <v>53</v>
      </c>
      <c r="C129" s="12" t="s">
        <v>253</v>
      </c>
      <c r="D129" s="12" t="s">
        <v>52</v>
      </c>
      <c r="E129" s="13">
        <v>1.1140000000000001</v>
      </c>
      <c r="F129" s="13">
        <v>1.0629999999999999</v>
      </c>
      <c r="G129" s="13">
        <f t="shared" si="1"/>
        <v>5.1000000000000156E-2</v>
      </c>
      <c r="H129" s="12" t="s">
        <v>55</v>
      </c>
    </row>
    <row r="130" spans="1:8" x14ac:dyDescent="0.2">
      <c r="A130" s="12" t="s">
        <v>254</v>
      </c>
      <c r="B130" s="12" t="s">
        <v>53</v>
      </c>
      <c r="C130" s="12" t="s">
        <v>254</v>
      </c>
      <c r="D130" s="12" t="s">
        <v>52</v>
      </c>
      <c r="E130" s="13">
        <v>1.1180000000000001</v>
      </c>
      <c r="F130" s="13">
        <v>1.07</v>
      </c>
      <c r="G130" s="13">
        <f t="shared" si="1"/>
        <v>4.8000000000000043E-2</v>
      </c>
      <c r="H130" s="12" t="s">
        <v>55</v>
      </c>
    </row>
    <row r="131" spans="1:8" x14ac:dyDescent="0.2">
      <c r="A131" s="12" t="s">
        <v>255</v>
      </c>
      <c r="B131" s="12" t="s">
        <v>53</v>
      </c>
      <c r="C131" s="12" t="s">
        <v>255</v>
      </c>
      <c r="D131" s="12" t="s">
        <v>52</v>
      </c>
      <c r="E131" s="13">
        <v>1.119</v>
      </c>
      <c r="F131" s="13">
        <v>1.05</v>
      </c>
      <c r="G131" s="13">
        <f t="shared" si="1"/>
        <v>6.899999999999995E-2</v>
      </c>
      <c r="H131" s="12" t="s">
        <v>55</v>
      </c>
    </row>
    <row r="132" spans="1:8" x14ac:dyDescent="0.2">
      <c r="A132" s="12" t="s">
        <v>256</v>
      </c>
      <c r="B132" s="12" t="s">
        <v>53</v>
      </c>
      <c r="C132" s="12" t="s">
        <v>256</v>
      </c>
      <c r="D132" s="12" t="s">
        <v>52</v>
      </c>
      <c r="E132" s="13">
        <v>1.103</v>
      </c>
      <c r="F132" s="13">
        <v>1.0469999999999999</v>
      </c>
      <c r="G132" s="13">
        <f t="shared" si="1"/>
        <v>5.600000000000005E-2</v>
      </c>
      <c r="H132" s="12" t="s">
        <v>55</v>
      </c>
    </row>
    <row r="133" spans="1:8" x14ac:dyDescent="0.2">
      <c r="A133" s="12" t="s">
        <v>257</v>
      </c>
      <c r="B133" s="12" t="s">
        <v>53</v>
      </c>
      <c r="C133" s="12" t="s">
        <v>257</v>
      </c>
      <c r="D133" s="12" t="s">
        <v>52</v>
      </c>
      <c r="E133" s="13">
        <v>1.087</v>
      </c>
      <c r="F133" s="13">
        <v>1.0369999999999999</v>
      </c>
      <c r="G133" s="13">
        <f t="shared" si="1"/>
        <v>5.0000000000000044E-2</v>
      </c>
      <c r="H133" s="12" t="s">
        <v>55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"/>
  <sheetViews>
    <sheetView topLeftCell="D1" workbookViewId="0">
      <selection activeCell="M8" sqref="M8"/>
    </sheetView>
  </sheetViews>
  <sheetFormatPr defaultRowHeight="12.75" x14ac:dyDescent="0.2"/>
  <cols>
    <col min="1" max="1" width="3" customWidth="1"/>
    <col min="2" max="2" width="14.125" bestFit="1" customWidth="1"/>
    <col min="3" max="3" width="15.125" bestFit="1" customWidth="1"/>
    <col min="4" max="4" width="15" bestFit="1" customWidth="1"/>
    <col min="5" max="5" width="15.125" bestFit="1" customWidth="1"/>
    <col min="6" max="6" width="15" bestFit="1" customWidth="1"/>
    <col min="7" max="7" width="11.5" bestFit="1" customWidth="1"/>
    <col min="8" max="8" width="12.5" bestFit="1" customWidth="1"/>
    <col min="9" max="11" width="14.125" bestFit="1" customWidth="1"/>
    <col min="12" max="12" width="15.125" bestFit="1" customWidth="1"/>
    <col min="13" max="13" width="15" bestFit="1" customWidth="1"/>
  </cols>
  <sheetData>
    <row r="1" spans="1:13" ht="13.5" thickBot="1" x14ac:dyDescent="0.25">
      <c r="A1" t="s">
        <v>161</v>
      </c>
      <c r="E1" t="s">
        <v>162</v>
      </c>
      <c r="F1" s="12"/>
    </row>
    <row r="2" spans="1:13" ht="13.5" thickBot="1" x14ac:dyDescent="0.25">
      <c r="A2" s="18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1">
        <v>12</v>
      </c>
    </row>
    <row r="3" spans="1:13" x14ac:dyDescent="0.2">
      <c r="A3" s="17" t="s">
        <v>59</v>
      </c>
      <c r="B3" s="22" t="s">
        <v>70</v>
      </c>
      <c r="C3" s="23" t="s">
        <v>78</v>
      </c>
      <c r="D3" s="23" t="s">
        <v>83</v>
      </c>
      <c r="E3" s="23" t="s">
        <v>91</v>
      </c>
      <c r="F3" s="23" t="s">
        <v>99</v>
      </c>
      <c r="G3" s="23" t="s">
        <v>107</v>
      </c>
      <c r="H3" s="23" t="s">
        <v>115</v>
      </c>
      <c r="I3" s="23" t="s">
        <v>123</v>
      </c>
      <c r="J3" s="23" t="s">
        <v>131</v>
      </c>
      <c r="K3" s="10" t="s">
        <v>139</v>
      </c>
      <c r="L3" s="10" t="s">
        <v>147</v>
      </c>
      <c r="M3" s="10" t="s">
        <v>155</v>
      </c>
    </row>
    <row r="4" spans="1:13" x14ac:dyDescent="0.2">
      <c r="A4" s="15" t="s">
        <v>60</v>
      </c>
      <c r="B4" s="24" t="s">
        <v>71</v>
      </c>
      <c r="C4" s="25" t="s">
        <v>79</v>
      </c>
      <c r="D4" s="25" t="s">
        <v>84</v>
      </c>
      <c r="E4" s="25" t="s">
        <v>92</v>
      </c>
      <c r="F4" s="25" t="s">
        <v>100</v>
      </c>
      <c r="G4" s="25" t="s">
        <v>108</v>
      </c>
      <c r="H4" s="25" t="s">
        <v>116</v>
      </c>
      <c r="I4" s="25" t="s">
        <v>124</v>
      </c>
      <c r="J4" s="25" t="s">
        <v>132</v>
      </c>
      <c r="K4" s="11" t="s">
        <v>140</v>
      </c>
      <c r="L4" s="11" t="s">
        <v>148</v>
      </c>
      <c r="M4" s="11" t="s">
        <v>156</v>
      </c>
    </row>
    <row r="5" spans="1:13" x14ac:dyDescent="0.2">
      <c r="A5" s="15" t="s">
        <v>61</v>
      </c>
      <c r="B5" s="24" t="s">
        <v>72</v>
      </c>
      <c r="C5" s="25" t="s">
        <v>67</v>
      </c>
      <c r="D5" s="25" t="s">
        <v>85</v>
      </c>
      <c r="E5" s="25" t="s">
        <v>93</v>
      </c>
      <c r="F5" s="25" t="s">
        <v>101</v>
      </c>
      <c r="G5" s="25" t="s">
        <v>109</v>
      </c>
      <c r="H5" s="25" t="s">
        <v>117</v>
      </c>
      <c r="I5" s="25" t="s">
        <v>125</v>
      </c>
      <c r="J5" s="25" t="s">
        <v>133</v>
      </c>
      <c r="K5" s="11" t="s">
        <v>141</v>
      </c>
      <c r="L5" s="11" t="s">
        <v>149</v>
      </c>
      <c r="M5" s="11" t="s">
        <v>157</v>
      </c>
    </row>
    <row r="6" spans="1:13" x14ac:dyDescent="0.2">
      <c r="A6" s="15" t="s">
        <v>62</v>
      </c>
      <c r="B6" s="24" t="s">
        <v>73</v>
      </c>
      <c r="C6" s="25" t="s">
        <v>68</v>
      </c>
      <c r="D6" s="25" t="s">
        <v>86</v>
      </c>
      <c r="E6" s="25" t="s">
        <v>94</v>
      </c>
      <c r="F6" s="25" t="s">
        <v>102</v>
      </c>
      <c r="G6" s="25" t="s">
        <v>110</v>
      </c>
      <c r="H6" s="25" t="s">
        <v>118</v>
      </c>
      <c r="I6" s="25" t="s">
        <v>126</v>
      </c>
      <c r="J6" s="25" t="s">
        <v>134</v>
      </c>
      <c r="K6" s="11" t="s">
        <v>142</v>
      </c>
      <c r="L6" s="11" t="s">
        <v>150</v>
      </c>
      <c r="M6" s="11" t="s">
        <v>158</v>
      </c>
    </row>
    <row r="7" spans="1:13" x14ac:dyDescent="0.2">
      <c r="A7" s="15" t="s">
        <v>63</v>
      </c>
      <c r="B7" s="24" t="s">
        <v>74</v>
      </c>
      <c r="C7" s="25" t="s">
        <v>69</v>
      </c>
      <c r="D7" s="25" t="s">
        <v>87</v>
      </c>
      <c r="E7" s="25" t="s">
        <v>95</v>
      </c>
      <c r="F7" s="25" t="s">
        <v>103</v>
      </c>
      <c r="G7" s="25" t="s">
        <v>111</v>
      </c>
      <c r="H7" s="25" t="s">
        <v>119</v>
      </c>
      <c r="I7" s="25" t="s">
        <v>127</v>
      </c>
      <c r="J7" s="25" t="s">
        <v>135</v>
      </c>
      <c r="K7" s="11" t="s">
        <v>143</v>
      </c>
      <c r="L7" s="11" t="s">
        <v>151</v>
      </c>
      <c r="M7" s="11" t="s">
        <v>159</v>
      </c>
    </row>
    <row r="8" spans="1:13" x14ac:dyDescent="0.2">
      <c r="A8" s="15" t="s">
        <v>64</v>
      </c>
      <c r="B8" s="24" t="s">
        <v>75</v>
      </c>
      <c r="C8" s="25" t="s">
        <v>80</v>
      </c>
      <c r="D8" s="25" t="s">
        <v>88</v>
      </c>
      <c r="E8" s="25" t="s">
        <v>96</v>
      </c>
      <c r="F8" s="25" t="s">
        <v>104</v>
      </c>
      <c r="G8" s="25" t="s">
        <v>112</v>
      </c>
      <c r="H8" s="25" t="s">
        <v>120</v>
      </c>
      <c r="I8" s="25" t="s">
        <v>128</v>
      </c>
      <c r="J8" s="25" t="s">
        <v>136</v>
      </c>
      <c r="K8" s="11" t="s">
        <v>144</v>
      </c>
      <c r="L8" s="11" t="s">
        <v>152</v>
      </c>
      <c r="M8" s="11" t="s">
        <v>160</v>
      </c>
    </row>
    <row r="9" spans="1:13" x14ac:dyDescent="0.2">
      <c r="A9" s="15" t="s">
        <v>65</v>
      </c>
      <c r="B9" s="24" t="s">
        <v>76</v>
      </c>
      <c r="C9" s="25" t="s">
        <v>81</v>
      </c>
      <c r="D9" s="25" t="s">
        <v>89</v>
      </c>
      <c r="E9" s="25" t="s">
        <v>97</v>
      </c>
      <c r="F9" s="25" t="s">
        <v>105</v>
      </c>
      <c r="G9" s="25" t="s">
        <v>113</v>
      </c>
      <c r="H9" s="25" t="s">
        <v>121</v>
      </c>
      <c r="I9" s="25" t="s">
        <v>129</v>
      </c>
      <c r="J9" s="25" t="s">
        <v>137</v>
      </c>
      <c r="K9" s="11" t="s">
        <v>145</v>
      </c>
      <c r="L9" s="11" t="s">
        <v>153</v>
      </c>
      <c r="M9" s="9"/>
    </row>
    <row r="10" spans="1:13" ht="13.5" thickBot="1" x14ac:dyDescent="0.25">
      <c r="A10" s="16" t="s">
        <v>66</v>
      </c>
      <c r="B10" s="24" t="s">
        <v>77</v>
      </c>
      <c r="C10" s="25" t="s">
        <v>82</v>
      </c>
      <c r="D10" s="25" t="s">
        <v>90</v>
      </c>
      <c r="E10" s="25" t="s">
        <v>98</v>
      </c>
      <c r="F10" s="25" t="s">
        <v>106</v>
      </c>
      <c r="G10" s="25" t="s">
        <v>114</v>
      </c>
      <c r="H10" s="25" t="s">
        <v>122</v>
      </c>
      <c r="I10" s="25" t="s">
        <v>130</v>
      </c>
      <c r="J10" s="25" t="s">
        <v>138</v>
      </c>
      <c r="K10" s="11" t="s">
        <v>146</v>
      </c>
      <c r="L10" s="11" t="s">
        <v>154</v>
      </c>
      <c r="M10" s="9"/>
    </row>
    <row r="13" spans="1:13" x14ac:dyDescent="0.2">
      <c r="B13" t="s">
        <v>163</v>
      </c>
    </row>
  </sheetData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96 Well Template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2018-08-28T13:33:53Z</cp:lastPrinted>
  <dcterms:created xsi:type="dcterms:W3CDTF">2012-11-26T22:26:22Z</dcterms:created>
  <dcterms:modified xsi:type="dcterms:W3CDTF">2018-12-05T13:30:49Z</dcterms:modified>
</cp:coreProperties>
</file>