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ifs2\mcrbiom$\Projects@microbiome\T0594_Perturbationd Study_Gerber\DARPA - Travis Gibson\Sample Submission Sheets\"/>
    </mc:Choice>
  </mc:AlternateContent>
  <xr:revisionPtr revIDLastSave="0" documentId="13_ncr:1_{33AD7D16-1826-4A2B-BD40-ECE2FB8126C0}" xr6:coauthVersionLast="36" xr6:coauthVersionMax="36" xr10:uidLastSave="{00000000-0000-0000-0000-000000000000}"/>
  <bookViews>
    <workbookView xWindow="240" yWindow="240" windowWidth="34695" windowHeight="17595" tabRatio="500" xr2:uid="{00000000-000D-0000-FFFF-FFFF00000000}"/>
  </bookViews>
  <sheets>
    <sheet name="Sheet1" sheetId="1" r:id="rId1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23" i="1" l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67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4" i="1"/>
</calcChain>
</file>

<file path=xl/sharedStrings.xml><?xml version="1.0" encoding="utf-8"?>
<sst xmlns="http://schemas.openxmlformats.org/spreadsheetml/2006/main" count="512" uniqueCount="150">
  <si>
    <r>
      <t>SubjectID:</t>
    </r>
    <r>
      <rPr>
        <sz val="10"/>
        <rFont val="Verdana"/>
      </rPr>
      <t xml:space="preserve"> A unique identifier for a human subject, animal, or in vitro experimental replicate - multiple samples can be linked to a particular subject.</t>
    </r>
    <phoneticPr fontId="3" type="noConversion"/>
  </si>
  <si>
    <r>
      <t>SampleID:</t>
    </r>
    <r>
      <rPr>
        <sz val="10"/>
        <rFont val="Verdana"/>
      </rPr>
      <t xml:space="preserve"> Unique sample identifier you used to identify the sample.</t>
    </r>
    <phoneticPr fontId="3" type="noConversion"/>
  </si>
  <si>
    <r>
      <t>Volume or Mass:</t>
    </r>
    <r>
      <rPr>
        <sz val="10"/>
        <rFont val="Verdana"/>
      </rPr>
      <t xml:space="preserve"> Measurement of the volume or mass of the sample</t>
    </r>
    <phoneticPr fontId="3" type="noConversion"/>
  </si>
  <si>
    <r>
      <t xml:space="preserve">Units: </t>
    </r>
    <r>
      <rPr>
        <sz val="10"/>
        <rFont val="Verdana"/>
      </rPr>
      <t>Units of measurement for the volume (mL or uL) or mass (mg or g, e.g.)</t>
    </r>
    <phoneticPr fontId="3" type="noConversion"/>
  </si>
  <si>
    <r>
      <t xml:space="preserve">Services: </t>
    </r>
    <r>
      <rPr>
        <sz val="10"/>
        <rFont val="Verdana"/>
      </rPr>
      <t>Analyses the CCTM will perform on samples</t>
    </r>
    <phoneticPr fontId="3" type="noConversion"/>
  </si>
  <si>
    <t xml:space="preserve">PI: </t>
  </si>
  <si>
    <t xml:space="preserve">StudyID: </t>
  </si>
  <si>
    <t xml:space="preserve">Study Code: </t>
  </si>
  <si>
    <t>PI Email</t>
  </si>
  <si>
    <r>
      <t>Comments:</t>
    </r>
    <r>
      <rPr>
        <sz val="10"/>
        <rFont val="Verdana"/>
      </rPr>
      <t xml:space="preserve"> Any comments specific to that sample (commonly left blank)</t>
    </r>
    <phoneticPr fontId="3" type="noConversion"/>
  </si>
  <si>
    <r>
      <t xml:space="preserve">Disposition: </t>
    </r>
    <r>
      <rPr>
        <sz val="10"/>
        <rFont val="Verdana"/>
      </rPr>
      <t>What to do if there is any residual sample -- freeze and return, discard, etc.</t>
    </r>
    <phoneticPr fontId="3" type="noConversion"/>
  </si>
  <si>
    <t>Disposition</t>
    <phoneticPr fontId="3" type="noConversion"/>
  </si>
  <si>
    <t>Comments</t>
    <phoneticPr fontId="3" type="noConversion"/>
  </si>
  <si>
    <t>SBJ95</t>
    <phoneticPr fontId="3" type="noConversion"/>
  </si>
  <si>
    <t>SubjectID</t>
    <phoneticPr fontId="3" type="noConversion"/>
  </si>
  <si>
    <t>Sample type</t>
    <phoneticPr fontId="3" type="noConversion"/>
  </si>
  <si>
    <t>Units (volume or mass)</t>
    <phoneticPr fontId="3" type="noConversion"/>
  </si>
  <si>
    <t>SampleID</t>
    <phoneticPr fontId="3" type="noConversion"/>
  </si>
  <si>
    <t>Volume or Mass</t>
    <phoneticPr fontId="3" type="noConversion"/>
  </si>
  <si>
    <t>Comments</t>
    <phoneticPr fontId="3" type="noConversion"/>
  </si>
  <si>
    <t>Primary Contact:</t>
    <phoneticPr fontId="3" type="noConversion"/>
  </si>
  <si>
    <t>Contact Email:</t>
    <phoneticPr fontId="3" type="noConversion"/>
  </si>
  <si>
    <t>Services</t>
    <phoneticPr fontId="3" type="noConversion"/>
  </si>
  <si>
    <t>Mouse14</t>
    <phoneticPr fontId="3" type="noConversion"/>
  </si>
  <si>
    <t>Fecal pellet</t>
    <phoneticPr fontId="3" type="noConversion"/>
  </si>
  <si>
    <t>g</t>
    <phoneticPr fontId="3" type="noConversion"/>
  </si>
  <si>
    <t>g</t>
    <phoneticPr fontId="3" type="noConversion"/>
  </si>
  <si>
    <t>Gender</t>
    <phoneticPr fontId="3" type="noConversion"/>
  </si>
  <si>
    <t>Gender</t>
    <phoneticPr fontId="3" type="noConversion"/>
  </si>
  <si>
    <t>F</t>
    <phoneticPr fontId="3" type="noConversion"/>
  </si>
  <si>
    <t>M</t>
    <phoneticPr fontId="3" type="noConversion"/>
  </si>
  <si>
    <t>F</t>
    <phoneticPr fontId="3" type="noConversion"/>
  </si>
  <si>
    <r>
      <t>Age:</t>
    </r>
    <r>
      <rPr>
        <sz val="10"/>
        <rFont val="Verdana"/>
      </rPr>
      <t xml:space="preserve"> Age of the person or mouse -- if the number entered is not in years, specify the timeframe (weeks, months).</t>
    </r>
    <phoneticPr fontId="3" type="noConversion"/>
  </si>
  <si>
    <r>
      <t xml:space="preserve">Gender: </t>
    </r>
    <r>
      <rPr>
        <sz val="10"/>
        <rFont val="Verdana"/>
      </rPr>
      <t>Sex of the individual from whom the sample was collected.</t>
    </r>
    <phoneticPr fontId="3" type="noConversion"/>
  </si>
  <si>
    <r>
      <t>INSTRUCTIONS:</t>
    </r>
    <r>
      <rPr>
        <u/>
        <sz val="10"/>
        <rFont val="Verdana"/>
      </rPr>
      <t xml:space="preserve"> Please fill in information on samples to be sent to the CCTM. The data elements are listed below</t>
    </r>
    <phoneticPr fontId="3" type="noConversion"/>
  </si>
  <si>
    <t>Quant Cx of Bacteroidetes</t>
    <phoneticPr fontId="3" type="noConversion"/>
  </si>
  <si>
    <t>If submitting multiple boxes of samples, please provide a separate spreadsheet indicating the locations of samples within the boxes.</t>
    <phoneticPr fontId="3" type="noConversion"/>
  </si>
  <si>
    <r>
      <t>Sample Type:</t>
    </r>
    <r>
      <rPr>
        <sz val="10"/>
        <rFont val="Verdana"/>
      </rPr>
      <t xml:space="preserve"> The type of sample - stool, cecal contents, blood, urine, microbial isolate, etc.</t>
    </r>
    <phoneticPr fontId="3" type="noConversion"/>
  </si>
  <si>
    <t>CCTM (ATTN: Qing Liu or Mary Delaney)</t>
    <phoneticPr fontId="3" type="noConversion"/>
  </si>
  <si>
    <t>EBRC-411, Dept. Pathology</t>
    <phoneticPr fontId="3" type="noConversion"/>
  </si>
  <si>
    <t>221 Longwood Ave</t>
    <phoneticPr fontId="3" type="noConversion"/>
  </si>
  <si>
    <t>Boston, MA 02115</t>
    <phoneticPr fontId="3" type="noConversion"/>
  </si>
  <si>
    <r>
      <t>Shipping Address</t>
    </r>
    <r>
      <rPr>
        <sz val="10"/>
        <rFont val="Verdana"/>
      </rPr>
      <t xml:space="preserve"> (FedEx received M-F 8AM-3PM; drop-offs M-F 8.30-4.30PM): </t>
    </r>
    <phoneticPr fontId="3" type="noConversion"/>
  </si>
  <si>
    <t>M14-01</t>
    <phoneticPr fontId="3" type="noConversion"/>
  </si>
  <si>
    <t>stool</t>
    <phoneticPr fontId="3" type="noConversion"/>
  </si>
  <si>
    <t>Freeze and return</t>
    <phoneticPr fontId="3" type="noConversion"/>
  </si>
  <si>
    <t>Discard</t>
    <phoneticPr fontId="3" type="noConversion"/>
  </si>
  <si>
    <t>urine</t>
    <phoneticPr fontId="3" type="noConversion"/>
  </si>
  <si>
    <t>mL</t>
    <phoneticPr fontId="3" type="noConversion"/>
  </si>
  <si>
    <t>Stool culture for pathogens</t>
    <phoneticPr fontId="3" type="noConversion"/>
  </si>
  <si>
    <t>Urine culture for pathogens</t>
    <phoneticPr fontId="3" type="noConversion"/>
  </si>
  <si>
    <t>EXAMPLE ROWS:</t>
    <phoneticPr fontId="3" type="noConversion"/>
  </si>
  <si>
    <t>Services</t>
  </si>
  <si>
    <t>Mass of Stool+Tube (g)</t>
  </si>
  <si>
    <t>Mass of Empty Tube (g)</t>
  </si>
  <si>
    <t>Mass of Stool (g)</t>
  </si>
  <si>
    <t>Male</t>
  </si>
  <si>
    <t>Fecal Pellet</t>
  </si>
  <si>
    <t>16s qPCR, 16s Miseq</t>
  </si>
  <si>
    <t>no sample</t>
  </si>
  <si>
    <t>2d53</t>
  </si>
  <si>
    <t>3d53</t>
  </si>
  <si>
    <t>4d53</t>
  </si>
  <si>
    <t>5d53</t>
  </si>
  <si>
    <t>6d53</t>
  </si>
  <si>
    <t>7d53</t>
  </si>
  <si>
    <t>8d53</t>
  </si>
  <si>
    <t>9d53</t>
  </si>
  <si>
    <t>10d53</t>
  </si>
  <si>
    <t>2d54</t>
  </si>
  <si>
    <t>3d54</t>
  </si>
  <si>
    <t>4d54</t>
  </si>
  <si>
    <t>5d54</t>
  </si>
  <si>
    <t>6d54</t>
  </si>
  <si>
    <t>7d54</t>
  </si>
  <si>
    <t>8d54</t>
  </si>
  <si>
    <t>9d54</t>
  </si>
  <si>
    <t>10d54</t>
  </si>
  <si>
    <t>2d57am</t>
  </si>
  <si>
    <t>3d57am</t>
  </si>
  <si>
    <t>4d57am</t>
  </si>
  <si>
    <t>5d57am</t>
  </si>
  <si>
    <t>6d57am</t>
  </si>
  <si>
    <t>7d57am</t>
  </si>
  <si>
    <t>8d57am</t>
  </si>
  <si>
    <t>9d57am</t>
  </si>
  <si>
    <t>10d57am</t>
  </si>
  <si>
    <t>2d57pm</t>
  </si>
  <si>
    <t>3d57pm</t>
  </si>
  <si>
    <t>4d57pm</t>
  </si>
  <si>
    <t>5d57pm</t>
  </si>
  <si>
    <t>6d57pm</t>
  </si>
  <si>
    <t>7d57pm</t>
  </si>
  <si>
    <t>8d57pm</t>
  </si>
  <si>
    <t>9d57pm</t>
  </si>
  <si>
    <t>10d57pm</t>
  </si>
  <si>
    <t>2d58am</t>
  </si>
  <si>
    <t>3d58am</t>
  </si>
  <si>
    <t>4d58am</t>
  </si>
  <si>
    <t>5d58am</t>
  </si>
  <si>
    <t>6d58am</t>
  </si>
  <si>
    <t>7d58am</t>
  </si>
  <si>
    <t>8d58am</t>
  </si>
  <si>
    <t>9d58am</t>
  </si>
  <si>
    <t>10d58am</t>
  </si>
  <si>
    <t>2d58pm</t>
  </si>
  <si>
    <t>3d58pm</t>
  </si>
  <si>
    <t>4d58pm</t>
  </si>
  <si>
    <t>5d58pm</t>
  </si>
  <si>
    <t>6d58pm</t>
  </si>
  <si>
    <t>7d58pm</t>
  </si>
  <si>
    <t>8d58pm</t>
  </si>
  <si>
    <t>9d58pm</t>
  </si>
  <si>
    <t>10d58pm</t>
  </si>
  <si>
    <t>2d59am</t>
  </si>
  <si>
    <t>3d59am</t>
  </si>
  <si>
    <t>4d59am</t>
  </si>
  <si>
    <t>5d59am</t>
  </si>
  <si>
    <t>6d59am</t>
  </si>
  <si>
    <t>7d59am</t>
  </si>
  <si>
    <t>8d59am</t>
  </si>
  <si>
    <t>9d59am</t>
  </si>
  <si>
    <t>10d59am</t>
  </si>
  <si>
    <t>2d59pm</t>
  </si>
  <si>
    <t>3d59pm</t>
  </si>
  <si>
    <t>4d59pm</t>
  </si>
  <si>
    <t>5d59pm</t>
  </si>
  <si>
    <t>6d59pm</t>
  </si>
  <si>
    <t>7d59pm</t>
  </si>
  <si>
    <t>8d59pm</t>
  </si>
  <si>
    <t>9d59pm</t>
  </si>
  <si>
    <t>10d59pm</t>
  </si>
  <si>
    <t>2d60am</t>
  </si>
  <si>
    <t>3d60am</t>
  </si>
  <si>
    <t>4d60am</t>
  </si>
  <si>
    <t>5d60am</t>
  </si>
  <si>
    <t>6d60am</t>
  </si>
  <si>
    <t>7d60am</t>
  </si>
  <si>
    <t>8d60am</t>
  </si>
  <si>
    <t>9d60am</t>
  </si>
  <si>
    <t>10d60am</t>
  </si>
  <si>
    <t>2d60pm</t>
  </si>
  <si>
    <t>3d60pm</t>
  </si>
  <si>
    <t>4d60pm</t>
  </si>
  <si>
    <t>5d60pm</t>
  </si>
  <si>
    <t>6d60pm</t>
  </si>
  <si>
    <t>7d60pm</t>
  </si>
  <si>
    <t>8d60pm</t>
  </si>
  <si>
    <t>9d60pm</t>
  </si>
  <si>
    <t>10d60pm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</si>
</sst>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u/>
      <sz val="10"/>
      <name val="Verdana"/>
    </font>
    <font>
      <u/>
      <sz val="10"/>
      <name val="Verdana"/>
    </font>
    <font>
      <sz val="10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164" fontId="0" fillId="0" borderId="0" xfId="0" applyNumberFormat="1" applyAlignment="1">
      <alignment horizontal="left"/>
    </xf>
    <xf numFmtId="164" fontId="0" fillId="0" borderId="0" xfId="0" applyNumberFormat="1" applyFill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abSelected="1" topLeftCell="A15" workbookViewId="0">
      <selection activeCell="I40" sqref="I40"/>
    </sheetView>
  </sheetViews>
  <sheetFormatPr defaultColWidth="11" defaultRowHeight="12.75" x14ac:dyDescent="0.2"/>
  <cols>
    <col min="1" max="1" width="16.875" customWidth="1"/>
    <col min="2" max="2" width="12.625" bestFit="1" customWidth="1"/>
    <col min="3" max="3" width="15.125" bestFit="1" customWidth="1"/>
    <col min="4" max="4" width="12.5" bestFit="1" customWidth="1"/>
    <col min="5" max="5" width="22.625" bestFit="1" customWidth="1"/>
    <col min="6" max="6" width="22.875" bestFit="1" customWidth="1"/>
    <col min="7" max="7" width="24" bestFit="1" customWidth="1"/>
    <col min="8" max="8" width="18.125" bestFit="1" customWidth="1"/>
    <col min="9" max="9" width="43.25" customWidth="1"/>
  </cols>
  <sheetData>
    <row r="1" spans="1:9" s="1" customFormat="1" x14ac:dyDescent="0.2">
      <c r="A1" s="1" t="s">
        <v>6</v>
      </c>
      <c r="B1" s="1" t="s">
        <v>7</v>
      </c>
    </row>
    <row r="2" spans="1:9" x14ac:dyDescent="0.2">
      <c r="A2" t="s">
        <v>5</v>
      </c>
      <c r="C2" t="s">
        <v>20</v>
      </c>
    </row>
    <row r="3" spans="1:9" x14ac:dyDescent="0.2">
      <c r="A3" t="s">
        <v>8</v>
      </c>
      <c r="C3" t="s">
        <v>21</v>
      </c>
    </row>
    <row r="6" spans="1:9" x14ac:dyDescent="0.2">
      <c r="A6" s="4" t="s">
        <v>34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4" t="s">
        <v>0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4" t="s">
        <v>32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4" t="s">
        <v>33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4" t="s">
        <v>1</v>
      </c>
      <c r="B10" s="3"/>
      <c r="C10" s="3"/>
      <c r="D10" s="3"/>
      <c r="E10" s="3"/>
      <c r="F10" s="3"/>
      <c r="G10" s="3"/>
      <c r="H10" s="3"/>
      <c r="I10" s="3"/>
    </row>
    <row r="11" spans="1:9" x14ac:dyDescent="0.2">
      <c r="A11" s="4" t="s">
        <v>37</v>
      </c>
      <c r="B11" s="3"/>
      <c r="C11" s="3"/>
      <c r="D11" s="3"/>
      <c r="E11" s="3"/>
      <c r="F11" s="3"/>
      <c r="G11" s="3"/>
      <c r="H11" s="3"/>
      <c r="I11" s="3"/>
    </row>
    <row r="12" spans="1:9" x14ac:dyDescent="0.2">
      <c r="A12" s="4" t="s">
        <v>2</v>
      </c>
      <c r="B12" s="3"/>
      <c r="C12" s="3"/>
      <c r="D12" s="3"/>
      <c r="E12" s="3"/>
      <c r="F12" s="3"/>
      <c r="G12" s="3"/>
      <c r="H12" s="3"/>
      <c r="I12" s="3"/>
    </row>
    <row r="13" spans="1:9" x14ac:dyDescent="0.2">
      <c r="A13" s="4" t="s">
        <v>3</v>
      </c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4" t="s">
        <v>4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4" t="s">
        <v>10</v>
      </c>
      <c r="B15" s="3"/>
      <c r="C15" s="3"/>
      <c r="D15" s="3"/>
      <c r="E15" s="3"/>
      <c r="F15" s="3"/>
      <c r="G15" s="3"/>
      <c r="H15" s="3"/>
      <c r="I15" s="3"/>
    </row>
    <row r="16" spans="1:9" x14ac:dyDescent="0.2">
      <c r="A16" s="4" t="s">
        <v>9</v>
      </c>
      <c r="B16" s="3"/>
      <c r="C16" s="3"/>
      <c r="D16" s="3"/>
      <c r="E16" s="3"/>
      <c r="F16" s="3"/>
      <c r="G16" s="3"/>
      <c r="H16" s="3"/>
      <c r="I16" s="3"/>
    </row>
    <row r="17" spans="1:9" x14ac:dyDescent="0.2">
      <c r="A17" s="4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4" t="s">
        <v>36</v>
      </c>
      <c r="B18" s="3"/>
      <c r="C18" s="3"/>
      <c r="D18" s="3"/>
      <c r="E18" s="3"/>
      <c r="F18" s="3"/>
      <c r="G18" s="3"/>
      <c r="H18" s="3"/>
      <c r="I18" s="3"/>
    </row>
    <row r="19" spans="1:9" x14ac:dyDescent="0.2">
      <c r="A19" s="4"/>
      <c r="B19" s="3"/>
      <c r="C19" s="3"/>
      <c r="D19" s="3"/>
      <c r="E19" s="3"/>
      <c r="F19" s="3"/>
      <c r="G19" s="3"/>
      <c r="H19" s="3"/>
      <c r="I19" s="3"/>
    </row>
    <row r="20" spans="1:9" x14ac:dyDescent="0.2">
      <c r="A20" s="6" t="s">
        <v>51</v>
      </c>
      <c r="B20" s="3"/>
      <c r="C20" s="3"/>
      <c r="D20" s="3"/>
      <c r="E20" s="3"/>
      <c r="F20" s="3"/>
      <c r="G20" s="3"/>
      <c r="H20" s="3"/>
      <c r="I20" s="3"/>
    </row>
    <row r="21" spans="1:9" x14ac:dyDescent="0.2">
      <c r="A21" s="8" t="s">
        <v>14</v>
      </c>
      <c r="B21" s="8" t="s">
        <v>28</v>
      </c>
      <c r="C21" s="8" t="s">
        <v>17</v>
      </c>
      <c r="D21" s="8" t="s">
        <v>15</v>
      </c>
      <c r="E21" s="8" t="s">
        <v>18</v>
      </c>
      <c r="F21" s="8" t="s">
        <v>16</v>
      </c>
      <c r="G21" s="8" t="s">
        <v>22</v>
      </c>
      <c r="H21" s="8" t="s">
        <v>11</v>
      </c>
      <c r="I21" s="8" t="s">
        <v>12</v>
      </c>
    </row>
    <row r="22" spans="1:9" x14ac:dyDescent="0.2">
      <c r="A22" s="5" t="s">
        <v>23</v>
      </c>
      <c r="B22" s="7" t="s">
        <v>29</v>
      </c>
      <c r="C22" s="7" t="s">
        <v>43</v>
      </c>
      <c r="D22" s="7" t="s">
        <v>24</v>
      </c>
      <c r="E22" s="7">
        <v>0.25</v>
      </c>
      <c r="F22" s="7" t="s">
        <v>26</v>
      </c>
      <c r="G22" s="5" t="s">
        <v>35</v>
      </c>
      <c r="H22" s="5" t="s">
        <v>45</v>
      </c>
      <c r="I22" s="3"/>
    </row>
    <row r="23" spans="1:9" x14ac:dyDescent="0.2">
      <c r="A23" s="5" t="s">
        <v>13</v>
      </c>
      <c r="B23" s="7" t="s">
        <v>30</v>
      </c>
      <c r="C23" s="7">
        <v>12345</v>
      </c>
      <c r="D23" s="7" t="s">
        <v>44</v>
      </c>
      <c r="E23" s="7">
        <v>5</v>
      </c>
      <c r="F23" s="7" t="s">
        <v>25</v>
      </c>
      <c r="G23" s="5" t="s">
        <v>49</v>
      </c>
      <c r="H23" s="5" t="s">
        <v>46</v>
      </c>
      <c r="I23" s="3"/>
    </row>
    <row r="24" spans="1:9" x14ac:dyDescent="0.2">
      <c r="A24" s="5" t="s">
        <v>13</v>
      </c>
      <c r="B24" s="7" t="s">
        <v>31</v>
      </c>
      <c r="C24" s="7">
        <v>1236</v>
      </c>
      <c r="D24" s="7" t="s">
        <v>47</v>
      </c>
      <c r="E24" s="7">
        <v>10</v>
      </c>
      <c r="F24" s="7" t="s">
        <v>48</v>
      </c>
      <c r="G24" s="5" t="s">
        <v>50</v>
      </c>
      <c r="H24" s="5" t="s">
        <v>46</v>
      </c>
      <c r="I24" s="3"/>
    </row>
    <row r="25" spans="1:9" x14ac:dyDescent="0.2">
      <c r="A25" s="5"/>
      <c r="B25" s="5"/>
      <c r="C25" s="5"/>
      <c r="D25" s="5"/>
      <c r="E25" s="5"/>
      <c r="F25" s="5"/>
      <c r="G25" s="3"/>
      <c r="H25" s="3"/>
      <c r="I25" s="3"/>
    </row>
    <row r="26" spans="1:9" x14ac:dyDescent="0.2">
      <c r="A26" s="6" t="s">
        <v>42</v>
      </c>
      <c r="B26" s="5"/>
      <c r="C26" s="5"/>
      <c r="D26" s="5"/>
      <c r="E26" s="5"/>
      <c r="F26" s="5"/>
      <c r="G26" s="3"/>
      <c r="H26" s="3"/>
      <c r="I26" s="3"/>
    </row>
    <row r="27" spans="1:9" x14ac:dyDescent="0.2">
      <c r="A27" s="5" t="s">
        <v>38</v>
      </c>
      <c r="B27" s="5"/>
      <c r="C27" s="5"/>
      <c r="D27" s="5"/>
      <c r="E27" s="5"/>
      <c r="F27" s="5"/>
      <c r="G27" s="3"/>
      <c r="H27" s="3"/>
      <c r="I27" s="3"/>
    </row>
    <row r="28" spans="1:9" x14ac:dyDescent="0.2">
      <c r="A28" s="5" t="s">
        <v>39</v>
      </c>
      <c r="B28" s="5"/>
      <c r="C28" s="5"/>
      <c r="D28" s="5"/>
      <c r="E28" s="5"/>
      <c r="F28" s="5"/>
      <c r="G28" s="3"/>
      <c r="H28" s="3"/>
      <c r="I28" s="3"/>
    </row>
    <row r="29" spans="1:9" x14ac:dyDescent="0.2">
      <c r="A29" s="5" t="s">
        <v>40</v>
      </c>
      <c r="B29" s="5"/>
      <c r="C29" s="5"/>
      <c r="D29" s="5"/>
      <c r="E29" s="5"/>
      <c r="F29" s="5"/>
      <c r="G29" s="3"/>
      <c r="H29" s="3"/>
      <c r="I29" s="3"/>
    </row>
    <row r="30" spans="1:9" x14ac:dyDescent="0.2">
      <c r="A30" s="5" t="s">
        <v>41</v>
      </c>
      <c r="B30" s="5"/>
      <c r="C30" s="5"/>
      <c r="D30" s="5"/>
      <c r="E30" s="5"/>
      <c r="F30" s="5"/>
      <c r="G30" s="3"/>
      <c r="H30" s="3"/>
      <c r="I30" s="3"/>
    </row>
    <row r="33" spans="1:9" s="2" customFormat="1" x14ac:dyDescent="0.2">
      <c r="A33" s="2" t="s">
        <v>14</v>
      </c>
      <c r="B33" s="2" t="s">
        <v>27</v>
      </c>
      <c r="C33" s="2" t="s">
        <v>17</v>
      </c>
      <c r="D33" s="2" t="s">
        <v>15</v>
      </c>
      <c r="E33" s="2" t="s">
        <v>53</v>
      </c>
      <c r="F33" s="2" t="s">
        <v>54</v>
      </c>
      <c r="G33" s="2" t="s">
        <v>55</v>
      </c>
      <c r="H33" s="2" t="s">
        <v>52</v>
      </c>
      <c r="I33" s="2" t="s">
        <v>19</v>
      </c>
    </row>
    <row r="34" spans="1:9" x14ac:dyDescent="0.2">
      <c r="A34" s="12" t="s">
        <v>60</v>
      </c>
      <c r="B34" t="s">
        <v>56</v>
      </c>
      <c r="C34" s="12" t="s">
        <v>60</v>
      </c>
      <c r="D34" t="s">
        <v>57</v>
      </c>
      <c r="E34" s="10">
        <v>1.1295999999999999</v>
      </c>
      <c r="F34" s="10">
        <v>1.052</v>
      </c>
      <c r="G34" s="10">
        <f>E34-F34</f>
        <v>7.7599999999999891E-2</v>
      </c>
      <c r="H34" t="s">
        <v>58</v>
      </c>
      <c r="I34" s="9"/>
    </row>
    <row r="35" spans="1:9" x14ac:dyDescent="0.2">
      <c r="A35" s="12" t="s">
        <v>61</v>
      </c>
      <c r="B35" t="s">
        <v>56</v>
      </c>
      <c r="C35" s="12" t="s">
        <v>61</v>
      </c>
      <c r="D35" t="s">
        <v>57</v>
      </c>
      <c r="E35" s="10">
        <v>1.0853999999999999</v>
      </c>
      <c r="F35" s="10">
        <v>1.05</v>
      </c>
      <c r="G35" s="10">
        <f t="shared" ref="G35:G65" si="0">E35-F35</f>
        <v>3.5399999999999876E-2</v>
      </c>
      <c r="H35" t="s">
        <v>58</v>
      </c>
    </row>
    <row r="36" spans="1:9" x14ac:dyDescent="0.2">
      <c r="A36" s="12" t="s">
        <v>62</v>
      </c>
      <c r="B36" t="s">
        <v>56</v>
      </c>
      <c r="C36" s="12" t="s">
        <v>62</v>
      </c>
      <c r="D36" t="s">
        <v>57</v>
      </c>
      <c r="E36" s="10">
        <v>1.1229</v>
      </c>
      <c r="F36" s="10">
        <v>1.0640000000000001</v>
      </c>
      <c r="G36" s="10">
        <f t="shared" si="0"/>
        <v>5.8899999999999952E-2</v>
      </c>
      <c r="H36" t="s">
        <v>58</v>
      </c>
    </row>
    <row r="37" spans="1:9" x14ac:dyDescent="0.2">
      <c r="A37" s="12" t="s">
        <v>63</v>
      </c>
      <c r="B37" t="s">
        <v>56</v>
      </c>
      <c r="C37" s="12" t="s">
        <v>63</v>
      </c>
      <c r="D37" t="s">
        <v>57</v>
      </c>
      <c r="E37" s="10">
        <v>1.1934</v>
      </c>
      <c r="F37" s="10">
        <v>1.07</v>
      </c>
      <c r="G37" s="10">
        <f t="shared" si="0"/>
        <v>0.12339999999999995</v>
      </c>
      <c r="H37" t="s">
        <v>58</v>
      </c>
    </row>
    <row r="38" spans="1:9" x14ac:dyDescent="0.2">
      <c r="A38" s="12" t="s">
        <v>64</v>
      </c>
      <c r="B38" t="s">
        <v>56</v>
      </c>
      <c r="C38" s="12" t="s">
        <v>64</v>
      </c>
      <c r="D38" t="s">
        <v>57</v>
      </c>
      <c r="E38" s="10">
        <v>1.0892999999999999</v>
      </c>
      <c r="F38" s="10">
        <v>1.05</v>
      </c>
      <c r="G38" s="10">
        <f t="shared" si="0"/>
        <v>3.9299999999999891E-2</v>
      </c>
      <c r="H38" t="s">
        <v>58</v>
      </c>
    </row>
    <row r="39" spans="1:9" x14ac:dyDescent="0.2">
      <c r="A39" s="12" t="s">
        <v>65</v>
      </c>
      <c r="B39" t="s">
        <v>56</v>
      </c>
      <c r="C39" s="12" t="s">
        <v>65</v>
      </c>
      <c r="D39" t="s">
        <v>57</v>
      </c>
      <c r="E39" s="10">
        <v>1.0775999999999999</v>
      </c>
      <c r="F39" s="10">
        <v>1.036</v>
      </c>
      <c r="G39" s="10">
        <f t="shared" si="0"/>
        <v>4.1599999999999859E-2</v>
      </c>
      <c r="H39" t="s">
        <v>58</v>
      </c>
    </row>
    <row r="40" spans="1:9" x14ac:dyDescent="0.2">
      <c r="A40" s="12" t="s">
        <v>66</v>
      </c>
      <c r="B40" t="s">
        <v>56</v>
      </c>
      <c r="C40" s="12" t="s">
        <v>66</v>
      </c>
      <c r="D40" t="s">
        <v>57</v>
      </c>
      <c r="E40" s="10">
        <v>1.1339999999999999</v>
      </c>
      <c r="F40" s="10">
        <v>1.0509999999999999</v>
      </c>
      <c r="G40" s="10">
        <f t="shared" si="0"/>
        <v>8.2999999999999963E-2</v>
      </c>
      <c r="H40" t="s">
        <v>58</v>
      </c>
    </row>
    <row r="41" spans="1:9" x14ac:dyDescent="0.2">
      <c r="A41" s="12" t="s">
        <v>67</v>
      </c>
      <c r="B41" t="s">
        <v>56</v>
      </c>
      <c r="C41" s="12" t="s">
        <v>67</v>
      </c>
      <c r="D41" t="s">
        <v>57</v>
      </c>
      <c r="E41" s="10">
        <v>1.1040000000000001</v>
      </c>
      <c r="F41" s="10">
        <v>1.0489999999999999</v>
      </c>
      <c r="G41" s="10">
        <f t="shared" si="0"/>
        <v>5.500000000000016E-2</v>
      </c>
      <c r="H41" t="s">
        <v>58</v>
      </c>
    </row>
    <row r="42" spans="1:9" x14ac:dyDescent="0.2">
      <c r="A42" s="12" t="s">
        <v>68</v>
      </c>
      <c r="B42" t="s">
        <v>56</v>
      </c>
      <c r="C42" s="12" t="s">
        <v>68</v>
      </c>
      <c r="D42" t="s">
        <v>57</v>
      </c>
      <c r="E42" s="10">
        <v>1.0672999999999999</v>
      </c>
      <c r="F42" s="10">
        <v>1.034</v>
      </c>
      <c r="G42" s="10">
        <f t="shared" si="0"/>
        <v>3.3299999999999885E-2</v>
      </c>
      <c r="H42" t="s">
        <v>58</v>
      </c>
    </row>
    <row r="43" spans="1:9" x14ac:dyDescent="0.2">
      <c r="A43" s="12" t="s">
        <v>69</v>
      </c>
      <c r="B43" t="s">
        <v>56</v>
      </c>
      <c r="C43" s="12" t="s">
        <v>69</v>
      </c>
      <c r="D43" t="s">
        <v>57</v>
      </c>
      <c r="E43" s="10">
        <v>1.1243000000000001</v>
      </c>
      <c r="F43" s="10">
        <v>1.036</v>
      </c>
      <c r="G43" s="10">
        <f t="shared" si="0"/>
        <v>8.8300000000000045E-2</v>
      </c>
      <c r="H43" t="s">
        <v>58</v>
      </c>
    </row>
    <row r="44" spans="1:9" x14ac:dyDescent="0.2">
      <c r="A44" s="12" t="s">
        <v>70</v>
      </c>
      <c r="B44" t="s">
        <v>56</v>
      </c>
      <c r="C44" s="12" t="s">
        <v>70</v>
      </c>
      <c r="D44" t="s">
        <v>57</v>
      </c>
      <c r="E44" s="10">
        <v>1.1040000000000001</v>
      </c>
      <c r="F44" s="10">
        <v>1.0649999999999999</v>
      </c>
      <c r="G44" s="10">
        <f t="shared" si="0"/>
        <v>3.9000000000000146E-2</v>
      </c>
      <c r="H44" t="s">
        <v>58</v>
      </c>
    </row>
    <row r="45" spans="1:9" x14ac:dyDescent="0.2">
      <c r="A45" s="12" t="s">
        <v>71</v>
      </c>
      <c r="B45" t="s">
        <v>56</v>
      </c>
      <c r="C45" s="12" t="s">
        <v>71</v>
      </c>
      <c r="D45" t="s">
        <v>57</v>
      </c>
      <c r="E45" s="10">
        <v>1.1129</v>
      </c>
      <c r="F45" s="10">
        <v>1.0589999999999999</v>
      </c>
      <c r="G45" s="10">
        <f t="shared" si="0"/>
        <v>5.3900000000000059E-2</v>
      </c>
      <c r="H45" t="s">
        <v>58</v>
      </c>
    </row>
    <row r="46" spans="1:9" x14ac:dyDescent="0.2">
      <c r="A46" s="12" t="s">
        <v>72</v>
      </c>
      <c r="B46" t="s">
        <v>56</v>
      </c>
      <c r="C46" s="12" t="s">
        <v>72</v>
      </c>
      <c r="D46" t="s">
        <v>57</v>
      </c>
      <c r="E46" s="10">
        <v>1.1466000000000001</v>
      </c>
      <c r="F46" s="10">
        <v>1.0780000000000001</v>
      </c>
      <c r="G46" s="10">
        <f t="shared" si="0"/>
        <v>6.8599999999999994E-2</v>
      </c>
      <c r="H46" t="s">
        <v>58</v>
      </c>
    </row>
    <row r="47" spans="1:9" x14ac:dyDescent="0.2">
      <c r="A47" s="12" t="s">
        <v>73</v>
      </c>
      <c r="B47" t="s">
        <v>56</v>
      </c>
      <c r="C47" s="12" t="s">
        <v>73</v>
      </c>
      <c r="D47" t="s">
        <v>57</v>
      </c>
      <c r="E47" s="10">
        <v>1.0914999999999999</v>
      </c>
      <c r="F47" s="10">
        <v>1.0609999999999999</v>
      </c>
      <c r="G47" s="10">
        <f t="shared" si="0"/>
        <v>3.0499999999999972E-2</v>
      </c>
      <c r="H47" t="s">
        <v>58</v>
      </c>
    </row>
    <row r="48" spans="1:9" x14ac:dyDescent="0.2">
      <c r="A48" s="12" t="s">
        <v>74</v>
      </c>
      <c r="B48" t="s">
        <v>56</v>
      </c>
      <c r="C48" s="12" t="s">
        <v>74</v>
      </c>
      <c r="D48" t="s">
        <v>57</v>
      </c>
      <c r="E48" s="10">
        <v>1.0838000000000001</v>
      </c>
      <c r="F48" s="10">
        <v>1.0449999999999999</v>
      </c>
      <c r="G48" s="10">
        <f t="shared" si="0"/>
        <v>3.8800000000000168E-2</v>
      </c>
      <c r="H48" t="s">
        <v>58</v>
      </c>
    </row>
    <row r="49" spans="1:8" x14ac:dyDescent="0.2">
      <c r="A49" s="12" t="s">
        <v>75</v>
      </c>
      <c r="B49" t="s">
        <v>56</v>
      </c>
      <c r="C49" s="12" t="s">
        <v>75</v>
      </c>
      <c r="D49" t="s">
        <v>57</v>
      </c>
      <c r="E49" s="10">
        <v>1.1165</v>
      </c>
      <c r="F49" s="10">
        <v>1.0509999999999999</v>
      </c>
      <c r="G49" s="10">
        <f t="shared" si="0"/>
        <v>6.5500000000000114E-2</v>
      </c>
      <c r="H49" t="s">
        <v>58</v>
      </c>
    </row>
    <row r="50" spans="1:8" x14ac:dyDescent="0.2">
      <c r="A50" s="12" t="s">
        <v>76</v>
      </c>
      <c r="B50" t="s">
        <v>56</v>
      </c>
      <c r="C50" s="12" t="s">
        <v>76</v>
      </c>
      <c r="D50" t="s">
        <v>57</v>
      </c>
      <c r="E50" s="10">
        <v>1.1099000000000001</v>
      </c>
      <c r="F50" s="10">
        <v>1.0669999999999999</v>
      </c>
      <c r="G50" s="10">
        <f t="shared" si="0"/>
        <v>4.290000000000016E-2</v>
      </c>
      <c r="H50" t="s">
        <v>58</v>
      </c>
    </row>
    <row r="51" spans="1:8" x14ac:dyDescent="0.2">
      <c r="A51" s="12" t="s">
        <v>77</v>
      </c>
      <c r="B51" t="s">
        <v>56</v>
      </c>
      <c r="C51" s="12" t="s">
        <v>77</v>
      </c>
      <c r="D51" t="s">
        <v>57</v>
      </c>
      <c r="E51" s="10">
        <v>1.1013999999999999</v>
      </c>
      <c r="F51" s="10">
        <v>1.0549999999999999</v>
      </c>
      <c r="G51" s="10">
        <f t="shared" si="0"/>
        <v>4.6399999999999997E-2</v>
      </c>
      <c r="H51" t="s">
        <v>58</v>
      </c>
    </row>
    <row r="52" spans="1:8" x14ac:dyDescent="0.2">
      <c r="A52" t="s">
        <v>78</v>
      </c>
      <c r="B52" t="s">
        <v>56</v>
      </c>
      <c r="C52" t="s">
        <v>78</v>
      </c>
      <c r="D52" t="s">
        <v>57</v>
      </c>
      <c r="E52" s="10">
        <v>1.1359999999999999</v>
      </c>
      <c r="F52" s="10">
        <v>1.0595000000000001</v>
      </c>
      <c r="G52" s="10">
        <f t="shared" si="0"/>
        <v>7.649999999999979E-2</v>
      </c>
      <c r="H52" t="s">
        <v>58</v>
      </c>
    </row>
    <row r="53" spans="1:8" x14ac:dyDescent="0.2">
      <c r="A53" t="s">
        <v>79</v>
      </c>
      <c r="B53" t="s">
        <v>56</v>
      </c>
      <c r="C53" t="s">
        <v>79</v>
      </c>
      <c r="D53" t="s">
        <v>57</v>
      </c>
      <c r="E53" s="10">
        <v>1.089</v>
      </c>
      <c r="F53" s="10">
        <v>1.0558000000000001</v>
      </c>
      <c r="G53" s="10">
        <f t="shared" si="0"/>
        <v>3.3199999999999896E-2</v>
      </c>
      <c r="H53" t="s">
        <v>58</v>
      </c>
    </row>
    <row r="54" spans="1:8" x14ac:dyDescent="0.2">
      <c r="A54" t="s">
        <v>80</v>
      </c>
      <c r="B54" t="s">
        <v>56</v>
      </c>
      <c r="C54" t="s">
        <v>80</v>
      </c>
      <c r="D54" t="s">
        <v>57</v>
      </c>
      <c r="E54" s="10">
        <v>1.141</v>
      </c>
      <c r="F54" s="10">
        <v>1.0664</v>
      </c>
      <c r="G54" s="10">
        <f t="shared" si="0"/>
        <v>7.46E-2</v>
      </c>
      <c r="H54" t="s">
        <v>58</v>
      </c>
    </row>
    <row r="55" spans="1:8" x14ac:dyDescent="0.2">
      <c r="A55" t="s">
        <v>81</v>
      </c>
      <c r="B55" t="s">
        <v>56</v>
      </c>
      <c r="C55" t="s">
        <v>81</v>
      </c>
      <c r="D55" t="s">
        <v>57</v>
      </c>
      <c r="E55" s="10">
        <v>1.196</v>
      </c>
      <c r="F55" s="10">
        <v>1.0689</v>
      </c>
      <c r="G55" s="10">
        <f t="shared" si="0"/>
        <v>0.12709999999999999</v>
      </c>
      <c r="H55" t="s">
        <v>58</v>
      </c>
    </row>
    <row r="56" spans="1:8" x14ac:dyDescent="0.2">
      <c r="A56" t="s">
        <v>82</v>
      </c>
      <c r="B56" t="s">
        <v>56</v>
      </c>
      <c r="C56" t="s">
        <v>82</v>
      </c>
      <c r="D56" t="s">
        <v>57</v>
      </c>
      <c r="E56" s="10">
        <v>1.115</v>
      </c>
      <c r="F56" s="10">
        <v>1.0570999999999999</v>
      </c>
      <c r="G56" s="10">
        <f t="shared" si="0"/>
        <v>5.7900000000000063E-2</v>
      </c>
      <c r="H56" t="s">
        <v>58</v>
      </c>
    </row>
    <row r="57" spans="1:8" x14ac:dyDescent="0.2">
      <c r="A57" t="s">
        <v>83</v>
      </c>
      <c r="B57" t="s">
        <v>56</v>
      </c>
      <c r="C57" t="s">
        <v>83</v>
      </c>
      <c r="D57" t="s">
        <v>57</v>
      </c>
      <c r="E57" s="10">
        <v>1.1020000000000001</v>
      </c>
      <c r="F57" s="10">
        <v>1.0359</v>
      </c>
      <c r="G57" s="10">
        <f t="shared" si="0"/>
        <v>6.6100000000000048E-2</v>
      </c>
      <c r="H57" t="s">
        <v>58</v>
      </c>
    </row>
    <row r="58" spans="1:8" x14ac:dyDescent="0.2">
      <c r="A58" t="s">
        <v>84</v>
      </c>
      <c r="B58" t="s">
        <v>56</v>
      </c>
      <c r="C58" t="s">
        <v>84</v>
      </c>
      <c r="D58" t="s">
        <v>57</v>
      </c>
      <c r="E58" s="10">
        <v>1.1319999999999999</v>
      </c>
      <c r="F58" s="10">
        <v>1.0620000000000001</v>
      </c>
      <c r="G58" s="10">
        <f t="shared" si="0"/>
        <v>6.999999999999984E-2</v>
      </c>
      <c r="H58" t="s">
        <v>58</v>
      </c>
    </row>
    <row r="59" spans="1:8" x14ac:dyDescent="0.2">
      <c r="A59" t="s">
        <v>85</v>
      </c>
      <c r="B59" t="s">
        <v>56</v>
      </c>
      <c r="C59" t="s">
        <v>85</v>
      </c>
      <c r="D59" t="s">
        <v>57</v>
      </c>
      <c r="E59" s="10">
        <v>1.212</v>
      </c>
      <c r="F59" s="10">
        <v>1.0487</v>
      </c>
      <c r="G59" s="10">
        <f t="shared" si="0"/>
        <v>0.1633</v>
      </c>
      <c r="H59" t="s">
        <v>58</v>
      </c>
    </row>
    <row r="60" spans="1:8" x14ac:dyDescent="0.2">
      <c r="A60" t="s">
        <v>86</v>
      </c>
      <c r="B60" t="s">
        <v>56</v>
      </c>
      <c r="C60" t="s">
        <v>86</v>
      </c>
      <c r="D60" t="s">
        <v>57</v>
      </c>
      <c r="E60" s="10">
        <v>1.153</v>
      </c>
      <c r="F60" s="10">
        <v>1.0556000000000001</v>
      </c>
      <c r="G60" s="10">
        <f t="shared" si="0"/>
        <v>9.7399999999999931E-2</v>
      </c>
      <c r="H60" t="s">
        <v>58</v>
      </c>
    </row>
    <row r="61" spans="1:8" x14ac:dyDescent="0.2">
      <c r="A61" t="s">
        <v>87</v>
      </c>
      <c r="B61" t="s">
        <v>56</v>
      </c>
      <c r="C61" t="s">
        <v>87</v>
      </c>
      <c r="D61" t="s">
        <v>57</v>
      </c>
      <c r="E61" s="10">
        <v>1.1160000000000001</v>
      </c>
      <c r="F61" s="10">
        <v>1.0482</v>
      </c>
      <c r="G61" s="10">
        <f t="shared" si="0"/>
        <v>6.7800000000000082E-2</v>
      </c>
      <c r="H61" t="s">
        <v>58</v>
      </c>
    </row>
    <row r="62" spans="1:8" x14ac:dyDescent="0.2">
      <c r="A62" t="s">
        <v>88</v>
      </c>
      <c r="B62" t="s">
        <v>56</v>
      </c>
      <c r="C62" t="s">
        <v>88</v>
      </c>
      <c r="D62" t="s">
        <v>57</v>
      </c>
      <c r="E62" s="10">
        <v>1.091</v>
      </c>
      <c r="F62" s="10">
        <v>1.0611999999999999</v>
      </c>
      <c r="G62" s="10">
        <f t="shared" si="0"/>
        <v>2.9800000000000049E-2</v>
      </c>
      <c r="H62" t="s">
        <v>58</v>
      </c>
    </row>
    <row r="63" spans="1:8" x14ac:dyDescent="0.2">
      <c r="A63" t="s">
        <v>89</v>
      </c>
      <c r="B63" t="s">
        <v>56</v>
      </c>
      <c r="C63" t="s">
        <v>89</v>
      </c>
      <c r="D63" t="s">
        <v>57</v>
      </c>
      <c r="E63" s="10">
        <v>1.1060000000000001</v>
      </c>
      <c r="F63" s="10">
        <v>1.0662</v>
      </c>
      <c r="G63" s="10">
        <f t="shared" si="0"/>
        <v>3.9800000000000058E-2</v>
      </c>
      <c r="H63" t="s">
        <v>58</v>
      </c>
    </row>
    <row r="64" spans="1:8" x14ac:dyDescent="0.2">
      <c r="A64" t="s">
        <v>90</v>
      </c>
      <c r="B64" t="s">
        <v>56</v>
      </c>
      <c r="C64" t="s">
        <v>90</v>
      </c>
      <c r="D64" t="s">
        <v>57</v>
      </c>
      <c r="E64" s="10">
        <v>1.1839999999999999</v>
      </c>
      <c r="F64" s="10">
        <v>1.0636000000000001</v>
      </c>
      <c r="G64" s="10">
        <f t="shared" si="0"/>
        <v>0.12039999999999984</v>
      </c>
      <c r="H64" t="s">
        <v>58</v>
      </c>
    </row>
    <row r="65" spans="1:8" x14ac:dyDescent="0.2">
      <c r="A65" t="s">
        <v>91</v>
      </c>
      <c r="B65" t="s">
        <v>56</v>
      </c>
      <c r="C65" t="s">
        <v>91</v>
      </c>
      <c r="D65" t="s">
        <v>57</v>
      </c>
      <c r="E65" s="10">
        <v>1.089</v>
      </c>
      <c r="F65" s="10">
        <v>1.0483</v>
      </c>
      <c r="G65" s="10">
        <f t="shared" si="0"/>
        <v>4.0699999999999958E-2</v>
      </c>
      <c r="H65" t="s">
        <v>58</v>
      </c>
    </row>
    <row r="66" spans="1:8" x14ac:dyDescent="0.2">
      <c r="A66" t="s">
        <v>92</v>
      </c>
      <c r="B66" t="s">
        <v>56</v>
      </c>
      <c r="C66" t="s">
        <v>92</v>
      </c>
      <c r="D66" t="s">
        <v>57</v>
      </c>
      <c r="E66" s="10" t="s">
        <v>59</v>
      </c>
      <c r="F66" s="10"/>
      <c r="G66" s="10"/>
      <c r="H66" t="s">
        <v>58</v>
      </c>
    </row>
    <row r="67" spans="1:8" x14ac:dyDescent="0.2">
      <c r="A67" t="s">
        <v>93</v>
      </c>
      <c r="B67" t="s">
        <v>56</v>
      </c>
      <c r="C67" t="s">
        <v>93</v>
      </c>
      <c r="D67" t="s">
        <v>57</v>
      </c>
      <c r="E67" s="10">
        <v>1.177</v>
      </c>
      <c r="F67" s="10">
        <v>1.0539000000000001</v>
      </c>
      <c r="G67" s="10">
        <f>E67-F67</f>
        <v>0.12309999999999999</v>
      </c>
      <c r="H67" t="s">
        <v>58</v>
      </c>
    </row>
    <row r="68" spans="1:8" x14ac:dyDescent="0.2">
      <c r="A68" t="s">
        <v>94</v>
      </c>
      <c r="B68" t="s">
        <v>56</v>
      </c>
      <c r="C68" t="s">
        <v>94</v>
      </c>
      <c r="D68" t="s">
        <v>57</v>
      </c>
      <c r="E68" s="10">
        <v>1.121</v>
      </c>
      <c r="F68" s="10">
        <v>1.0513999999999999</v>
      </c>
      <c r="G68" s="10">
        <f t="shared" ref="G68:G123" si="1">E68-F68</f>
        <v>6.9600000000000106E-2</v>
      </c>
      <c r="H68" t="s">
        <v>58</v>
      </c>
    </row>
    <row r="69" spans="1:8" x14ac:dyDescent="0.2">
      <c r="A69" t="s">
        <v>95</v>
      </c>
      <c r="B69" t="s">
        <v>56</v>
      </c>
      <c r="C69" t="s">
        <v>95</v>
      </c>
      <c r="D69" t="s">
        <v>57</v>
      </c>
      <c r="E69" s="10">
        <v>1.109</v>
      </c>
      <c r="F69" s="10">
        <v>1.0659000000000001</v>
      </c>
      <c r="G69" s="10">
        <f t="shared" si="1"/>
        <v>4.3099999999999916E-2</v>
      </c>
      <c r="H69" t="s">
        <v>58</v>
      </c>
    </row>
    <row r="70" spans="1:8" x14ac:dyDescent="0.2">
      <c r="A70" t="s">
        <v>96</v>
      </c>
      <c r="B70" t="s">
        <v>56</v>
      </c>
      <c r="C70" t="s">
        <v>96</v>
      </c>
      <c r="D70" t="s">
        <v>57</v>
      </c>
      <c r="E70" s="10">
        <v>1.1459999999999999</v>
      </c>
      <c r="F70" s="10">
        <v>1.0529999999999999</v>
      </c>
      <c r="G70" s="10">
        <f t="shared" si="1"/>
        <v>9.2999999999999972E-2</v>
      </c>
      <c r="H70" t="s">
        <v>58</v>
      </c>
    </row>
    <row r="71" spans="1:8" x14ac:dyDescent="0.2">
      <c r="A71" t="s">
        <v>97</v>
      </c>
      <c r="B71" t="s">
        <v>56</v>
      </c>
      <c r="C71" t="s">
        <v>97</v>
      </c>
      <c r="D71" t="s">
        <v>57</v>
      </c>
      <c r="E71" s="10">
        <v>1.135</v>
      </c>
      <c r="F71" s="10">
        <v>1.0790999999999999</v>
      </c>
      <c r="G71" s="10">
        <f t="shared" si="1"/>
        <v>5.5900000000000061E-2</v>
      </c>
      <c r="H71" t="s">
        <v>58</v>
      </c>
    </row>
    <row r="72" spans="1:8" x14ac:dyDescent="0.2">
      <c r="A72" t="s">
        <v>98</v>
      </c>
      <c r="B72" t="s">
        <v>56</v>
      </c>
      <c r="C72" t="s">
        <v>98</v>
      </c>
      <c r="D72" t="s">
        <v>57</v>
      </c>
      <c r="E72" s="10">
        <v>1.121</v>
      </c>
      <c r="F72" s="10">
        <v>1.0651999999999999</v>
      </c>
      <c r="G72" s="10">
        <f t="shared" si="1"/>
        <v>5.5800000000000072E-2</v>
      </c>
      <c r="H72" t="s">
        <v>58</v>
      </c>
    </row>
    <row r="73" spans="1:8" x14ac:dyDescent="0.2">
      <c r="A73" t="s">
        <v>99</v>
      </c>
      <c r="B73" t="s">
        <v>56</v>
      </c>
      <c r="C73" t="s">
        <v>99</v>
      </c>
      <c r="D73" t="s">
        <v>57</v>
      </c>
      <c r="E73" s="10">
        <v>1.1180000000000001</v>
      </c>
      <c r="F73" s="10">
        <v>1.0501</v>
      </c>
      <c r="G73" s="10">
        <f t="shared" si="1"/>
        <v>6.7900000000000071E-2</v>
      </c>
      <c r="H73" t="s">
        <v>58</v>
      </c>
    </row>
    <row r="74" spans="1:8" x14ac:dyDescent="0.2">
      <c r="A74" t="s">
        <v>100</v>
      </c>
      <c r="B74" t="s">
        <v>56</v>
      </c>
      <c r="C74" t="s">
        <v>100</v>
      </c>
      <c r="D74" t="s">
        <v>57</v>
      </c>
      <c r="E74" s="10">
        <v>1.194</v>
      </c>
      <c r="F74" s="10">
        <v>1.0626</v>
      </c>
      <c r="G74" s="10">
        <f t="shared" si="1"/>
        <v>0.13139999999999996</v>
      </c>
      <c r="H74" t="s">
        <v>58</v>
      </c>
    </row>
    <row r="75" spans="1:8" x14ac:dyDescent="0.2">
      <c r="A75" t="s">
        <v>101</v>
      </c>
      <c r="B75" t="s">
        <v>56</v>
      </c>
      <c r="C75" t="s">
        <v>101</v>
      </c>
      <c r="D75" t="s">
        <v>57</v>
      </c>
      <c r="E75" s="10">
        <v>1.177</v>
      </c>
      <c r="F75" s="10">
        <v>1.0687</v>
      </c>
      <c r="G75" s="10">
        <f t="shared" si="1"/>
        <v>0.10830000000000006</v>
      </c>
      <c r="H75" t="s">
        <v>58</v>
      </c>
    </row>
    <row r="76" spans="1:8" x14ac:dyDescent="0.2">
      <c r="A76" t="s">
        <v>102</v>
      </c>
      <c r="B76" t="s">
        <v>56</v>
      </c>
      <c r="C76" t="s">
        <v>102</v>
      </c>
      <c r="D76" t="s">
        <v>57</v>
      </c>
      <c r="E76" s="10">
        <v>1.1739999999999999</v>
      </c>
      <c r="F76" s="10">
        <v>1.0484</v>
      </c>
      <c r="G76" s="10">
        <f t="shared" si="1"/>
        <v>0.12559999999999993</v>
      </c>
      <c r="H76" t="s">
        <v>58</v>
      </c>
    </row>
    <row r="77" spans="1:8" x14ac:dyDescent="0.2">
      <c r="A77" t="s">
        <v>103</v>
      </c>
      <c r="B77" t="s">
        <v>56</v>
      </c>
      <c r="C77" t="s">
        <v>103</v>
      </c>
      <c r="D77" t="s">
        <v>57</v>
      </c>
      <c r="E77" s="10">
        <v>1.141</v>
      </c>
      <c r="F77" s="10">
        <v>1.0813999999999999</v>
      </c>
      <c r="G77" s="10">
        <f t="shared" si="1"/>
        <v>5.9600000000000097E-2</v>
      </c>
      <c r="H77" t="s">
        <v>58</v>
      </c>
    </row>
    <row r="78" spans="1:8" x14ac:dyDescent="0.2">
      <c r="A78" t="s">
        <v>104</v>
      </c>
      <c r="B78" t="s">
        <v>56</v>
      </c>
      <c r="C78" t="s">
        <v>104</v>
      </c>
      <c r="D78" t="s">
        <v>57</v>
      </c>
      <c r="E78" s="10">
        <v>1.1919999999999999</v>
      </c>
      <c r="F78" s="10">
        <v>1.0526</v>
      </c>
      <c r="G78" s="10">
        <f t="shared" si="1"/>
        <v>0.13939999999999997</v>
      </c>
      <c r="H78" t="s">
        <v>58</v>
      </c>
    </row>
    <row r="79" spans="1:8" x14ac:dyDescent="0.2">
      <c r="A79" t="s">
        <v>105</v>
      </c>
      <c r="B79" t="s">
        <v>56</v>
      </c>
      <c r="C79" t="s">
        <v>105</v>
      </c>
      <c r="D79" t="s">
        <v>57</v>
      </c>
      <c r="E79" s="10">
        <v>1.099</v>
      </c>
      <c r="F79" s="10">
        <v>1.0513999999999999</v>
      </c>
      <c r="G79" s="10">
        <f t="shared" si="1"/>
        <v>4.7600000000000087E-2</v>
      </c>
      <c r="H79" t="s">
        <v>58</v>
      </c>
    </row>
    <row r="80" spans="1:8" x14ac:dyDescent="0.2">
      <c r="A80" t="s">
        <v>106</v>
      </c>
      <c r="B80" t="s">
        <v>56</v>
      </c>
      <c r="C80" t="s">
        <v>106</v>
      </c>
      <c r="D80" t="s">
        <v>57</v>
      </c>
      <c r="E80" s="10">
        <v>1.0980000000000001</v>
      </c>
      <c r="F80" s="10">
        <v>1.0651999999999999</v>
      </c>
      <c r="G80" s="10">
        <f t="shared" si="1"/>
        <v>3.2800000000000162E-2</v>
      </c>
      <c r="H80" t="s">
        <v>58</v>
      </c>
    </row>
    <row r="81" spans="1:8" x14ac:dyDescent="0.2">
      <c r="A81" t="s">
        <v>107</v>
      </c>
      <c r="B81" t="s">
        <v>56</v>
      </c>
      <c r="C81" t="s">
        <v>107</v>
      </c>
      <c r="D81" t="s">
        <v>57</v>
      </c>
      <c r="E81" s="10">
        <v>1.129</v>
      </c>
      <c r="F81" s="10">
        <v>1.0754999999999999</v>
      </c>
      <c r="G81" s="10">
        <f t="shared" si="1"/>
        <v>5.3500000000000103E-2</v>
      </c>
      <c r="H81" t="s">
        <v>58</v>
      </c>
    </row>
    <row r="82" spans="1:8" x14ac:dyDescent="0.2">
      <c r="A82" t="s">
        <v>108</v>
      </c>
      <c r="B82" t="s">
        <v>56</v>
      </c>
      <c r="C82" t="s">
        <v>108</v>
      </c>
      <c r="D82" t="s">
        <v>57</v>
      </c>
      <c r="E82" s="10">
        <v>1.121</v>
      </c>
      <c r="F82" s="10">
        <v>1.0790999999999999</v>
      </c>
      <c r="G82" s="10">
        <f t="shared" si="1"/>
        <v>4.1900000000000048E-2</v>
      </c>
      <c r="H82" t="s">
        <v>58</v>
      </c>
    </row>
    <row r="83" spans="1:8" x14ac:dyDescent="0.2">
      <c r="A83" t="s">
        <v>109</v>
      </c>
      <c r="B83" t="s">
        <v>56</v>
      </c>
      <c r="C83" t="s">
        <v>109</v>
      </c>
      <c r="D83" t="s">
        <v>57</v>
      </c>
      <c r="E83" s="10">
        <v>1.1359999999999999</v>
      </c>
      <c r="F83" s="10">
        <v>1.0718000000000001</v>
      </c>
      <c r="G83" s="10">
        <f t="shared" si="1"/>
        <v>6.4199999999999813E-2</v>
      </c>
      <c r="H83" t="s">
        <v>58</v>
      </c>
    </row>
    <row r="84" spans="1:8" x14ac:dyDescent="0.2">
      <c r="A84" t="s">
        <v>110</v>
      </c>
      <c r="B84" t="s">
        <v>56</v>
      </c>
      <c r="C84" t="s">
        <v>110</v>
      </c>
      <c r="D84" t="s">
        <v>57</v>
      </c>
      <c r="E84" s="10">
        <v>1.194</v>
      </c>
      <c r="F84" s="10">
        <v>1.0478000000000001</v>
      </c>
      <c r="G84" s="10">
        <f t="shared" si="1"/>
        <v>0.14619999999999989</v>
      </c>
      <c r="H84" t="s">
        <v>58</v>
      </c>
    </row>
    <row r="85" spans="1:8" x14ac:dyDescent="0.2">
      <c r="A85" t="s">
        <v>111</v>
      </c>
      <c r="B85" t="s">
        <v>56</v>
      </c>
      <c r="C85" t="s">
        <v>111</v>
      </c>
      <c r="D85" t="s">
        <v>57</v>
      </c>
      <c r="E85" s="10">
        <v>1.23</v>
      </c>
      <c r="F85" s="11">
        <v>1.0609</v>
      </c>
      <c r="G85" s="10">
        <f t="shared" si="1"/>
        <v>0.16910000000000003</v>
      </c>
      <c r="H85" t="s">
        <v>58</v>
      </c>
    </row>
    <row r="86" spans="1:8" x14ac:dyDescent="0.2">
      <c r="A86" t="s">
        <v>112</v>
      </c>
      <c r="B86" t="s">
        <v>56</v>
      </c>
      <c r="C86" t="s">
        <v>112</v>
      </c>
      <c r="D86" t="s">
        <v>57</v>
      </c>
      <c r="E86" s="10">
        <v>1.093</v>
      </c>
      <c r="F86" s="11">
        <v>1.0568</v>
      </c>
      <c r="G86" s="10">
        <f t="shared" si="1"/>
        <v>3.620000000000001E-2</v>
      </c>
      <c r="H86" t="s">
        <v>58</v>
      </c>
    </row>
    <row r="87" spans="1:8" x14ac:dyDescent="0.2">
      <c r="A87" t="s">
        <v>113</v>
      </c>
      <c r="B87" t="s">
        <v>56</v>
      </c>
      <c r="C87" t="s">
        <v>113</v>
      </c>
      <c r="D87" t="s">
        <v>57</v>
      </c>
      <c r="E87" s="10">
        <v>1.296</v>
      </c>
      <c r="F87" s="11">
        <v>1.0557000000000001</v>
      </c>
      <c r="G87" s="10">
        <f t="shared" si="1"/>
        <v>0.24029999999999996</v>
      </c>
      <c r="H87" t="s">
        <v>58</v>
      </c>
    </row>
    <row r="88" spans="1:8" x14ac:dyDescent="0.2">
      <c r="A88" t="s">
        <v>114</v>
      </c>
      <c r="B88" t="s">
        <v>56</v>
      </c>
      <c r="C88" t="s">
        <v>114</v>
      </c>
      <c r="D88" t="s">
        <v>57</v>
      </c>
      <c r="E88" s="10">
        <v>1.1679999999999999</v>
      </c>
      <c r="F88" s="11">
        <v>1.0798000000000001</v>
      </c>
      <c r="G88" s="10">
        <f t="shared" si="1"/>
        <v>8.8199999999999834E-2</v>
      </c>
      <c r="H88" t="s">
        <v>58</v>
      </c>
    </row>
    <row r="89" spans="1:8" x14ac:dyDescent="0.2">
      <c r="A89" t="s">
        <v>115</v>
      </c>
      <c r="B89" t="s">
        <v>56</v>
      </c>
      <c r="C89" t="s">
        <v>115</v>
      </c>
      <c r="D89" t="s">
        <v>57</v>
      </c>
      <c r="E89" s="10">
        <v>1.1990000000000001</v>
      </c>
      <c r="F89" s="11">
        <v>1.0623</v>
      </c>
      <c r="G89" s="10">
        <f t="shared" si="1"/>
        <v>0.13670000000000004</v>
      </c>
      <c r="H89" t="s">
        <v>58</v>
      </c>
    </row>
    <row r="90" spans="1:8" x14ac:dyDescent="0.2">
      <c r="A90" t="s">
        <v>116</v>
      </c>
      <c r="B90" t="s">
        <v>56</v>
      </c>
      <c r="C90" t="s">
        <v>116</v>
      </c>
      <c r="D90" t="s">
        <v>57</v>
      </c>
      <c r="E90" s="10">
        <v>1.2450000000000001</v>
      </c>
      <c r="F90" s="11">
        <v>1.0743</v>
      </c>
      <c r="G90" s="10">
        <f t="shared" si="1"/>
        <v>0.17070000000000007</v>
      </c>
      <c r="H90" t="s">
        <v>58</v>
      </c>
    </row>
    <row r="91" spans="1:8" x14ac:dyDescent="0.2">
      <c r="A91" t="s">
        <v>117</v>
      </c>
      <c r="B91" t="s">
        <v>56</v>
      </c>
      <c r="C91" t="s">
        <v>117</v>
      </c>
      <c r="D91" t="s">
        <v>57</v>
      </c>
      <c r="E91" s="10">
        <v>1.1000000000000001</v>
      </c>
      <c r="F91" s="11">
        <v>1.0488999999999999</v>
      </c>
      <c r="G91" s="10">
        <f t="shared" si="1"/>
        <v>5.1100000000000145E-2</v>
      </c>
      <c r="H91" t="s">
        <v>58</v>
      </c>
    </row>
    <row r="92" spans="1:8" x14ac:dyDescent="0.2">
      <c r="A92" t="s">
        <v>118</v>
      </c>
      <c r="B92" t="s">
        <v>56</v>
      </c>
      <c r="C92" t="s">
        <v>118</v>
      </c>
      <c r="D92" t="s">
        <v>57</v>
      </c>
      <c r="E92" s="10">
        <v>1.246</v>
      </c>
      <c r="F92" s="11">
        <v>1.0844</v>
      </c>
      <c r="G92" s="10">
        <f t="shared" si="1"/>
        <v>0.16159999999999997</v>
      </c>
      <c r="H92" t="s">
        <v>58</v>
      </c>
    </row>
    <row r="93" spans="1:8" x14ac:dyDescent="0.2">
      <c r="A93" t="s">
        <v>119</v>
      </c>
      <c r="B93" t="s">
        <v>56</v>
      </c>
      <c r="C93" t="s">
        <v>119</v>
      </c>
      <c r="D93" t="s">
        <v>57</v>
      </c>
      <c r="E93" s="10">
        <v>1.252</v>
      </c>
      <c r="F93" s="11">
        <v>1.0538000000000001</v>
      </c>
      <c r="G93" s="10">
        <f t="shared" si="1"/>
        <v>0.19819999999999993</v>
      </c>
      <c r="H93" t="s">
        <v>58</v>
      </c>
    </row>
    <row r="94" spans="1:8" x14ac:dyDescent="0.2">
      <c r="A94" t="s">
        <v>120</v>
      </c>
      <c r="B94" t="s">
        <v>56</v>
      </c>
      <c r="C94" t="s">
        <v>120</v>
      </c>
      <c r="D94" t="s">
        <v>57</v>
      </c>
      <c r="E94" s="10">
        <v>1.3089999999999999</v>
      </c>
      <c r="F94" s="11">
        <v>1.0657000000000001</v>
      </c>
      <c r="G94" s="10">
        <f t="shared" si="1"/>
        <v>0.24329999999999985</v>
      </c>
      <c r="H94" t="s">
        <v>58</v>
      </c>
    </row>
    <row r="95" spans="1:8" x14ac:dyDescent="0.2">
      <c r="A95" t="s">
        <v>121</v>
      </c>
      <c r="B95" t="s">
        <v>56</v>
      </c>
      <c r="C95" t="s">
        <v>121</v>
      </c>
      <c r="D95" t="s">
        <v>57</v>
      </c>
      <c r="E95" s="10">
        <v>1.1020000000000001</v>
      </c>
      <c r="F95" s="11">
        <v>1.0489999999999999</v>
      </c>
      <c r="G95" s="10">
        <f t="shared" si="1"/>
        <v>5.3000000000000158E-2</v>
      </c>
      <c r="H95" t="s">
        <v>58</v>
      </c>
    </row>
    <row r="96" spans="1:8" x14ac:dyDescent="0.2">
      <c r="A96" t="s">
        <v>122</v>
      </c>
      <c r="B96" t="s">
        <v>56</v>
      </c>
      <c r="C96" t="s">
        <v>122</v>
      </c>
      <c r="D96" t="s">
        <v>57</v>
      </c>
      <c r="E96" s="10">
        <v>1.198</v>
      </c>
      <c r="F96" s="11">
        <v>1.0723</v>
      </c>
      <c r="G96" s="10">
        <f t="shared" si="1"/>
        <v>0.12569999999999992</v>
      </c>
      <c r="H96" t="s">
        <v>58</v>
      </c>
    </row>
    <row r="97" spans="1:8" x14ac:dyDescent="0.2">
      <c r="A97" t="s">
        <v>123</v>
      </c>
      <c r="B97" t="s">
        <v>56</v>
      </c>
      <c r="C97" t="s">
        <v>123</v>
      </c>
      <c r="D97" t="s">
        <v>57</v>
      </c>
      <c r="E97" s="10">
        <v>1.145</v>
      </c>
      <c r="F97" s="11">
        <v>1.0488999999999999</v>
      </c>
      <c r="G97" s="10">
        <f t="shared" si="1"/>
        <v>9.6100000000000074E-2</v>
      </c>
      <c r="H97" t="s">
        <v>58</v>
      </c>
    </row>
    <row r="98" spans="1:8" x14ac:dyDescent="0.2">
      <c r="A98" t="s">
        <v>124</v>
      </c>
      <c r="B98" t="s">
        <v>56</v>
      </c>
      <c r="C98" t="s">
        <v>124</v>
      </c>
      <c r="D98" t="s">
        <v>57</v>
      </c>
      <c r="E98" s="10">
        <v>1.1020000000000001</v>
      </c>
      <c r="F98" s="11">
        <v>1.0583</v>
      </c>
      <c r="G98" s="10">
        <f t="shared" si="1"/>
        <v>4.3700000000000072E-2</v>
      </c>
      <c r="H98" t="s">
        <v>58</v>
      </c>
    </row>
    <row r="99" spans="1:8" x14ac:dyDescent="0.2">
      <c r="A99" t="s">
        <v>125</v>
      </c>
      <c r="B99" t="s">
        <v>56</v>
      </c>
      <c r="C99" t="s">
        <v>125</v>
      </c>
      <c r="D99" t="s">
        <v>57</v>
      </c>
      <c r="E99" s="10">
        <v>1.165</v>
      </c>
      <c r="F99" s="11">
        <v>1.05</v>
      </c>
      <c r="G99" s="10">
        <f t="shared" si="1"/>
        <v>0.11499999999999999</v>
      </c>
      <c r="H99" t="s">
        <v>58</v>
      </c>
    </row>
    <row r="100" spans="1:8" x14ac:dyDescent="0.2">
      <c r="A100" t="s">
        <v>126</v>
      </c>
      <c r="B100" t="s">
        <v>56</v>
      </c>
      <c r="C100" t="s">
        <v>126</v>
      </c>
      <c r="D100" t="s">
        <v>57</v>
      </c>
      <c r="E100" s="10">
        <v>1.147</v>
      </c>
      <c r="F100" s="11">
        <v>1.0513999999999999</v>
      </c>
      <c r="G100" s="10">
        <f t="shared" si="1"/>
        <v>9.5600000000000129E-2</v>
      </c>
      <c r="H100" t="s">
        <v>58</v>
      </c>
    </row>
    <row r="101" spans="1:8" x14ac:dyDescent="0.2">
      <c r="A101" t="s">
        <v>127</v>
      </c>
      <c r="B101" t="s">
        <v>56</v>
      </c>
      <c r="C101" t="s">
        <v>127</v>
      </c>
      <c r="D101" t="s">
        <v>57</v>
      </c>
      <c r="E101" s="10">
        <v>1.2809999999999999</v>
      </c>
      <c r="F101" s="11">
        <v>1.091</v>
      </c>
      <c r="G101" s="10">
        <f t="shared" si="1"/>
        <v>0.18999999999999995</v>
      </c>
      <c r="H101" t="s">
        <v>58</v>
      </c>
    </row>
    <row r="102" spans="1:8" x14ac:dyDescent="0.2">
      <c r="A102" t="s">
        <v>128</v>
      </c>
      <c r="B102" t="s">
        <v>56</v>
      </c>
      <c r="C102" t="s">
        <v>128</v>
      </c>
      <c r="D102" t="s">
        <v>57</v>
      </c>
      <c r="E102" s="10">
        <v>1.2729999999999999</v>
      </c>
      <c r="F102" s="11">
        <v>1.0775999999999999</v>
      </c>
      <c r="G102" s="10">
        <f t="shared" si="1"/>
        <v>0.19540000000000002</v>
      </c>
      <c r="H102" t="s">
        <v>58</v>
      </c>
    </row>
    <row r="103" spans="1:8" x14ac:dyDescent="0.2">
      <c r="A103" t="s">
        <v>129</v>
      </c>
      <c r="B103" t="s">
        <v>56</v>
      </c>
      <c r="C103" t="s">
        <v>129</v>
      </c>
      <c r="D103" t="s">
        <v>57</v>
      </c>
      <c r="E103" s="10">
        <v>1.123</v>
      </c>
      <c r="F103" s="11">
        <v>1.0609999999999999</v>
      </c>
      <c r="G103" s="10">
        <f t="shared" si="1"/>
        <v>6.2000000000000055E-2</v>
      </c>
      <c r="H103" t="s">
        <v>58</v>
      </c>
    </row>
    <row r="104" spans="1:8" x14ac:dyDescent="0.2">
      <c r="A104" t="s">
        <v>130</v>
      </c>
      <c r="B104" t="s">
        <v>56</v>
      </c>
      <c r="C104" t="s">
        <v>130</v>
      </c>
      <c r="D104" t="s">
        <v>57</v>
      </c>
      <c r="E104" s="10">
        <v>1.1830000000000001</v>
      </c>
      <c r="F104" s="11">
        <v>1.0564</v>
      </c>
      <c r="G104" s="10">
        <f t="shared" si="1"/>
        <v>0.12660000000000005</v>
      </c>
      <c r="H104" t="s">
        <v>58</v>
      </c>
    </row>
    <row r="105" spans="1:8" x14ac:dyDescent="0.2">
      <c r="A105" t="s">
        <v>131</v>
      </c>
      <c r="B105" t="s">
        <v>56</v>
      </c>
      <c r="C105" t="s">
        <v>131</v>
      </c>
      <c r="D105" t="s">
        <v>57</v>
      </c>
      <c r="E105" s="10">
        <v>1.2410000000000001</v>
      </c>
      <c r="F105" s="11">
        <v>1.0476000000000001</v>
      </c>
      <c r="G105" s="10">
        <f t="shared" si="1"/>
        <v>0.19340000000000002</v>
      </c>
      <c r="H105" t="s">
        <v>58</v>
      </c>
    </row>
    <row r="106" spans="1:8" x14ac:dyDescent="0.2">
      <c r="A106" t="s">
        <v>132</v>
      </c>
      <c r="B106" t="s">
        <v>56</v>
      </c>
      <c r="C106" t="s">
        <v>132</v>
      </c>
      <c r="D106" t="s">
        <v>57</v>
      </c>
      <c r="E106" s="10">
        <v>1.137</v>
      </c>
      <c r="F106" s="11">
        <v>1.0557000000000001</v>
      </c>
      <c r="G106" s="10">
        <f t="shared" si="1"/>
        <v>8.1299999999999928E-2</v>
      </c>
      <c r="H106" t="s">
        <v>58</v>
      </c>
    </row>
    <row r="107" spans="1:8" x14ac:dyDescent="0.2">
      <c r="A107" t="s">
        <v>133</v>
      </c>
      <c r="B107" t="s">
        <v>56</v>
      </c>
      <c r="C107" t="s">
        <v>133</v>
      </c>
      <c r="D107" t="s">
        <v>57</v>
      </c>
      <c r="E107" s="10">
        <v>1.1519999999999999</v>
      </c>
      <c r="F107" s="11">
        <v>1.0686</v>
      </c>
      <c r="G107" s="10">
        <f t="shared" si="1"/>
        <v>8.3399999999999919E-2</v>
      </c>
      <c r="H107" t="s">
        <v>58</v>
      </c>
    </row>
    <row r="108" spans="1:8" x14ac:dyDescent="0.2">
      <c r="A108" t="s">
        <v>134</v>
      </c>
      <c r="B108" t="s">
        <v>56</v>
      </c>
      <c r="C108" t="s">
        <v>134</v>
      </c>
      <c r="D108" t="s">
        <v>57</v>
      </c>
      <c r="E108" s="10">
        <v>1.147</v>
      </c>
      <c r="F108" s="11">
        <v>1.0472999999999999</v>
      </c>
      <c r="G108" s="10">
        <f t="shared" si="1"/>
        <v>9.9700000000000122E-2</v>
      </c>
      <c r="H108" t="s">
        <v>58</v>
      </c>
    </row>
    <row r="109" spans="1:8" x14ac:dyDescent="0.2">
      <c r="A109" t="s">
        <v>135</v>
      </c>
      <c r="B109" t="s">
        <v>56</v>
      </c>
      <c r="C109" t="s">
        <v>135</v>
      </c>
      <c r="D109" t="s">
        <v>57</v>
      </c>
      <c r="E109" s="10">
        <v>1.2130000000000001</v>
      </c>
      <c r="F109" s="11">
        <v>1.0550999999999999</v>
      </c>
      <c r="G109" s="10">
        <f t="shared" si="1"/>
        <v>0.15790000000000015</v>
      </c>
      <c r="H109" t="s">
        <v>58</v>
      </c>
    </row>
    <row r="110" spans="1:8" x14ac:dyDescent="0.2">
      <c r="A110" t="s">
        <v>136</v>
      </c>
      <c r="B110" t="s">
        <v>56</v>
      </c>
      <c r="C110" t="s">
        <v>136</v>
      </c>
      <c r="D110" t="s">
        <v>57</v>
      </c>
      <c r="E110" s="10">
        <v>1.2130000000000001</v>
      </c>
      <c r="F110" s="11">
        <v>1.0667</v>
      </c>
      <c r="G110" s="10">
        <f t="shared" si="1"/>
        <v>0.1463000000000001</v>
      </c>
      <c r="H110" t="s">
        <v>58</v>
      </c>
    </row>
    <row r="111" spans="1:8" x14ac:dyDescent="0.2">
      <c r="A111" t="s">
        <v>137</v>
      </c>
      <c r="B111" t="s">
        <v>56</v>
      </c>
      <c r="C111" t="s">
        <v>137</v>
      </c>
      <c r="D111" t="s">
        <v>57</v>
      </c>
      <c r="E111" s="10">
        <v>1.1930000000000001</v>
      </c>
      <c r="F111" s="11">
        <v>1.0558000000000001</v>
      </c>
      <c r="G111" s="10">
        <f t="shared" si="1"/>
        <v>0.13719999999999999</v>
      </c>
      <c r="H111" t="s">
        <v>58</v>
      </c>
    </row>
    <row r="112" spans="1:8" x14ac:dyDescent="0.2">
      <c r="A112" t="s">
        <v>138</v>
      </c>
      <c r="B112" t="s">
        <v>56</v>
      </c>
      <c r="C112" t="s">
        <v>138</v>
      </c>
      <c r="D112" t="s">
        <v>57</v>
      </c>
      <c r="E112" s="10">
        <v>1.256</v>
      </c>
      <c r="F112" s="11">
        <v>1.1486000000000001</v>
      </c>
      <c r="G112" s="10">
        <f t="shared" si="1"/>
        <v>0.10739999999999994</v>
      </c>
      <c r="H112" t="s">
        <v>58</v>
      </c>
    </row>
    <row r="113" spans="1:8" x14ac:dyDescent="0.2">
      <c r="A113" t="s">
        <v>139</v>
      </c>
      <c r="B113" t="s">
        <v>56</v>
      </c>
      <c r="C113" t="s">
        <v>139</v>
      </c>
      <c r="D113" t="s">
        <v>57</v>
      </c>
      <c r="E113" s="10">
        <v>1.2090000000000001</v>
      </c>
      <c r="F113" s="11">
        <v>1.0660000000000001</v>
      </c>
      <c r="G113" s="10">
        <f t="shared" si="1"/>
        <v>0.14300000000000002</v>
      </c>
      <c r="H113" t="s">
        <v>58</v>
      </c>
    </row>
    <row r="114" spans="1:8" x14ac:dyDescent="0.2">
      <c r="A114" t="s">
        <v>140</v>
      </c>
      <c r="B114" t="s">
        <v>56</v>
      </c>
      <c r="C114" t="s">
        <v>140</v>
      </c>
      <c r="D114" t="s">
        <v>57</v>
      </c>
      <c r="E114" s="10">
        <v>1.2130000000000001</v>
      </c>
      <c r="F114" s="11">
        <v>1.0628</v>
      </c>
      <c r="G114" s="10">
        <f t="shared" si="1"/>
        <v>0.15020000000000011</v>
      </c>
      <c r="H114" t="s">
        <v>58</v>
      </c>
    </row>
    <row r="115" spans="1:8" x14ac:dyDescent="0.2">
      <c r="A115" t="s">
        <v>141</v>
      </c>
      <c r="B115" t="s">
        <v>56</v>
      </c>
      <c r="C115" t="s">
        <v>141</v>
      </c>
      <c r="D115" t="s">
        <v>57</v>
      </c>
      <c r="E115" s="10">
        <v>1.1180000000000001</v>
      </c>
      <c r="F115" s="11">
        <v>1.0484</v>
      </c>
      <c r="G115" s="10">
        <f t="shared" si="1"/>
        <v>6.9600000000000106E-2</v>
      </c>
      <c r="H115" t="s">
        <v>58</v>
      </c>
    </row>
    <row r="116" spans="1:8" x14ac:dyDescent="0.2">
      <c r="A116" t="s">
        <v>142</v>
      </c>
      <c r="B116" t="s">
        <v>56</v>
      </c>
      <c r="C116" t="s">
        <v>142</v>
      </c>
      <c r="D116" t="s">
        <v>57</v>
      </c>
      <c r="E116" s="10">
        <v>1.111</v>
      </c>
      <c r="F116" s="11">
        <v>1.0719000000000001</v>
      </c>
      <c r="G116" s="10">
        <f t="shared" si="1"/>
        <v>3.9099999999999913E-2</v>
      </c>
      <c r="H116" t="s">
        <v>58</v>
      </c>
    </row>
    <row r="117" spans="1:8" x14ac:dyDescent="0.2">
      <c r="A117" t="s">
        <v>143</v>
      </c>
      <c r="B117" t="s">
        <v>56</v>
      </c>
      <c r="C117" t="s">
        <v>143</v>
      </c>
      <c r="D117" t="s">
        <v>57</v>
      </c>
      <c r="E117" s="10">
        <v>1.107</v>
      </c>
      <c r="F117" s="10">
        <v>1.0484</v>
      </c>
      <c r="G117" s="10">
        <f t="shared" si="1"/>
        <v>5.8599999999999985E-2</v>
      </c>
      <c r="H117" t="s">
        <v>58</v>
      </c>
    </row>
    <row r="118" spans="1:8" x14ac:dyDescent="0.2">
      <c r="A118" t="s">
        <v>144</v>
      </c>
      <c r="B118" t="s">
        <v>56</v>
      </c>
      <c r="C118" t="s">
        <v>144</v>
      </c>
      <c r="D118" t="s">
        <v>57</v>
      </c>
      <c r="E118" s="10">
        <v>1.1001000000000001</v>
      </c>
      <c r="F118" s="10">
        <v>1.0662</v>
      </c>
      <c r="G118" s="10">
        <f t="shared" si="1"/>
        <v>3.3900000000000041E-2</v>
      </c>
      <c r="H118" t="s">
        <v>58</v>
      </c>
    </row>
    <row r="119" spans="1:8" x14ac:dyDescent="0.2">
      <c r="A119" t="s">
        <v>145</v>
      </c>
      <c r="B119" t="s">
        <v>56</v>
      </c>
      <c r="C119" t="s">
        <v>145</v>
      </c>
      <c r="D119" t="s">
        <v>57</v>
      </c>
      <c r="E119" s="10">
        <v>1.2030000000000001</v>
      </c>
      <c r="F119" s="10">
        <v>1.0793999999999999</v>
      </c>
      <c r="G119" s="10">
        <f t="shared" si="1"/>
        <v>0.12360000000000015</v>
      </c>
      <c r="H119" t="s">
        <v>58</v>
      </c>
    </row>
    <row r="120" spans="1:8" x14ac:dyDescent="0.2">
      <c r="A120" t="s">
        <v>146</v>
      </c>
      <c r="B120" t="s">
        <v>56</v>
      </c>
      <c r="C120" t="s">
        <v>146</v>
      </c>
      <c r="D120" t="s">
        <v>57</v>
      </c>
      <c r="E120" s="10">
        <v>1.238</v>
      </c>
      <c r="F120" s="10">
        <v>1.0686</v>
      </c>
      <c r="G120" s="10">
        <f t="shared" si="1"/>
        <v>0.1694</v>
      </c>
      <c r="H120" t="s">
        <v>58</v>
      </c>
    </row>
    <row r="121" spans="1:8" x14ac:dyDescent="0.2">
      <c r="A121" t="s">
        <v>147</v>
      </c>
      <c r="B121" t="s">
        <v>56</v>
      </c>
      <c r="C121" t="s">
        <v>147</v>
      </c>
      <c r="D121" t="s">
        <v>57</v>
      </c>
      <c r="E121" s="10">
        <v>1.117</v>
      </c>
      <c r="F121" s="10">
        <v>1.0492999999999999</v>
      </c>
      <c r="G121" s="10">
        <f t="shared" si="1"/>
        <v>6.7700000000000093E-2</v>
      </c>
      <c r="H121" t="s">
        <v>58</v>
      </c>
    </row>
    <row r="122" spans="1:8" x14ac:dyDescent="0.2">
      <c r="A122" t="s">
        <v>148</v>
      </c>
      <c r="B122" t="s">
        <v>56</v>
      </c>
      <c r="C122" t="s">
        <v>148</v>
      </c>
      <c r="D122" t="s">
        <v>57</v>
      </c>
      <c r="E122" s="10">
        <v>1.175</v>
      </c>
      <c r="F122" s="10">
        <v>1.0667</v>
      </c>
      <c r="G122" s="10">
        <f t="shared" si="1"/>
        <v>0.10830000000000006</v>
      </c>
      <c r="H122" t="s">
        <v>58</v>
      </c>
    </row>
    <row r="123" spans="1:8" x14ac:dyDescent="0.2">
      <c r="A123" t="s">
        <v>149</v>
      </c>
      <c r="B123" t="s">
        <v>56</v>
      </c>
      <c r="C123" t="s">
        <v>149</v>
      </c>
      <c r="D123" t="s">
        <v>57</v>
      </c>
      <c r="E123" s="10">
        <v>1.202</v>
      </c>
      <c r="F123" s="10">
        <v>1.0531999999999999</v>
      </c>
      <c r="G123" s="10">
        <f t="shared" si="1"/>
        <v>0.14880000000000004</v>
      </c>
      <c r="H123" t="s">
        <v>58</v>
      </c>
    </row>
  </sheetData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&amp; Women's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Enigma Engine</dc:creator>
  <cp:lastModifiedBy>Partners Information Systems</cp:lastModifiedBy>
  <cp:lastPrinted>2018-08-23T19:27:40Z</cp:lastPrinted>
  <dcterms:created xsi:type="dcterms:W3CDTF">2012-11-26T22:26:22Z</dcterms:created>
  <dcterms:modified xsi:type="dcterms:W3CDTF">2018-12-05T13:35:12Z</dcterms:modified>
</cp:coreProperties>
</file>