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elop\frepple-community\doc\user-guide\examples\resource\"/>
    </mc:Choice>
  </mc:AlternateContent>
  <bookViews>
    <workbookView xWindow="1740" yWindow="3398" windowWidth="17280" windowHeight="8963" tabRatio="792"/>
  </bookViews>
  <sheets>
    <sheet name="buffer" sheetId="1" r:id="rId1"/>
    <sheet name="calendar bucket" sheetId="2" r:id="rId2"/>
    <sheet name="calendar" sheetId="3" r:id="rId3"/>
    <sheet name="customer" sheetId="4" r:id="rId4"/>
    <sheet name="demand" sheetId="5" r:id="rId5"/>
    <sheet name="operationmaterial" sheetId="6" r:id="rId6"/>
    <sheet name="item" sheetId="7" r:id="rId7"/>
    <sheet name="location" sheetId="9" r:id="rId8"/>
    <sheet name="operation" sheetId="11" r:id="rId9"/>
    <sheet name="parameter" sheetId="19" r:id="rId10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" i="11" l="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</calcChain>
</file>

<file path=xl/sharedStrings.xml><?xml version="1.0" encoding="utf-8"?>
<sst xmlns="http://schemas.openxmlformats.org/spreadsheetml/2006/main" count="468" uniqueCount="112">
  <si>
    <t>name</t>
  </si>
  <si>
    <t>description</t>
  </si>
  <si>
    <t>type</t>
  </si>
  <si>
    <t>location</t>
  </si>
  <si>
    <t>item</t>
  </si>
  <si>
    <t>onhand</t>
  </si>
  <si>
    <t>default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</si>
  <si>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</si>
  <si>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</si>
  <si>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</si>
  <si>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</si>
  <si>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</si>
  <si>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</si>
  <si>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</si>
  <si>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</si>
  <si>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</si>
  <si>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</si>
  <si>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</si>
  <si>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</si>
  <si>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</si>
  <si>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</si>
  <si>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Working Days</t>
  </si>
  <si>
    <t>default value</t>
  </si>
  <si>
    <t>customer</t>
  </si>
  <si>
    <t>due</t>
  </si>
  <si>
    <t>status</t>
  </si>
  <si>
    <t>quantity</t>
  </si>
  <si>
    <t>open</t>
  </si>
  <si>
    <t>operation</t>
  </si>
  <si>
    <t>end</t>
  </si>
  <si>
    <t>start</t>
  </si>
  <si>
    <t>available</t>
  </si>
  <si>
    <t>duration</t>
  </si>
  <si>
    <t>fixed_time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</si>
  <si>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</si>
  <si>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</si>
  <si>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</si>
  <si>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</si>
  <si>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</si>
  <si>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</si>
  <si>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</si>
  <si>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</si>
  <si>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factory</t>
  </si>
  <si>
    <t>Client 1</t>
  </si>
  <si>
    <t>16:59:59</t>
  </si>
  <si>
    <t>9:00:00</t>
  </si>
  <si>
    <t>itemA_step1</t>
  </si>
  <si>
    <t>itemA_step2</t>
  </si>
  <si>
    <t>itemA_step3</t>
  </si>
  <si>
    <t>itemA_step4</t>
  </si>
  <si>
    <t>itemA_step5</t>
  </si>
  <si>
    <t>itemA</t>
  </si>
  <si>
    <t>itemB</t>
  </si>
  <si>
    <t>itemB_step2</t>
  </si>
  <si>
    <t>itemB_step3</t>
  </si>
  <si>
    <t>itemB_step4</t>
  </si>
  <si>
    <t>itemB_step5</t>
  </si>
  <si>
    <t>itemB_step1</t>
  </si>
  <si>
    <t>itemC_step2</t>
  </si>
  <si>
    <t>itemC</t>
  </si>
  <si>
    <t>itemC_step3</t>
  </si>
  <si>
    <t>itemC_step4</t>
  </si>
  <si>
    <t>itemC_step5</t>
  </si>
  <si>
    <t>itemC_step1</t>
  </si>
  <si>
    <t>Kanban cards</t>
  </si>
  <si>
    <t>Ship ItemA</t>
  </si>
  <si>
    <t>Ship ItemB</t>
  </si>
  <si>
    <t>Ship ItemC</t>
  </si>
  <si>
    <t>Order A1</t>
  </si>
  <si>
    <t>Order A2</t>
  </si>
  <si>
    <t>Order A3</t>
  </si>
  <si>
    <t>Order A4</t>
  </si>
  <si>
    <t>Order A5</t>
  </si>
  <si>
    <t>Order A6</t>
  </si>
  <si>
    <t>Order A7</t>
  </si>
  <si>
    <t>Order A8</t>
  </si>
  <si>
    <t>Order A9</t>
  </si>
  <si>
    <t>Order B1</t>
  </si>
  <si>
    <t>Order B2</t>
  </si>
  <si>
    <t>Order B3</t>
  </si>
  <si>
    <t>Order B4</t>
  </si>
  <si>
    <t>Order B5</t>
  </si>
  <si>
    <t>Order B6</t>
  </si>
  <si>
    <t>Order B7</t>
  </si>
  <si>
    <t>Order B8</t>
  </si>
  <si>
    <t>Order B9</t>
  </si>
  <si>
    <t>Order C1</t>
  </si>
  <si>
    <t>Order C2</t>
  </si>
  <si>
    <t>Order C3</t>
  </si>
  <si>
    <t>Order C4</t>
  </si>
  <si>
    <t>Order C5</t>
  </si>
  <si>
    <t>Order C6</t>
  </si>
  <si>
    <t>Order C7</t>
  </si>
  <si>
    <t>Order C8</t>
  </si>
  <si>
    <t>Order C9</t>
  </si>
  <si>
    <t>Size Minimum</t>
  </si>
  <si>
    <t>Size Maximum</t>
  </si>
  <si>
    <t>itemA_s1</t>
  </si>
  <si>
    <t>itemA_s2</t>
  </si>
  <si>
    <t>itemA_s3</t>
  </si>
  <si>
    <t>itemA_s4</t>
  </si>
  <si>
    <t>itemB_s1</t>
  </si>
  <si>
    <t>itemB_s2</t>
  </si>
  <si>
    <t>itemB_s3</t>
  </si>
  <si>
    <t>itemB_s4</t>
  </si>
  <si>
    <t>itemC_s1</t>
  </si>
  <si>
    <t>itemC_s2</t>
  </si>
  <si>
    <t>itemC_s3</t>
  </si>
  <si>
    <t>itemC_s4</t>
  </si>
  <si>
    <t>fixed quantity</t>
  </si>
  <si>
    <t>subcategory</t>
  </si>
  <si>
    <t>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</si>
</sst>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1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3" sqref="E3"/>
    </sheetView>
  </sheetViews>
  <sheetFormatPr defaultRowHeight="14.25" x14ac:dyDescent="0.45"/>
  <cols>
    <col min="3" max="3" width="11.19921875" bestFit="1" customWidth="1"/>
  </cols>
  <sheetData>
    <row r="1" spans="1:5" x14ac:dyDescent="0.45">
      <c r="A1" t="s">
        <v>2</v>
      </c>
      <c r="B1" t="s">
        <v>3</v>
      </c>
      <c r="C1" t="s">
        <v>4</v>
      </c>
      <c r="D1" t="s">
        <v>5</v>
      </c>
      <c r="E1" t="s">
        <v>110</v>
      </c>
    </row>
    <row r="2" spans="1:5" x14ac:dyDescent="0.45">
      <c r="A2" t="s">
        <v>6</v>
      </c>
      <c r="B2" t="s">
        <v>42</v>
      </c>
      <c r="C2" t="s">
        <v>64</v>
      </c>
      <c r="D2">
        <v>2</v>
      </c>
      <c r="E2" t="s">
        <v>111</v>
      </c>
    </row>
    <row r="3" spans="1:5" x14ac:dyDescent="0.45">
      <c r="A3" t="s">
        <v>6</v>
      </c>
      <c r="B3" t="s">
        <v>42</v>
      </c>
      <c r="C3" t="s">
        <v>97</v>
      </c>
      <c r="D3">
        <v>0</v>
      </c>
    </row>
    <row r="4" spans="1:5" x14ac:dyDescent="0.45">
      <c r="A4" t="s">
        <v>6</v>
      </c>
      <c r="B4" t="s">
        <v>42</v>
      </c>
      <c r="C4" t="s">
        <v>98</v>
      </c>
      <c r="D4">
        <v>0</v>
      </c>
    </row>
    <row r="5" spans="1:5" x14ac:dyDescent="0.45">
      <c r="A5" t="s">
        <v>6</v>
      </c>
      <c r="B5" t="s">
        <v>42</v>
      </c>
      <c r="C5" t="s">
        <v>99</v>
      </c>
      <c r="D5">
        <v>0</v>
      </c>
    </row>
    <row r="6" spans="1:5" x14ac:dyDescent="0.45">
      <c r="A6" t="s">
        <v>6</v>
      </c>
      <c r="B6" t="s">
        <v>42</v>
      </c>
      <c r="C6" t="s">
        <v>100</v>
      </c>
      <c r="D6">
        <v>0</v>
      </c>
    </row>
    <row r="7" spans="1:5" x14ac:dyDescent="0.45">
      <c r="A7" t="s">
        <v>6</v>
      </c>
      <c r="B7" t="s">
        <v>42</v>
      </c>
      <c r="C7" t="s">
        <v>51</v>
      </c>
      <c r="D7">
        <v>0</v>
      </c>
    </row>
    <row r="8" spans="1:5" x14ac:dyDescent="0.45">
      <c r="A8" t="s">
        <v>6</v>
      </c>
      <c r="B8" t="s">
        <v>42</v>
      </c>
      <c r="C8" t="s">
        <v>101</v>
      </c>
      <c r="D8">
        <v>0</v>
      </c>
    </row>
    <row r="9" spans="1:5" x14ac:dyDescent="0.45">
      <c r="A9" t="s">
        <v>6</v>
      </c>
      <c r="B9" t="s">
        <v>42</v>
      </c>
      <c r="C9" t="s">
        <v>102</v>
      </c>
      <c r="D9">
        <v>0</v>
      </c>
    </row>
    <row r="10" spans="1:5" x14ac:dyDescent="0.45">
      <c r="A10" t="s">
        <v>6</v>
      </c>
      <c r="B10" t="s">
        <v>42</v>
      </c>
      <c r="C10" t="s">
        <v>103</v>
      </c>
      <c r="D10">
        <v>0</v>
      </c>
    </row>
    <row r="11" spans="1:5" x14ac:dyDescent="0.45">
      <c r="A11" t="s">
        <v>6</v>
      </c>
      <c r="B11" t="s">
        <v>42</v>
      </c>
      <c r="C11" t="s">
        <v>104</v>
      </c>
      <c r="D11">
        <v>0</v>
      </c>
    </row>
    <row r="12" spans="1:5" x14ac:dyDescent="0.45">
      <c r="A12" t="s">
        <v>6</v>
      </c>
      <c r="B12" t="s">
        <v>42</v>
      </c>
      <c r="C12" t="s">
        <v>52</v>
      </c>
      <c r="D12">
        <v>0</v>
      </c>
    </row>
    <row r="13" spans="1:5" x14ac:dyDescent="0.45">
      <c r="A13" t="s">
        <v>6</v>
      </c>
      <c r="B13" t="s">
        <v>42</v>
      </c>
      <c r="C13" t="s">
        <v>105</v>
      </c>
      <c r="D13">
        <v>0</v>
      </c>
    </row>
    <row r="14" spans="1:5" x14ac:dyDescent="0.45">
      <c r="A14" t="s">
        <v>6</v>
      </c>
      <c r="B14" t="s">
        <v>42</v>
      </c>
      <c r="C14" t="s">
        <v>106</v>
      </c>
      <c r="D14">
        <v>0</v>
      </c>
    </row>
    <row r="15" spans="1:5" x14ac:dyDescent="0.45">
      <c r="A15" t="s">
        <v>6</v>
      </c>
      <c r="B15" t="s">
        <v>42</v>
      </c>
      <c r="C15" t="s">
        <v>107</v>
      </c>
      <c r="D15">
        <v>0</v>
      </c>
    </row>
    <row r="16" spans="1:5" x14ac:dyDescent="0.45">
      <c r="A16" t="s">
        <v>6</v>
      </c>
      <c r="B16" t="s">
        <v>42</v>
      </c>
      <c r="C16" t="s">
        <v>108</v>
      </c>
      <c r="D16">
        <v>0</v>
      </c>
    </row>
    <row r="17" spans="1:4" x14ac:dyDescent="0.45">
      <c r="A17" t="s">
        <v>6</v>
      </c>
      <c r="B17" t="s">
        <v>42</v>
      </c>
      <c r="C17" t="s">
        <v>59</v>
      </c>
      <c r="D17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5" sqref="A5"/>
    </sheetView>
  </sheetViews>
  <sheetFormatPr defaultRowHeight="14.25" x14ac:dyDescent="0.45"/>
  <cols>
    <col min="1" max="1" width="22.796875" bestFit="1" customWidth="1"/>
    <col min="2" max="2" width="15.19921875" customWidth="1"/>
    <col min="3" max="3" width="85.46484375" bestFit="1" customWidth="1"/>
  </cols>
  <sheetData>
    <row r="1" spans="1:3" x14ac:dyDescent="0.45">
      <c r="A1" t="s">
        <v>0</v>
      </c>
      <c r="B1" t="s">
        <v>10</v>
      </c>
      <c r="C1" t="s">
        <v>1</v>
      </c>
    </row>
    <row r="2" spans="1:3" x14ac:dyDescent="0.45">
      <c r="A2" t="s">
        <v>34</v>
      </c>
      <c r="B2" s="1">
        <v>42005</v>
      </c>
      <c r="C2" t="s">
        <v>35</v>
      </c>
    </row>
    <row r="3" spans="1:3" x14ac:dyDescent="0.45">
      <c r="A3" t="s">
        <v>36</v>
      </c>
      <c r="B3" t="s">
        <v>37</v>
      </c>
      <c r="C3" t="s">
        <v>38</v>
      </c>
    </row>
    <row r="4" spans="1:3" x14ac:dyDescent="0.45">
      <c r="A4" t="s">
        <v>39</v>
      </c>
      <c r="B4" t="s">
        <v>40</v>
      </c>
      <c r="C4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11" sqref="B11"/>
    </sheetView>
  </sheetViews>
  <sheetFormatPr defaultRowHeight="14.25" x14ac:dyDescent="0.45"/>
  <cols>
    <col min="1" max="1" width="21.6640625" bestFit="1" customWidth="1"/>
    <col min="2" max="3" width="18.1328125" bestFit="1" customWidth="1"/>
  </cols>
  <sheetData>
    <row r="1" spans="1:14" x14ac:dyDescent="0.4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45">
      <c r="A2" t="s">
        <v>21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 t="s">
        <v>45</v>
      </c>
      <c r="N2" s="2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8" sqref="B18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0</v>
      </c>
      <c r="B1" t="s">
        <v>22</v>
      </c>
    </row>
    <row r="2" spans="1:2" x14ac:dyDescent="0.45">
      <c r="A2" t="s">
        <v>21</v>
      </c>
      <c r="B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25" x14ac:dyDescent="0.45"/>
  <cols>
    <col min="1" max="1" width="21" bestFit="1" customWidth="1"/>
  </cols>
  <sheetData>
    <row r="1" spans="1:1" x14ac:dyDescent="0.45">
      <c r="A1" t="s">
        <v>0</v>
      </c>
    </row>
    <row r="2" spans="1:1" x14ac:dyDescent="0.45">
      <c r="A2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3" workbookViewId="0">
      <selection activeCell="K27" sqref="K27"/>
    </sheetView>
  </sheetViews>
  <sheetFormatPr defaultRowHeight="14.25" x14ac:dyDescent="0.45"/>
  <cols>
    <col min="1" max="1" width="10.19921875" bestFit="1" customWidth="1"/>
    <col min="5" max="5" width="18.1328125" bestFit="1" customWidth="1"/>
  </cols>
  <sheetData>
    <row r="1" spans="1:9" x14ac:dyDescent="0.45">
      <c r="A1" t="s">
        <v>0</v>
      </c>
      <c r="B1" t="s">
        <v>23</v>
      </c>
      <c r="C1" t="s">
        <v>4</v>
      </c>
      <c r="D1" t="s">
        <v>3</v>
      </c>
      <c r="E1" t="s">
        <v>24</v>
      </c>
      <c r="F1" t="s">
        <v>25</v>
      </c>
      <c r="G1" t="s">
        <v>26</v>
      </c>
      <c r="H1" t="s">
        <v>11</v>
      </c>
      <c r="I1" t="s">
        <v>28</v>
      </c>
    </row>
    <row r="2" spans="1:9" x14ac:dyDescent="0.45">
      <c r="A2" t="s">
        <v>68</v>
      </c>
      <c r="B2" t="s">
        <v>43</v>
      </c>
      <c r="C2" t="s">
        <v>51</v>
      </c>
      <c r="D2" t="s">
        <v>42</v>
      </c>
      <c r="E2" s="1">
        <v>42005</v>
      </c>
      <c r="F2" t="s">
        <v>27</v>
      </c>
      <c r="G2">
        <v>1</v>
      </c>
      <c r="H2">
        <v>1</v>
      </c>
      <c r="I2" t="s">
        <v>65</v>
      </c>
    </row>
    <row r="3" spans="1:9" x14ac:dyDescent="0.45">
      <c r="A3" t="s">
        <v>69</v>
      </c>
      <c r="B3" t="s">
        <v>43</v>
      </c>
      <c r="C3" t="s">
        <v>51</v>
      </c>
      <c r="D3" t="s">
        <v>42</v>
      </c>
      <c r="E3" s="1">
        <v>42005</v>
      </c>
      <c r="F3" t="s">
        <v>27</v>
      </c>
      <c r="G3">
        <v>1</v>
      </c>
      <c r="H3">
        <v>2</v>
      </c>
      <c r="I3" t="s">
        <v>65</v>
      </c>
    </row>
    <row r="4" spans="1:9" x14ac:dyDescent="0.45">
      <c r="A4" t="s">
        <v>70</v>
      </c>
      <c r="B4" t="s">
        <v>43</v>
      </c>
      <c r="C4" t="s">
        <v>51</v>
      </c>
      <c r="D4" t="s">
        <v>42</v>
      </c>
      <c r="E4" s="1">
        <v>42005</v>
      </c>
      <c r="F4" t="s">
        <v>27</v>
      </c>
      <c r="G4">
        <v>1</v>
      </c>
      <c r="H4">
        <v>3</v>
      </c>
      <c r="I4" t="s">
        <v>65</v>
      </c>
    </row>
    <row r="5" spans="1:9" x14ac:dyDescent="0.45">
      <c r="A5" t="s">
        <v>71</v>
      </c>
      <c r="B5" t="s">
        <v>43</v>
      </c>
      <c r="C5" t="s">
        <v>51</v>
      </c>
      <c r="D5" t="s">
        <v>42</v>
      </c>
      <c r="E5" s="1">
        <v>42005</v>
      </c>
      <c r="F5" t="s">
        <v>27</v>
      </c>
      <c r="G5">
        <v>1</v>
      </c>
      <c r="H5">
        <v>4</v>
      </c>
      <c r="I5" t="s">
        <v>65</v>
      </c>
    </row>
    <row r="6" spans="1:9" x14ac:dyDescent="0.45">
      <c r="A6" t="s">
        <v>72</v>
      </c>
      <c r="B6" t="s">
        <v>43</v>
      </c>
      <c r="C6" t="s">
        <v>51</v>
      </c>
      <c r="D6" t="s">
        <v>42</v>
      </c>
      <c r="E6" s="1">
        <v>42005</v>
      </c>
      <c r="F6" t="s">
        <v>27</v>
      </c>
      <c r="G6">
        <v>1</v>
      </c>
      <c r="H6">
        <v>5</v>
      </c>
      <c r="I6" t="s">
        <v>65</v>
      </c>
    </row>
    <row r="7" spans="1:9" x14ac:dyDescent="0.45">
      <c r="A7" t="s">
        <v>73</v>
      </c>
      <c r="B7" t="s">
        <v>43</v>
      </c>
      <c r="C7" t="s">
        <v>51</v>
      </c>
      <c r="D7" t="s">
        <v>42</v>
      </c>
      <c r="E7" s="1">
        <v>42005</v>
      </c>
      <c r="F7" t="s">
        <v>27</v>
      </c>
      <c r="G7">
        <v>1</v>
      </c>
      <c r="H7">
        <v>6</v>
      </c>
      <c r="I7" t="s">
        <v>65</v>
      </c>
    </row>
    <row r="8" spans="1:9" x14ac:dyDescent="0.45">
      <c r="A8" t="s">
        <v>74</v>
      </c>
      <c r="B8" t="s">
        <v>43</v>
      </c>
      <c r="C8" t="s">
        <v>51</v>
      </c>
      <c r="D8" t="s">
        <v>42</v>
      </c>
      <c r="E8" s="1">
        <v>42005</v>
      </c>
      <c r="F8" t="s">
        <v>27</v>
      </c>
      <c r="G8">
        <v>1</v>
      </c>
      <c r="H8">
        <v>7</v>
      </c>
      <c r="I8" t="s">
        <v>65</v>
      </c>
    </row>
    <row r="9" spans="1:9" x14ac:dyDescent="0.45">
      <c r="A9" t="s">
        <v>75</v>
      </c>
      <c r="B9" t="s">
        <v>43</v>
      </c>
      <c r="C9" t="s">
        <v>51</v>
      </c>
      <c r="D9" t="s">
        <v>42</v>
      </c>
      <c r="E9" s="1">
        <v>42005</v>
      </c>
      <c r="F9" t="s">
        <v>27</v>
      </c>
      <c r="G9">
        <v>1</v>
      </c>
      <c r="H9">
        <v>8</v>
      </c>
      <c r="I9" t="s">
        <v>65</v>
      </c>
    </row>
    <row r="10" spans="1:9" x14ac:dyDescent="0.45">
      <c r="A10" t="s">
        <v>76</v>
      </c>
      <c r="B10" t="s">
        <v>43</v>
      </c>
      <c r="C10" t="s">
        <v>51</v>
      </c>
      <c r="D10" t="s">
        <v>42</v>
      </c>
      <c r="E10" s="1">
        <v>42005</v>
      </c>
      <c r="F10" t="s">
        <v>27</v>
      </c>
      <c r="G10">
        <v>1</v>
      </c>
      <c r="H10">
        <v>9</v>
      </c>
      <c r="I10" t="s">
        <v>65</v>
      </c>
    </row>
    <row r="11" spans="1:9" x14ac:dyDescent="0.45">
      <c r="A11" t="s">
        <v>77</v>
      </c>
      <c r="B11" t="s">
        <v>43</v>
      </c>
      <c r="C11" t="s">
        <v>52</v>
      </c>
      <c r="D11" t="s">
        <v>42</v>
      </c>
      <c r="E11" s="1">
        <v>42005</v>
      </c>
      <c r="F11" t="s">
        <v>27</v>
      </c>
      <c r="G11">
        <v>1</v>
      </c>
      <c r="H11">
        <v>1</v>
      </c>
      <c r="I11" t="s">
        <v>66</v>
      </c>
    </row>
    <row r="12" spans="1:9" x14ac:dyDescent="0.45">
      <c r="A12" t="s">
        <v>78</v>
      </c>
      <c r="B12" t="s">
        <v>43</v>
      </c>
      <c r="C12" t="s">
        <v>52</v>
      </c>
      <c r="D12" t="s">
        <v>42</v>
      </c>
      <c r="E12" s="1">
        <v>42005</v>
      </c>
      <c r="F12" t="s">
        <v>27</v>
      </c>
      <c r="G12">
        <v>1</v>
      </c>
      <c r="H12">
        <v>2</v>
      </c>
      <c r="I12" t="s">
        <v>66</v>
      </c>
    </row>
    <row r="13" spans="1:9" x14ac:dyDescent="0.45">
      <c r="A13" t="s">
        <v>79</v>
      </c>
      <c r="B13" t="s">
        <v>43</v>
      </c>
      <c r="C13" t="s">
        <v>52</v>
      </c>
      <c r="D13" t="s">
        <v>42</v>
      </c>
      <c r="E13" s="1">
        <v>42005</v>
      </c>
      <c r="F13" t="s">
        <v>27</v>
      </c>
      <c r="G13">
        <v>1</v>
      </c>
      <c r="H13">
        <v>3</v>
      </c>
      <c r="I13" t="s">
        <v>66</v>
      </c>
    </row>
    <row r="14" spans="1:9" x14ac:dyDescent="0.45">
      <c r="A14" t="s">
        <v>80</v>
      </c>
      <c r="B14" t="s">
        <v>43</v>
      </c>
      <c r="C14" t="s">
        <v>52</v>
      </c>
      <c r="D14" t="s">
        <v>42</v>
      </c>
      <c r="E14" s="1">
        <v>42005</v>
      </c>
      <c r="F14" t="s">
        <v>27</v>
      </c>
      <c r="G14">
        <v>1</v>
      </c>
      <c r="H14">
        <v>4</v>
      </c>
      <c r="I14" t="s">
        <v>66</v>
      </c>
    </row>
    <row r="15" spans="1:9" x14ac:dyDescent="0.45">
      <c r="A15" t="s">
        <v>81</v>
      </c>
      <c r="B15" t="s">
        <v>43</v>
      </c>
      <c r="C15" t="s">
        <v>52</v>
      </c>
      <c r="D15" t="s">
        <v>42</v>
      </c>
      <c r="E15" s="1">
        <v>42005</v>
      </c>
      <c r="F15" t="s">
        <v>27</v>
      </c>
      <c r="G15">
        <v>1</v>
      </c>
      <c r="H15">
        <v>5</v>
      </c>
      <c r="I15" t="s">
        <v>66</v>
      </c>
    </row>
    <row r="16" spans="1:9" x14ac:dyDescent="0.45">
      <c r="A16" t="s">
        <v>82</v>
      </c>
      <c r="B16" t="s">
        <v>43</v>
      </c>
      <c r="C16" t="s">
        <v>52</v>
      </c>
      <c r="D16" t="s">
        <v>42</v>
      </c>
      <c r="E16" s="1">
        <v>42005</v>
      </c>
      <c r="F16" t="s">
        <v>27</v>
      </c>
      <c r="G16">
        <v>1</v>
      </c>
      <c r="H16">
        <v>6</v>
      </c>
      <c r="I16" t="s">
        <v>66</v>
      </c>
    </row>
    <row r="17" spans="1:9" x14ac:dyDescent="0.45">
      <c r="A17" t="s">
        <v>83</v>
      </c>
      <c r="B17" t="s">
        <v>43</v>
      </c>
      <c r="C17" t="s">
        <v>52</v>
      </c>
      <c r="D17" t="s">
        <v>42</v>
      </c>
      <c r="E17" s="1">
        <v>42005</v>
      </c>
      <c r="F17" t="s">
        <v>27</v>
      </c>
      <c r="G17">
        <v>1</v>
      </c>
      <c r="H17">
        <v>7</v>
      </c>
      <c r="I17" t="s">
        <v>66</v>
      </c>
    </row>
    <row r="18" spans="1:9" x14ac:dyDescent="0.45">
      <c r="A18" t="s">
        <v>84</v>
      </c>
      <c r="B18" t="s">
        <v>43</v>
      </c>
      <c r="C18" t="s">
        <v>52</v>
      </c>
      <c r="D18" t="s">
        <v>42</v>
      </c>
      <c r="E18" s="1">
        <v>42005</v>
      </c>
      <c r="F18" t="s">
        <v>27</v>
      </c>
      <c r="G18">
        <v>1</v>
      </c>
      <c r="H18">
        <v>8</v>
      </c>
      <c r="I18" t="s">
        <v>66</v>
      </c>
    </row>
    <row r="19" spans="1:9" x14ac:dyDescent="0.45">
      <c r="A19" t="s">
        <v>85</v>
      </c>
      <c r="B19" t="s">
        <v>43</v>
      </c>
      <c r="C19" t="s">
        <v>52</v>
      </c>
      <c r="D19" t="s">
        <v>42</v>
      </c>
      <c r="E19" s="1">
        <v>42005</v>
      </c>
      <c r="F19" t="s">
        <v>27</v>
      </c>
      <c r="G19">
        <v>1</v>
      </c>
      <c r="H19">
        <v>9</v>
      </c>
      <c r="I19" t="s">
        <v>66</v>
      </c>
    </row>
    <row r="20" spans="1:9" x14ac:dyDescent="0.45">
      <c r="A20" t="s">
        <v>86</v>
      </c>
      <c r="B20" t="s">
        <v>43</v>
      </c>
      <c r="C20" t="s">
        <v>59</v>
      </c>
      <c r="D20" t="s">
        <v>42</v>
      </c>
      <c r="E20" s="1">
        <v>42005</v>
      </c>
      <c r="F20" t="s">
        <v>27</v>
      </c>
      <c r="G20">
        <v>1</v>
      </c>
      <c r="H20">
        <v>1</v>
      </c>
      <c r="I20" t="s">
        <v>67</v>
      </c>
    </row>
    <row r="21" spans="1:9" x14ac:dyDescent="0.45">
      <c r="A21" t="s">
        <v>87</v>
      </c>
      <c r="B21" t="s">
        <v>43</v>
      </c>
      <c r="C21" t="s">
        <v>59</v>
      </c>
      <c r="D21" t="s">
        <v>42</v>
      </c>
      <c r="E21" s="1">
        <v>42005</v>
      </c>
      <c r="F21" t="s">
        <v>27</v>
      </c>
      <c r="G21">
        <v>1</v>
      </c>
      <c r="H21">
        <v>2</v>
      </c>
      <c r="I21" t="s">
        <v>67</v>
      </c>
    </row>
    <row r="22" spans="1:9" x14ac:dyDescent="0.45">
      <c r="A22" t="s">
        <v>88</v>
      </c>
      <c r="B22" t="s">
        <v>43</v>
      </c>
      <c r="C22" t="s">
        <v>59</v>
      </c>
      <c r="D22" t="s">
        <v>42</v>
      </c>
      <c r="E22" s="1">
        <v>42005</v>
      </c>
      <c r="F22" t="s">
        <v>27</v>
      </c>
      <c r="G22">
        <v>1</v>
      </c>
      <c r="H22">
        <v>3</v>
      </c>
      <c r="I22" t="s">
        <v>67</v>
      </c>
    </row>
    <row r="23" spans="1:9" x14ac:dyDescent="0.45">
      <c r="A23" t="s">
        <v>89</v>
      </c>
      <c r="B23" t="s">
        <v>43</v>
      </c>
      <c r="C23" t="s">
        <v>59</v>
      </c>
      <c r="D23" t="s">
        <v>42</v>
      </c>
      <c r="E23" s="1">
        <v>42005</v>
      </c>
      <c r="F23" t="s">
        <v>27</v>
      </c>
      <c r="G23">
        <v>1</v>
      </c>
      <c r="H23">
        <v>4</v>
      </c>
      <c r="I23" t="s">
        <v>67</v>
      </c>
    </row>
    <row r="24" spans="1:9" x14ac:dyDescent="0.45">
      <c r="A24" t="s">
        <v>90</v>
      </c>
      <c r="B24" t="s">
        <v>43</v>
      </c>
      <c r="C24" t="s">
        <v>59</v>
      </c>
      <c r="D24" t="s">
        <v>42</v>
      </c>
      <c r="E24" s="1">
        <v>42005</v>
      </c>
      <c r="F24" t="s">
        <v>27</v>
      </c>
      <c r="G24">
        <v>1</v>
      </c>
      <c r="H24">
        <v>5</v>
      </c>
      <c r="I24" t="s">
        <v>67</v>
      </c>
    </row>
    <row r="25" spans="1:9" x14ac:dyDescent="0.45">
      <c r="A25" t="s">
        <v>91</v>
      </c>
      <c r="B25" t="s">
        <v>43</v>
      </c>
      <c r="C25" t="s">
        <v>59</v>
      </c>
      <c r="D25" t="s">
        <v>42</v>
      </c>
      <c r="E25" s="1">
        <v>42005</v>
      </c>
      <c r="F25" t="s">
        <v>27</v>
      </c>
      <c r="G25">
        <v>1</v>
      </c>
      <c r="H25">
        <v>6</v>
      </c>
      <c r="I25" t="s">
        <v>67</v>
      </c>
    </row>
    <row r="26" spans="1:9" x14ac:dyDescent="0.45">
      <c r="A26" t="s">
        <v>92</v>
      </c>
      <c r="B26" t="s">
        <v>43</v>
      </c>
      <c r="C26" t="s">
        <v>59</v>
      </c>
      <c r="D26" t="s">
        <v>42</v>
      </c>
      <c r="E26" s="1">
        <v>42005</v>
      </c>
      <c r="F26" t="s">
        <v>27</v>
      </c>
      <c r="G26">
        <v>1</v>
      </c>
      <c r="H26">
        <v>7</v>
      </c>
      <c r="I26" t="s">
        <v>67</v>
      </c>
    </row>
    <row r="27" spans="1:9" x14ac:dyDescent="0.45">
      <c r="A27" t="s">
        <v>93</v>
      </c>
      <c r="B27" t="s">
        <v>43</v>
      </c>
      <c r="C27" t="s">
        <v>59</v>
      </c>
      <c r="D27" t="s">
        <v>42</v>
      </c>
      <c r="E27" s="1">
        <v>42005</v>
      </c>
      <c r="F27" t="s">
        <v>27</v>
      </c>
      <c r="G27">
        <v>1</v>
      </c>
      <c r="H27">
        <v>8</v>
      </c>
      <c r="I27" t="s">
        <v>67</v>
      </c>
    </row>
    <row r="28" spans="1:9" x14ac:dyDescent="0.45">
      <c r="A28" t="s">
        <v>94</v>
      </c>
      <c r="B28" t="s">
        <v>43</v>
      </c>
      <c r="C28" t="s">
        <v>59</v>
      </c>
      <c r="D28" t="s">
        <v>42</v>
      </c>
      <c r="E28" s="1">
        <v>42005</v>
      </c>
      <c r="F28" t="s">
        <v>27</v>
      </c>
      <c r="G28">
        <v>1</v>
      </c>
      <c r="H28">
        <v>9</v>
      </c>
      <c r="I28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C32" sqref="C32:C37"/>
    </sheetView>
  </sheetViews>
  <sheetFormatPr defaultRowHeight="14.25" x14ac:dyDescent="0.45"/>
  <cols>
    <col min="1" max="1" width="32.1328125" bestFit="1" customWidth="1"/>
    <col min="2" max="2" width="23.86328125" bestFit="1" customWidth="1"/>
    <col min="3" max="3" width="7.6640625" bestFit="1" customWidth="1"/>
    <col min="4" max="4" width="9.19921875" bestFit="1" customWidth="1"/>
  </cols>
  <sheetData>
    <row r="1" spans="1:5" x14ac:dyDescent="0.45">
      <c r="A1" t="s">
        <v>28</v>
      </c>
      <c r="B1" t="s">
        <v>4</v>
      </c>
      <c r="C1" t="s">
        <v>26</v>
      </c>
      <c r="D1" t="s">
        <v>2</v>
      </c>
      <c r="E1" t="s">
        <v>109</v>
      </c>
    </row>
    <row r="2" spans="1:5" x14ac:dyDescent="0.45">
      <c r="A2" t="s">
        <v>46</v>
      </c>
      <c r="B2" t="s">
        <v>97</v>
      </c>
      <c r="C2">
        <v>1</v>
      </c>
      <c r="D2" t="s">
        <v>29</v>
      </c>
    </row>
    <row r="3" spans="1:5" x14ac:dyDescent="0.45">
      <c r="A3" t="s">
        <v>47</v>
      </c>
      <c r="B3" t="s">
        <v>98</v>
      </c>
      <c r="C3">
        <v>1</v>
      </c>
      <c r="D3" t="s">
        <v>29</v>
      </c>
    </row>
    <row r="4" spans="1:5" x14ac:dyDescent="0.45">
      <c r="A4" t="s">
        <v>48</v>
      </c>
      <c r="B4" t="s">
        <v>99</v>
      </c>
      <c r="C4">
        <v>1</v>
      </c>
      <c r="D4" t="s">
        <v>29</v>
      </c>
    </row>
    <row r="5" spans="1:5" x14ac:dyDescent="0.45">
      <c r="A5" t="s">
        <v>49</v>
      </c>
      <c r="B5" t="s">
        <v>100</v>
      </c>
      <c r="C5">
        <v>1</v>
      </c>
      <c r="D5" t="s">
        <v>29</v>
      </c>
    </row>
    <row r="6" spans="1:5" x14ac:dyDescent="0.45">
      <c r="A6" t="s">
        <v>50</v>
      </c>
      <c r="B6" t="s">
        <v>51</v>
      </c>
      <c r="C6">
        <v>1</v>
      </c>
      <c r="D6" t="s">
        <v>29</v>
      </c>
    </row>
    <row r="7" spans="1:5" x14ac:dyDescent="0.45">
      <c r="A7" t="s">
        <v>57</v>
      </c>
      <c r="B7" t="s">
        <v>101</v>
      </c>
      <c r="C7">
        <v>1</v>
      </c>
      <c r="D7" t="s">
        <v>29</v>
      </c>
    </row>
    <row r="8" spans="1:5" x14ac:dyDescent="0.45">
      <c r="A8" t="s">
        <v>53</v>
      </c>
      <c r="B8" t="s">
        <v>102</v>
      </c>
      <c r="C8">
        <v>1</v>
      </c>
      <c r="D8" t="s">
        <v>29</v>
      </c>
    </row>
    <row r="9" spans="1:5" x14ac:dyDescent="0.45">
      <c r="A9" t="s">
        <v>54</v>
      </c>
      <c r="B9" t="s">
        <v>103</v>
      </c>
      <c r="C9">
        <v>1</v>
      </c>
      <c r="D9" t="s">
        <v>29</v>
      </c>
    </row>
    <row r="10" spans="1:5" x14ac:dyDescent="0.45">
      <c r="A10" t="s">
        <v>55</v>
      </c>
      <c r="B10" t="s">
        <v>104</v>
      </c>
      <c r="C10">
        <v>1</v>
      </c>
      <c r="D10" t="s">
        <v>29</v>
      </c>
    </row>
    <row r="11" spans="1:5" x14ac:dyDescent="0.45">
      <c r="A11" t="s">
        <v>56</v>
      </c>
      <c r="B11" t="s">
        <v>52</v>
      </c>
      <c r="C11">
        <v>1</v>
      </c>
      <c r="D11" t="s">
        <v>29</v>
      </c>
    </row>
    <row r="12" spans="1:5" x14ac:dyDescent="0.45">
      <c r="A12" t="s">
        <v>63</v>
      </c>
      <c r="B12" t="s">
        <v>105</v>
      </c>
      <c r="C12">
        <v>1</v>
      </c>
      <c r="D12" t="s">
        <v>29</v>
      </c>
    </row>
    <row r="13" spans="1:5" x14ac:dyDescent="0.45">
      <c r="A13" t="s">
        <v>58</v>
      </c>
      <c r="B13" t="s">
        <v>106</v>
      </c>
      <c r="C13">
        <v>1</v>
      </c>
      <c r="D13" t="s">
        <v>29</v>
      </c>
    </row>
    <row r="14" spans="1:5" x14ac:dyDescent="0.45">
      <c r="A14" t="s">
        <v>60</v>
      </c>
      <c r="B14" t="s">
        <v>107</v>
      </c>
      <c r="C14">
        <v>1</v>
      </c>
      <c r="D14" t="s">
        <v>29</v>
      </c>
    </row>
    <row r="15" spans="1:5" x14ac:dyDescent="0.45">
      <c r="A15" t="s">
        <v>61</v>
      </c>
      <c r="B15" t="s">
        <v>108</v>
      </c>
      <c r="C15">
        <v>1</v>
      </c>
      <c r="D15" t="s">
        <v>29</v>
      </c>
    </row>
    <row r="16" spans="1:5" x14ac:dyDescent="0.45">
      <c r="A16" t="s">
        <v>62</v>
      </c>
      <c r="B16" t="s">
        <v>59</v>
      </c>
      <c r="C16">
        <v>1</v>
      </c>
      <c r="D16" t="s">
        <v>29</v>
      </c>
    </row>
    <row r="17" spans="1:5" x14ac:dyDescent="0.45">
      <c r="A17" t="s">
        <v>47</v>
      </c>
      <c r="B17" t="s">
        <v>97</v>
      </c>
      <c r="C17">
        <v>-1</v>
      </c>
      <c r="D17" t="s">
        <v>30</v>
      </c>
    </row>
    <row r="18" spans="1:5" x14ac:dyDescent="0.45">
      <c r="A18" t="s">
        <v>48</v>
      </c>
      <c r="B18" t="s">
        <v>98</v>
      </c>
      <c r="C18">
        <v>-1</v>
      </c>
      <c r="D18" t="s">
        <v>30</v>
      </c>
    </row>
    <row r="19" spans="1:5" x14ac:dyDescent="0.45">
      <c r="A19" t="s">
        <v>49</v>
      </c>
      <c r="B19" t="s">
        <v>99</v>
      </c>
      <c r="C19">
        <v>-1</v>
      </c>
      <c r="D19" t="s">
        <v>30</v>
      </c>
    </row>
    <row r="20" spans="1:5" x14ac:dyDescent="0.45">
      <c r="A20" t="s">
        <v>50</v>
      </c>
      <c r="B20" t="s">
        <v>100</v>
      </c>
      <c r="C20">
        <v>-1</v>
      </c>
      <c r="D20" t="s">
        <v>30</v>
      </c>
    </row>
    <row r="21" spans="1:5" x14ac:dyDescent="0.45">
      <c r="A21" t="s">
        <v>53</v>
      </c>
      <c r="B21" t="s">
        <v>101</v>
      </c>
      <c r="C21">
        <v>-1</v>
      </c>
      <c r="D21" t="s">
        <v>30</v>
      </c>
    </row>
    <row r="22" spans="1:5" x14ac:dyDescent="0.45">
      <c r="A22" t="s">
        <v>54</v>
      </c>
      <c r="B22" t="s">
        <v>102</v>
      </c>
      <c r="C22">
        <v>-1</v>
      </c>
      <c r="D22" t="s">
        <v>30</v>
      </c>
    </row>
    <row r="23" spans="1:5" x14ac:dyDescent="0.45">
      <c r="A23" t="s">
        <v>55</v>
      </c>
      <c r="B23" t="s">
        <v>103</v>
      </c>
      <c r="C23">
        <v>-1</v>
      </c>
      <c r="D23" t="s">
        <v>30</v>
      </c>
    </row>
    <row r="24" spans="1:5" x14ac:dyDescent="0.45">
      <c r="A24" t="s">
        <v>56</v>
      </c>
      <c r="B24" t="s">
        <v>104</v>
      </c>
      <c r="C24">
        <v>-1</v>
      </c>
      <c r="D24" t="s">
        <v>30</v>
      </c>
    </row>
    <row r="25" spans="1:5" x14ac:dyDescent="0.45">
      <c r="A25" t="s">
        <v>58</v>
      </c>
      <c r="B25" t="s">
        <v>105</v>
      </c>
      <c r="C25">
        <v>-1</v>
      </c>
      <c r="D25" t="s">
        <v>30</v>
      </c>
    </row>
    <row r="26" spans="1:5" x14ac:dyDescent="0.45">
      <c r="A26" t="s">
        <v>60</v>
      </c>
      <c r="B26" t="s">
        <v>106</v>
      </c>
      <c r="C26">
        <v>-1</v>
      </c>
      <c r="D26" t="s">
        <v>30</v>
      </c>
    </row>
    <row r="27" spans="1:5" x14ac:dyDescent="0.45">
      <c r="A27" t="s">
        <v>61</v>
      </c>
      <c r="B27" t="s">
        <v>107</v>
      </c>
      <c r="C27">
        <v>-1</v>
      </c>
      <c r="D27" t="s">
        <v>30</v>
      </c>
    </row>
    <row r="28" spans="1:5" x14ac:dyDescent="0.45">
      <c r="A28" t="s">
        <v>62</v>
      </c>
      <c r="B28" t="s">
        <v>108</v>
      </c>
      <c r="C28">
        <v>-1</v>
      </c>
      <c r="D28" t="s">
        <v>30</v>
      </c>
    </row>
    <row r="29" spans="1:5" x14ac:dyDescent="0.45">
      <c r="A29" t="s">
        <v>65</v>
      </c>
      <c r="B29" t="s">
        <v>51</v>
      </c>
      <c r="C29">
        <v>-1</v>
      </c>
      <c r="D29" t="s">
        <v>30</v>
      </c>
    </row>
    <row r="30" spans="1:5" x14ac:dyDescent="0.45">
      <c r="A30" t="s">
        <v>66</v>
      </c>
      <c r="B30" t="s">
        <v>52</v>
      </c>
      <c r="C30">
        <v>-1</v>
      </c>
      <c r="D30" t="s">
        <v>30</v>
      </c>
    </row>
    <row r="31" spans="1:5" x14ac:dyDescent="0.45">
      <c r="A31" t="s">
        <v>67</v>
      </c>
      <c r="B31" t="s">
        <v>59</v>
      </c>
      <c r="C31">
        <v>-1</v>
      </c>
      <c r="D31" t="s">
        <v>30</v>
      </c>
    </row>
    <row r="32" spans="1:5" x14ac:dyDescent="0.45">
      <c r="A32" t="s">
        <v>47</v>
      </c>
      <c r="B32" t="s">
        <v>64</v>
      </c>
      <c r="D32" t="s">
        <v>30</v>
      </c>
      <c r="E32">
        <v>-1</v>
      </c>
    </row>
    <row r="33" spans="1:5" x14ac:dyDescent="0.45">
      <c r="A33" t="s">
        <v>49</v>
      </c>
      <c r="B33" t="s">
        <v>64</v>
      </c>
      <c r="D33" t="s">
        <v>29</v>
      </c>
      <c r="E33">
        <v>1</v>
      </c>
    </row>
    <row r="34" spans="1:5" x14ac:dyDescent="0.45">
      <c r="A34" t="s">
        <v>53</v>
      </c>
      <c r="B34" t="s">
        <v>64</v>
      </c>
      <c r="D34" t="s">
        <v>30</v>
      </c>
      <c r="E34">
        <v>-1</v>
      </c>
    </row>
    <row r="35" spans="1:5" x14ac:dyDescent="0.45">
      <c r="A35" t="s">
        <v>55</v>
      </c>
      <c r="B35" t="s">
        <v>64</v>
      </c>
      <c r="D35" t="s">
        <v>29</v>
      </c>
      <c r="E35">
        <v>1</v>
      </c>
    </row>
    <row r="36" spans="1:5" x14ac:dyDescent="0.45">
      <c r="A36" t="s">
        <v>58</v>
      </c>
      <c r="B36" t="s">
        <v>64</v>
      </c>
      <c r="D36" t="s">
        <v>30</v>
      </c>
      <c r="E36">
        <v>-1</v>
      </c>
    </row>
    <row r="37" spans="1:5" x14ac:dyDescent="0.45">
      <c r="A37" t="s">
        <v>61</v>
      </c>
      <c r="B37" t="s">
        <v>64</v>
      </c>
      <c r="D37" t="s">
        <v>29</v>
      </c>
      <c r="E3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B1" sqref="B1:B1048576"/>
    </sheetView>
  </sheetViews>
  <sheetFormatPr defaultRowHeight="14.25" x14ac:dyDescent="0.45"/>
  <cols>
    <col min="1" max="1" width="11.19921875" bestFit="1" customWidth="1"/>
    <col min="2" max="2" width="15.86328125" bestFit="1" customWidth="1"/>
  </cols>
  <sheetData>
    <row r="1" spans="1:1" x14ac:dyDescent="0.45">
      <c r="A1" t="s">
        <v>0</v>
      </c>
    </row>
    <row r="2" spans="1:1" x14ac:dyDescent="0.45">
      <c r="A2" t="s">
        <v>64</v>
      </c>
    </row>
    <row r="3" spans="1:1" x14ac:dyDescent="0.45">
      <c r="A3" t="s">
        <v>51</v>
      </c>
    </row>
    <row r="4" spans="1:1" x14ac:dyDescent="0.45">
      <c r="A4" t="s">
        <v>97</v>
      </c>
    </row>
    <row r="5" spans="1:1" x14ac:dyDescent="0.45">
      <c r="A5" t="s">
        <v>98</v>
      </c>
    </row>
    <row r="6" spans="1:1" x14ac:dyDescent="0.45">
      <c r="A6" t="s">
        <v>99</v>
      </c>
    </row>
    <row r="7" spans="1:1" x14ac:dyDescent="0.45">
      <c r="A7" t="s">
        <v>100</v>
      </c>
    </row>
    <row r="8" spans="1:1" x14ac:dyDescent="0.45">
      <c r="A8" t="s">
        <v>52</v>
      </c>
    </row>
    <row r="9" spans="1:1" x14ac:dyDescent="0.45">
      <c r="A9" t="s">
        <v>101</v>
      </c>
    </row>
    <row r="10" spans="1:1" x14ac:dyDescent="0.45">
      <c r="A10" t="s">
        <v>102</v>
      </c>
    </row>
    <row r="11" spans="1:1" x14ac:dyDescent="0.45">
      <c r="A11" t="s">
        <v>103</v>
      </c>
    </row>
    <row r="12" spans="1:1" x14ac:dyDescent="0.45">
      <c r="A12" t="s">
        <v>104</v>
      </c>
    </row>
    <row r="13" spans="1:1" x14ac:dyDescent="0.45">
      <c r="A13" t="s">
        <v>59</v>
      </c>
    </row>
    <row r="14" spans="1:1" x14ac:dyDescent="0.45">
      <c r="A14" t="s">
        <v>105</v>
      </c>
    </row>
    <row r="15" spans="1:1" x14ac:dyDescent="0.45">
      <c r="A15" t="s">
        <v>106</v>
      </c>
    </row>
    <row r="16" spans="1:1" x14ac:dyDescent="0.45">
      <c r="A16" t="s">
        <v>107</v>
      </c>
    </row>
    <row r="17" spans="1:1" x14ac:dyDescent="0.45">
      <c r="A17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45"/>
  <cols>
    <col min="1" max="1" width="8.33203125" bestFit="1" customWidth="1"/>
    <col min="2" max="2" width="12.1328125" bestFit="1" customWidth="1"/>
  </cols>
  <sheetData>
    <row r="1" spans="1:2" x14ac:dyDescent="0.45">
      <c r="A1" t="s">
        <v>0</v>
      </c>
      <c r="B1" t="s">
        <v>31</v>
      </c>
    </row>
    <row r="2" spans="1:2" x14ac:dyDescent="0.45">
      <c r="A2" t="s">
        <v>42</v>
      </c>
      <c r="B2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17" sqref="A17"/>
    </sheetView>
  </sheetViews>
  <sheetFormatPr defaultRowHeight="14.25" x14ac:dyDescent="0.45"/>
  <cols>
    <col min="1" max="1" width="10.796875" bestFit="1" customWidth="1"/>
    <col min="2" max="2" width="9.1328125" bestFit="1" customWidth="1"/>
    <col min="3" max="3" width="11.19921875" bestFit="1" customWidth="1"/>
    <col min="4" max="4" width="7.1328125" bestFit="1" customWidth="1"/>
    <col min="5" max="5" width="7.46484375" bestFit="1" customWidth="1"/>
    <col min="6" max="6" width="11.86328125" bestFit="1" customWidth="1"/>
    <col min="7" max="7" width="12.19921875" bestFit="1" customWidth="1"/>
  </cols>
  <sheetData>
    <row r="1" spans="1:7" x14ac:dyDescent="0.45">
      <c r="A1" t="s">
        <v>0</v>
      </c>
      <c r="B1" t="s">
        <v>2</v>
      </c>
      <c r="C1" t="s">
        <v>4</v>
      </c>
      <c r="D1" t="s">
        <v>3</v>
      </c>
      <c r="E1" t="s">
        <v>32</v>
      </c>
      <c r="F1" t="s">
        <v>95</v>
      </c>
      <c r="G1" t="s">
        <v>96</v>
      </c>
    </row>
    <row r="2" spans="1:7" x14ac:dyDescent="0.45">
      <c r="A2" t="s">
        <v>46</v>
      </c>
      <c r="B2" t="s">
        <v>33</v>
      </c>
      <c r="C2" t="s">
        <v>97</v>
      </c>
      <c r="D2" t="s">
        <v>42</v>
      </c>
      <c r="E2">
        <f>2*8*3600</f>
        <v>57600</v>
      </c>
      <c r="F2">
        <v>1</v>
      </c>
      <c r="G2">
        <v>1</v>
      </c>
    </row>
    <row r="3" spans="1:7" x14ac:dyDescent="0.45">
      <c r="A3" t="s">
        <v>47</v>
      </c>
      <c r="B3" t="s">
        <v>33</v>
      </c>
      <c r="C3" t="s">
        <v>98</v>
      </c>
      <c r="D3" t="s">
        <v>42</v>
      </c>
      <c r="E3">
        <f t="shared" ref="E3:E19" si="0">2*8*3600</f>
        <v>57600</v>
      </c>
      <c r="F3">
        <v>1</v>
      </c>
      <c r="G3">
        <v>1</v>
      </c>
    </row>
    <row r="4" spans="1:7" x14ac:dyDescent="0.45">
      <c r="A4" t="s">
        <v>48</v>
      </c>
      <c r="B4" t="s">
        <v>33</v>
      </c>
      <c r="C4" t="s">
        <v>99</v>
      </c>
      <c r="D4" t="s">
        <v>42</v>
      </c>
      <c r="E4">
        <f t="shared" si="0"/>
        <v>57600</v>
      </c>
      <c r="F4">
        <v>1</v>
      </c>
      <c r="G4">
        <v>1</v>
      </c>
    </row>
    <row r="5" spans="1:7" x14ac:dyDescent="0.45">
      <c r="A5" t="s">
        <v>49</v>
      </c>
      <c r="B5" t="s">
        <v>33</v>
      </c>
      <c r="C5" t="s">
        <v>100</v>
      </c>
      <c r="D5" t="s">
        <v>42</v>
      </c>
      <c r="E5">
        <f t="shared" si="0"/>
        <v>57600</v>
      </c>
      <c r="F5">
        <v>1</v>
      </c>
      <c r="G5">
        <v>1</v>
      </c>
    </row>
    <row r="6" spans="1:7" x14ac:dyDescent="0.45">
      <c r="A6" t="s">
        <v>50</v>
      </c>
      <c r="B6" t="s">
        <v>33</v>
      </c>
      <c r="C6" t="s">
        <v>51</v>
      </c>
      <c r="D6" t="s">
        <v>42</v>
      </c>
      <c r="E6">
        <f t="shared" si="0"/>
        <v>57600</v>
      </c>
      <c r="F6">
        <v>1</v>
      </c>
      <c r="G6">
        <v>1</v>
      </c>
    </row>
    <row r="7" spans="1:7" x14ac:dyDescent="0.45">
      <c r="A7" t="s">
        <v>57</v>
      </c>
      <c r="B7" t="s">
        <v>33</v>
      </c>
      <c r="C7" t="s">
        <v>101</v>
      </c>
      <c r="D7" t="s">
        <v>42</v>
      </c>
      <c r="E7">
        <f t="shared" si="0"/>
        <v>57600</v>
      </c>
      <c r="F7">
        <v>1</v>
      </c>
      <c r="G7">
        <v>1</v>
      </c>
    </row>
    <row r="8" spans="1:7" x14ac:dyDescent="0.45">
      <c r="A8" t="s">
        <v>53</v>
      </c>
      <c r="B8" t="s">
        <v>33</v>
      </c>
      <c r="C8" t="s">
        <v>102</v>
      </c>
      <c r="D8" t="s">
        <v>42</v>
      </c>
      <c r="E8">
        <f t="shared" si="0"/>
        <v>57600</v>
      </c>
      <c r="F8">
        <v>1</v>
      </c>
      <c r="G8">
        <v>1</v>
      </c>
    </row>
    <row r="9" spans="1:7" x14ac:dyDescent="0.45">
      <c r="A9" t="s">
        <v>54</v>
      </c>
      <c r="B9" t="s">
        <v>33</v>
      </c>
      <c r="C9" t="s">
        <v>103</v>
      </c>
      <c r="D9" t="s">
        <v>42</v>
      </c>
      <c r="E9">
        <f t="shared" si="0"/>
        <v>57600</v>
      </c>
      <c r="F9">
        <v>1</v>
      </c>
      <c r="G9">
        <v>1</v>
      </c>
    </row>
    <row r="10" spans="1:7" x14ac:dyDescent="0.45">
      <c r="A10" t="s">
        <v>55</v>
      </c>
      <c r="B10" t="s">
        <v>33</v>
      </c>
      <c r="C10" t="s">
        <v>104</v>
      </c>
      <c r="D10" t="s">
        <v>42</v>
      </c>
      <c r="E10">
        <f t="shared" si="0"/>
        <v>57600</v>
      </c>
      <c r="F10">
        <v>1</v>
      </c>
      <c r="G10">
        <v>1</v>
      </c>
    </row>
    <row r="11" spans="1:7" x14ac:dyDescent="0.45">
      <c r="A11" t="s">
        <v>56</v>
      </c>
      <c r="B11" t="s">
        <v>33</v>
      </c>
      <c r="C11" t="s">
        <v>52</v>
      </c>
      <c r="D11" t="s">
        <v>42</v>
      </c>
      <c r="E11">
        <f t="shared" si="0"/>
        <v>57600</v>
      </c>
      <c r="F11">
        <v>1</v>
      </c>
      <c r="G11">
        <v>1</v>
      </c>
    </row>
    <row r="12" spans="1:7" x14ac:dyDescent="0.45">
      <c r="A12" t="s">
        <v>63</v>
      </c>
      <c r="B12" t="s">
        <v>33</v>
      </c>
      <c r="C12" t="s">
        <v>105</v>
      </c>
      <c r="D12" t="s">
        <v>42</v>
      </c>
      <c r="E12">
        <f t="shared" si="0"/>
        <v>57600</v>
      </c>
      <c r="F12">
        <v>1</v>
      </c>
      <c r="G12">
        <v>1</v>
      </c>
    </row>
    <row r="13" spans="1:7" x14ac:dyDescent="0.45">
      <c r="A13" t="s">
        <v>58</v>
      </c>
      <c r="B13" t="s">
        <v>33</v>
      </c>
      <c r="C13" t="s">
        <v>106</v>
      </c>
      <c r="D13" t="s">
        <v>42</v>
      </c>
      <c r="E13">
        <f t="shared" si="0"/>
        <v>57600</v>
      </c>
      <c r="F13">
        <v>1</v>
      </c>
      <c r="G13">
        <v>1</v>
      </c>
    </row>
    <row r="14" spans="1:7" x14ac:dyDescent="0.45">
      <c r="A14" t="s">
        <v>60</v>
      </c>
      <c r="B14" t="s">
        <v>33</v>
      </c>
      <c r="C14" t="s">
        <v>107</v>
      </c>
      <c r="D14" t="s">
        <v>42</v>
      </c>
      <c r="E14">
        <f t="shared" si="0"/>
        <v>57600</v>
      </c>
      <c r="F14">
        <v>1</v>
      </c>
      <c r="G14">
        <v>1</v>
      </c>
    </row>
    <row r="15" spans="1:7" x14ac:dyDescent="0.45">
      <c r="A15" t="s">
        <v>61</v>
      </c>
      <c r="B15" t="s">
        <v>33</v>
      </c>
      <c r="C15" t="s">
        <v>108</v>
      </c>
      <c r="D15" t="s">
        <v>42</v>
      </c>
      <c r="E15">
        <f t="shared" si="0"/>
        <v>57600</v>
      </c>
      <c r="F15">
        <v>1</v>
      </c>
      <c r="G15">
        <v>1</v>
      </c>
    </row>
    <row r="16" spans="1:7" x14ac:dyDescent="0.45">
      <c r="A16" t="s">
        <v>62</v>
      </c>
      <c r="B16" t="s">
        <v>33</v>
      </c>
      <c r="C16" t="s">
        <v>59</v>
      </c>
      <c r="D16" t="s">
        <v>42</v>
      </c>
      <c r="E16">
        <f t="shared" si="0"/>
        <v>57600</v>
      </c>
      <c r="F16">
        <v>1</v>
      </c>
      <c r="G16">
        <v>1</v>
      </c>
    </row>
    <row r="17" spans="1:7" x14ac:dyDescent="0.45">
      <c r="A17" t="s">
        <v>65</v>
      </c>
      <c r="B17" t="s">
        <v>33</v>
      </c>
      <c r="D17" t="s">
        <v>42</v>
      </c>
      <c r="E17">
        <f t="shared" si="0"/>
        <v>57600</v>
      </c>
      <c r="F17">
        <v>1</v>
      </c>
      <c r="G17">
        <v>1</v>
      </c>
    </row>
    <row r="18" spans="1:7" x14ac:dyDescent="0.45">
      <c r="A18" t="s">
        <v>66</v>
      </c>
      <c r="B18" t="s">
        <v>33</v>
      </c>
      <c r="D18" t="s">
        <v>42</v>
      </c>
      <c r="E18">
        <f t="shared" si="0"/>
        <v>57600</v>
      </c>
      <c r="F18">
        <v>1</v>
      </c>
      <c r="G18">
        <v>1</v>
      </c>
    </row>
    <row r="19" spans="1:7" x14ac:dyDescent="0.45">
      <c r="A19" t="s">
        <v>67</v>
      </c>
      <c r="B19" t="s">
        <v>33</v>
      </c>
      <c r="D19" t="s">
        <v>42</v>
      </c>
      <c r="E19">
        <f t="shared" si="0"/>
        <v>57600</v>
      </c>
      <c r="F19">
        <v>1</v>
      </c>
      <c r="G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buffer</vt:lpstr>
      <vt:lpstr>calendar bucket</vt:lpstr>
      <vt:lpstr>calendar</vt:lpstr>
      <vt:lpstr>customer</vt:lpstr>
      <vt:lpstr>demand</vt:lpstr>
      <vt:lpstr>operationmaterial</vt:lpstr>
      <vt:lpstr>item</vt:lpstr>
      <vt:lpstr>location</vt:lpstr>
      <vt:lpstr>operation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Johan</cp:lastModifiedBy>
  <dcterms:created xsi:type="dcterms:W3CDTF">2014-07-15T07:34:55Z</dcterms:created>
  <dcterms:modified xsi:type="dcterms:W3CDTF">2020-03-25T17:10:15Z</dcterms:modified>
  <cp:category/>
</cp:coreProperties>
</file>