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602"/>
  </bookViews>
  <sheets>
    <sheet name="Details" sheetId="3" r:id="rId1"/>
  </sheets>
  <calcPr calcId="144525"/>
</workbook>
</file>

<file path=xl/sharedStrings.xml><?xml version="1.0" encoding="utf-8"?>
<sst xmlns="http://schemas.openxmlformats.org/spreadsheetml/2006/main" count="28" uniqueCount="24">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</sst>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1">
    <font>
      <sz val="11"/>
      <color theme="1"/>
      <name val="Calibri"/>
      <family val="2"/>
      <charset val="0"/>
      <scheme val="minor"/>
    </font>
    <font>
      <b/>
      <u/>
      <sz val="14"/>
      <color theme="1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b/>
      <u/>
      <sz val="11"/>
      <color theme="1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family val="2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7" fillId="7" borderId="5" applyNumberFormat="0" applyAlignment="0" applyProtection="0"/>
    <xf numFmtId="0" fontId="5" fillId="0" borderId="3" applyNumberFormat="0" applyFill="0" applyAlignment="0" applyProtection="0"/>
    <xf numFmtId="0" fontId="0" fillId="12" borderId="6" applyNumberFormat="0" applyFont="0" applyAlignment="0" applyProtection="0"/>
    <xf numFmtId="0" fontId="1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3" fillId="15" borderId="7" applyNumberFormat="0" applyAlignment="0" applyProtection="0"/>
    <xf numFmtId="0" fontId="4" fillId="4" borderId="0" applyNumberFormat="0" applyBorder="0" applyAlignment="0" applyProtection="0"/>
    <xf numFmtId="0" fontId="8" fillId="10" borderId="0" applyNumberFormat="0" applyBorder="0" applyAlignment="0" applyProtection="0"/>
    <xf numFmtId="0" fontId="19" fillId="21" borderId="10" applyNumberFormat="0" applyAlignment="0" applyProtection="0"/>
    <xf numFmtId="0" fontId="0" fillId="28" borderId="0" applyNumberFormat="0" applyBorder="0" applyAlignment="0" applyProtection="0"/>
    <xf numFmtId="0" fontId="17" fillId="21" borderId="7" applyNumberFormat="0" applyAlignment="0" applyProtection="0"/>
    <xf numFmtId="0" fontId="6" fillId="0" borderId="4" applyNumberFormat="0" applyFill="0" applyAlignment="0" applyProtection="0"/>
    <xf numFmtId="0" fontId="2" fillId="0" borderId="11" applyNumberFormat="0" applyFill="0" applyAlignment="0" applyProtection="0"/>
    <xf numFmtId="0" fontId="18" fillId="25" borderId="0" applyNumberFormat="0" applyBorder="0" applyAlignment="0" applyProtection="0"/>
    <xf numFmtId="0" fontId="20" fillId="32" borderId="0" applyNumberFormat="0" applyBorder="0" applyAlignment="0" applyProtection="0"/>
    <xf numFmtId="0" fontId="4" fillId="20" borderId="0" applyNumberFormat="0" applyBorder="0" applyAlignment="0" applyProtection="0"/>
    <xf numFmtId="0" fontId="0" fillId="3" borderId="0" applyNumberFormat="0" applyBorder="0" applyAlignment="0" applyProtection="0"/>
    <xf numFmtId="0" fontId="4" fillId="27" borderId="0" applyNumberFormat="0" applyBorder="0" applyAlignment="0" applyProtection="0"/>
    <xf numFmtId="0" fontId="4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24" borderId="0" applyNumberFormat="0" applyBorder="0" applyAlignment="0" applyProtection="0"/>
    <xf numFmtId="0" fontId="4" fillId="31" borderId="0" applyNumberFormat="0" applyBorder="0" applyAlignment="0" applyProtection="0"/>
    <xf numFmtId="0" fontId="4" fillId="2" borderId="0" applyNumberFormat="0" applyBorder="0" applyAlignment="0" applyProtection="0"/>
    <xf numFmtId="0" fontId="0" fillId="26" borderId="0" applyNumberFormat="0" applyBorder="0" applyAlignment="0" applyProtection="0"/>
    <xf numFmtId="0" fontId="4" fillId="30" borderId="0" applyNumberFormat="0" applyBorder="0" applyAlignment="0" applyProtection="0"/>
    <xf numFmtId="0" fontId="0" fillId="19" borderId="0" applyNumberFormat="0" applyBorder="0" applyAlignment="0" applyProtection="0"/>
    <xf numFmtId="0" fontId="0" fillId="23" borderId="0" applyNumberFormat="0" applyBorder="0" applyAlignment="0" applyProtection="0"/>
    <xf numFmtId="0" fontId="4" fillId="14" borderId="0" applyNumberFormat="0" applyBorder="0" applyAlignment="0" applyProtection="0"/>
    <xf numFmtId="0" fontId="0" fillId="22" borderId="0" applyNumberFormat="0" applyBorder="0" applyAlignment="0" applyProtection="0"/>
    <xf numFmtId="0" fontId="4" fillId="29" borderId="0" applyNumberFormat="0" applyBorder="0" applyAlignment="0" applyProtection="0"/>
    <xf numFmtId="0" fontId="4" fillId="13" borderId="0" applyNumberFormat="0" applyBorder="0" applyAlignment="0" applyProtection="0"/>
    <xf numFmtId="0" fontId="0" fillId="8" borderId="0" applyNumberFormat="0" applyBorder="0" applyAlignment="0" applyProtection="0"/>
    <xf numFmtId="0" fontId="4" fillId="18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80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2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6"/>
  <sheetViews>
    <sheetView tabSelected="1" workbookViewId="0">
      <selection activeCell="M33" sqref="M33"/>
    </sheetView>
  </sheetViews>
  <sheetFormatPr defaultColWidth="9.14285714285714" defaultRowHeight="15"/>
  <cols>
    <col min="1" max="1" width="8.14285714285714" customWidth="1"/>
    <col min="2" max="2" width="16.2857142857143" customWidth="1"/>
    <col min="3" max="3" width="18.2857142857143" customWidth="1"/>
    <col min="5" max="5" width="18.2857142857143" customWidth="1"/>
    <col min="7" max="7" width="12.4285714285714" customWidth="1"/>
    <col min="9" max="9" width="12.2857142857143" customWidth="1"/>
  </cols>
  <sheetData>
    <row r="1" ht="18.75" spans="5:5">
      <c r="E1" s="1" t="s">
        <v>0</v>
      </c>
    </row>
    <row r="3" spans="3:11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>
      <c r="G4" s="2" t="s">
        <v>6</v>
      </c>
      <c r="I4" s="2" t="s">
        <v>6</v>
      </c>
    </row>
    <row r="5" spans="2:2">
      <c r="B5" s="3" t="s">
        <v>7</v>
      </c>
    </row>
    <row r="6" spans="3:11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>
      <c r="C8" s="4" t="s">
        <v>10</v>
      </c>
      <c r="D8" s="4"/>
      <c r="E8" s="4">
        <v>745475</v>
      </c>
      <c r="F8" s="4"/>
      <c r="G8" s="4">
        <v>375</v>
      </c>
      <c r="H8" s="4"/>
      <c r="I8" s="4">
        <v>37.5</v>
      </c>
      <c r="J8" s="4"/>
      <c r="K8" s="4">
        <f t="shared" ref="K8:K17" si="0">SUM(G8:I8)</f>
        <v>412.5</v>
      </c>
    </row>
    <row r="9" spans="3:11">
      <c r="C9" s="4" t="s">
        <v>11</v>
      </c>
      <c r="D9" s="4"/>
      <c r="E9" s="4">
        <v>778461</v>
      </c>
      <c r="F9" s="4"/>
      <c r="G9" s="4">
        <v>100</v>
      </c>
      <c r="H9" s="4"/>
      <c r="I9" s="4">
        <v>10</v>
      </c>
      <c r="J9" s="4"/>
      <c r="K9" s="4">
        <f t="shared" si="0"/>
        <v>110</v>
      </c>
    </row>
    <row r="10" spans="3:11">
      <c r="C10" s="4" t="s">
        <v>12</v>
      </c>
      <c r="D10" s="4"/>
      <c r="E10" s="4">
        <v>745541</v>
      </c>
      <c r="F10" s="4"/>
      <c r="G10" s="4">
        <v>350</v>
      </c>
      <c r="H10" s="4"/>
      <c r="I10" s="4">
        <v>35</v>
      </c>
      <c r="J10" s="4"/>
      <c r="K10" s="4">
        <f t="shared" si="0"/>
        <v>385</v>
      </c>
    </row>
    <row r="11" spans="3:11">
      <c r="C11" s="4" t="s">
        <v>13</v>
      </c>
      <c r="D11" s="4"/>
      <c r="E11" s="4">
        <v>745479</v>
      </c>
      <c r="F11" s="4"/>
      <c r="G11" s="4">
        <v>50</v>
      </c>
      <c r="H11" s="4"/>
      <c r="I11" s="4">
        <v>5</v>
      </c>
      <c r="J11" s="4"/>
      <c r="K11" s="4">
        <f t="shared" si="0"/>
        <v>55</v>
      </c>
    </row>
    <row r="12" spans="3:11">
      <c r="C12" s="4" t="s">
        <v>14</v>
      </c>
      <c r="D12" s="4"/>
      <c r="E12" s="4">
        <v>745519</v>
      </c>
      <c r="F12" s="4"/>
      <c r="G12" s="4">
        <v>140</v>
      </c>
      <c r="H12" s="4"/>
      <c r="I12" s="4">
        <v>14</v>
      </c>
      <c r="J12" s="4"/>
      <c r="K12" s="4">
        <f t="shared" si="0"/>
        <v>154</v>
      </c>
    </row>
    <row r="13" spans="3:11">
      <c r="C13" s="4" t="s">
        <v>15</v>
      </c>
      <c r="D13" s="4"/>
      <c r="E13" s="4">
        <v>745473</v>
      </c>
      <c r="F13" s="4"/>
      <c r="G13" s="4">
        <v>450</v>
      </c>
      <c r="H13" s="4"/>
      <c r="I13" s="4">
        <v>45</v>
      </c>
      <c r="J13" s="4"/>
      <c r="K13" s="4">
        <f t="shared" si="0"/>
        <v>495</v>
      </c>
    </row>
    <row r="14" spans="3:11">
      <c r="C14" s="4" t="s">
        <v>16</v>
      </c>
      <c r="D14" s="4"/>
      <c r="E14" s="4">
        <v>745472</v>
      </c>
      <c r="F14" s="4"/>
      <c r="G14" s="4">
        <v>100</v>
      </c>
      <c r="H14" s="4"/>
      <c r="I14" s="4">
        <v>10</v>
      </c>
      <c r="J14" s="4"/>
      <c r="K14" s="4">
        <f t="shared" si="0"/>
        <v>110</v>
      </c>
    </row>
    <row r="15" spans="3:11">
      <c r="C15" s="4" t="s">
        <v>17</v>
      </c>
      <c r="D15" s="4"/>
      <c r="E15" s="4">
        <v>745471</v>
      </c>
      <c r="F15" s="4"/>
      <c r="G15" s="4">
        <v>350</v>
      </c>
      <c r="H15" s="4"/>
      <c r="I15" s="4">
        <v>35</v>
      </c>
      <c r="J15" s="4"/>
      <c r="K15" s="4">
        <f t="shared" si="0"/>
        <v>385</v>
      </c>
    </row>
    <row r="16" spans="3:11">
      <c r="C16" s="4" t="s">
        <v>18</v>
      </c>
      <c r="D16" s="4"/>
      <c r="E16" s="4">
        <v>745474</v>
      </c>
      <c r="F16" s="4"/>
      <c r="G16" s="4">
        <v>50</v>
      </c>
      <c r="H16" s="4"/>
      <c r="I16" s="4">
        <v>5</v>
      </c>
      <c r="J16" s="4"/>
      <c r="K16" s="4">
        <f t="shared" si="0"/>
        <v>55</v>
      </c>
    </row>
    <row r="17" spans="3:11">
      <c r="C17" s="4" t="s">
        <v>19</v>
      </c>
      <c r="D17" s="4"/>
      <c r="E17" s="4"/>
      <c r="F17" s="4"/>
      <c r="G17" s="4">
        <v>250</v>
      </c>
      <c r="H17" s="4"/>
      <c r="I17" s="4">
        <v>25</v>
      </c>
      <c r="J17" s="4"/>
      <c r="K17" s="8">
        <f t="shared" si="0"/>
        <v>275</v>
      </c>
    </row>
    <row r="18" ht="15.75" spans="3:11">
      <c r="C18" s="4"/>
      <c r="D18" s="4"/>
      <c r="E18" s="4"/>
      <c r="F18" s="4"/>
      <c r="G18" s="6">
        <f>SUM(G8:G17)</f>
        <v>2215</v>
      </c>
      <c r="H18" s="4"/>
      <c r="I18" s="6">
        <f>SUM(I8:I17)</f>
        <v>221.5</v>
      </c>
      <c r="J18" s="4"/>
      <c r="K18" s="9">
        <f>SUM(K8:K17)</f>
        <v>2436.5</v>
      </c>
    </row>
    <row r="19" ht="15.75" spans="3:11">
      <c r="C19" s="4"/>
      <c r="D19" s="4"/>
      <c r="E19" s="4"/>
      <c r="F19" s="4"/>
      <c r="G19" s="4"/>
      <c r="H19" s="4"/>
      <c r="I19" s="4"/>
      <c r="J19" s="4"/>
      <c r="K19" s="4"/>
    </row>
    <row r="20" spans="2:11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>
      <c r="C24" s="4"/>
      <c r="D24" s="4"/>
      <c r="E24" s="4"/>
      <c r="F24" s="4"/>
      <c r="G24" s="4"/>
      <c r="H24" s="4"/>
      <c r="I24" s="4"/>
      <c r="J24" s="4"/>
      <c r="K24" s="4"/>
    </row>
    <row r="25" spans="3:11">
      <c r="C25" s="4"/>
      <c r="D25" s="4"/>
      <c r="E25" s="4"/>
      <c r="F25" s="4"/>
      <c r="G25" s="4"/>
      <c r="H25" s="4"/>
      <c r="I25" s="4"/>
      <c r="J25" s="4"/>
      <c r="K25" s="4"/>
    </row>
    <row r="26" spans="3:11">
      <c r="C26" s="4" t="s">
        <v>21</v>
      </c>
      <c r="D26" s="4"/>
      <c r="E26" s="4">
        <v>745477</v>
      </c>
      <c r="F26" s="4"/>
      <c r="G26" s="4">
        <v>200</v>
      </c>
      <c r="H26" s="4"/>
      <c r="I26" s="4">
        <v>20</v>
      </c>
      <c r="J26" s="4"/>
      <c r="K26" s="4">
        <f>SUM(G26:I26)</f>
        <v>220</v>
      </c>
    </row>
    <row r="27" spans="3:11">
      <c r="C27" s="4" t="s">
        <v>22</v>
      </c>
      <c r="D27" s="4"/>
      <c r="E27" s="4">
        <v>745539</v>
      </c>
      <c r="F27" s="4"/>
      <c r="G27" s="4">
        <v>225</v>
      </c>
      <c r="H27" s="4"/>
      <c r="I27" s="4">
        <v>22.5</v>
      </c>
      <c r="J27" s="4"/>
      <c r="K27" s="4">
        <f>SUM(G27:I27)</f>
        <v>247.5</v>
      </c>
    </row>
    <row r="28" spans="7:11">
      <c r="G28" s="4"/>
      <c r="I28" s="4"/>
      <c r="K28" s="8"/>
    </row>
    <row r="29" ht="15.75" spans="7:11">
      <c r="G29" s="6">
        <f>SUM(G24:G28)</f>
        <v>425</v>
      </c>
      <c r="I29" s="6">
        <f>SUM(I24:I28)</f>
        <v>42.5</v>
      </c>
      <c r="K29" s="9">
        <f>SUM(K26:K28)</f>
        <v>467.5</v>
      </c>
    </row>
    <row r="30" ht="15.75"/>
    <row r="32" spans="2:3">
      <c r="B32" s="2"/>
      <c r="C32" s="2"/>
    </row>
    <row r="35" ht="15.75" spans="11:12">
      <c r="K35" s="10" t="s">
        <v>23</v>
      </c>
      <c r="L35" s="11">
        <v>2904</v>
      </c>
    </row>
    <row r="36" ht="15.75" spans="11:11">
      <c r="K36" s="10" t="s">
        <v>5</v>
      </c>
    </row>
  </sheetData>
  <pageMargins left="0.708661417322835" right="0.708661417322835" top="0.748031496062992" bottom="0.748031496062992" header="0.31496062992126" footer="0.31496062992126"/>
  <pageSetup paperSize="9" scale="62" orientation="landscape" horizontalDpi="600" verticalDpi="600"/>
  <headerFooter>
    <oddFooter>&amp;LMy Documents, Theresa, Wages, Minch
&amp;CMy Documents, Theresa, Wages, Minch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Twomey</dc:creator>
  <cp:lastModifiedBy>YARRA's</cp:lastModifiedBy>
  <dcterms:created xsi:type="dcterms:W3CDTF">2015-07-13T10:56:52Z</dcterms:created>
  <cp:lastPrinted>2020-07-29T12:14:35Z</cp:lastPrinted>
  <dcterms:modified xsi:type="dcterms:W3CDTF">2020-08-19T08:02:21Z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