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04" windowWidth="22908" windowHeight="9720" activeTab="6"/>
  </bookViews>
  <sheets>
    <sheet name="Home Page (HP)" sheetId="1" r:id="rId1"/>
    <sheet name="Package (PK)" sheetId="6" r:id="rId2"/>
    <sheet name="Header Links (HL)" sheetId="3" r:id="rId3"/>
    <sheet name="Footer links (FL)" sheetId="4" r:id="rId4"/>
    <sheet name="Booking Page (BP)" sheetId="2" r:id="rId5"/>
    <sheet name="Bug Report" sheetId="7" r:id="rId6"/>
    <sheet name="Summary" sheetId="8" r:id="rId7"/>
  </sheets>
  <definedNames>
    <definedName name="_xlnm._FilterDatabase" localSheetId="4" hidden="1">'Booking Page (BP)'!$A$6:$G$233</definedName>
    <definedName name="_xlnm._FilterDatabase" localSheetId="5" hidden="1">'Bug Report'!$A$6:$G$69</definedName>
    <definedName name="_xlnm._FilterDatabase" localSheetId="3" hidden="1">'Footer links (FL)'!$A$6:$G$196</definedName>
    <definedName name="_xlnm._FilterDatabase" localSheetId="2" hidden="1">'Header Links (HL)'!$A$6:$G$48</definedName>
    <definedName name="_xlnm._FilterDatabase" localSheetId="0" hidden="1">'Home Page (HP)'!$A$6:$G$38</definedName>
    <definedName name="_xlnm._FilterDatabase" localSheetId="1" hidden="1">'Package (PK)'!$A$6:$G$41</definedName>
  </definedNames>
  <calcPr calcId="144525"/>
</workbook>
</file>

<file path=xl/calcChain.xml><?xml version="1.0" encoding="utf-8"?>
<calcChain xmlns="http://schemas.openxmlformats.org/spreadsheetml/2006/main">
  <c r="E10" i="8" l="1"/>
  <c r="D10" i="8"/>
  <c r="B10" i="8"/>
  <c r="F10" i="8"/>
  <c r="B11" i="8" l="1"/>
  <c r="D11" i="8"/>
  <c r="E11" i="8"/>
  <c r="F11" i="8"/>
  <c r="B9" i="8"/>
  <c r="B8" i="8"/>
  <c r="B7" i="8"/>
  <c r="B6" i="8"/>
  <c r="C10" i="8" l="1"/>
  <c r="E9" i="8"/>
  <c r="F9" i="8"/>
  <c r="D9" i="8"/>
  <c r="E8" i="8"/>
  <c r="F8" i="8"/>
  <c r="D8" i="8"/>
  <c r="F7" i="8"/>
  <c r="E7" i="8"/>
  <c r="D7" i="8"/>
  <c r="C7" i="8" s="1"/>
  <c r="F6" i="8"/>
  <c r="E6" i="8"/>
  <c r="D6" i="8"/>
  <c r="I10" i="8" l="1"/>
  <c r="C11" i="8"/>
  <c r="C6" i="8"/>
  <c r="G10" i="8"/>
  <c r="H10" i="8"/>
  <c r="C8" i="8"/>
  <c r="G8" i="8" s="1"/>
  <c r="C9" i="8"/>
  <c r="H9" i="8" s="1"/>
  <c r="I9" i="8"/>
  <c r="I6" i="8"/>
  <c r="I8" i="8"/>
  <c r="G7" i="8"/>
  <c r="H7" i="8"/>
  <c r="H6" i="8"/>
  <c r="G9" i="8"/>
  <c r="G6" i="8"/>
  <c r="H8" i="8" l="1"/>
  <c r="H11" i="8"/>
  <c r="G11" i="8"/>
  <c r="I7" i="8"/>
  <c r="I11" i="8"/>
</calcChain>
</file>

<file path=xl/sharedStrings.xml><?xml version="1.0" encoding="utf-8"?>
<sst xmlns="http://schemas.openxmlformats.org/spreadsheetml/2006/main" count="3771" uniqueCount="2634">
  <si>
    <t>Version:</t>
  </si>
  <si>
    <t>Tested By: Aravind Raj</t>
  </si>
  <si>
    <t>Verified By: Pradeep</t>
  </si>
  <si>
    <t>Test id</t>
  </si>
  <si>
    <t>Test Description</t>
  </si>
  <si>
    <t>Test Procedure</t>
  </si>
  <si>
    <t>Test Data</t>
  </si>
  <si>
    <t>Expected Result</t>
  </si>
  <si>
    <t>Actual Result</t>
  </si>
  <si>
    <t>Result</t>
  </si>
  <si>
    <t>Date:- 17-01-2024</t>
  </si>
  <si>
    <t>HTT_HP_01</t>
  </si>
  <si>
    <t xml:space="preserve">Version: </t>
  </si>
  <si>
    <r>
      <t xml:space="preserve">HAMSA TOURS &amp; TRAVELS </t>
    </r>
    <r>
      <rPr>
        <sz val="18"/>
        <color rgb="FF3424AC"/>
        <rFont val="Calibri"/>
        <family val="2"/>
      </rPr>
      <t>(https://www.hamsatravels.com)</t>
    </r>
  </si>
  <si>
    <t>Ensure the website loads within 5 sec if internet speed are fine</t>
  </si>
  <si>
    <t>1. Open https://www.hamsatravels.com</t>
  </si>
  <si>
    <t>Website should load within 5 sec.</t>
  </si>
  <si>
    <t>Website loaded within 5 sec.</t>
  </si>
  <si>
    <t>Pass</t>
  </si>
  <si>
    <t>HTT_HP_02</t>
  </si>
  <si>
    <t>HTT_HP_03</t>
  </si>
  <si>
    <t>HTT_HP_04</t>
  </si>
  <si>
    <t>HTT_HP_05</t>
  </si>
  <si>
    <t>HTT_HP_06</t>
  </si>
  <si>
    <t>HTT_HP_07</t>
  </si>
  <si>
    <t>HTT_HP_08</t>
  </si>
  <si>
    <t>Verify the allignment of text and images are poper</t>
  </si>
  <si>
    <t>Text and images should be alligned properly</t>
  </si>
  <si>
    <t>Text and images are alligned properly</t>
  </si>
  <si>
    <t>Ensure the image on home screen annimates when opened</t>
  </si>
  <si>
    <t>Home screen image should annimate</t>
  </si>
  <si>
    <t>Home screen image is annimating</t>
  </si>
  <si>
    <t>Ensure the website is scrollable</t>
  </si>
  <si>
    <t>1. Open https://www.hamsatravels.com
2. Scroll using mouse</t>
  </si>
  <si>
    <t>The website should scroll and show additional info when scrolled from mouse</t>
  </si>
  <si>
    <t>The website is scrolling and showing additional info when scrolled from mouse</t>
  </si>
  <si>
    <t>Verify the 5% discount annimation is showing cotinuously and alligned properly</t>
  </si>
  <si>
    <t>The discount annimation should show continuously and alligned properly</t>
  </si>
  <si>
    <t>The discount annimation is showing continuously and alligned properly</t>
  </si>
  <si>
    <t>Ensure the live tracking option is available and highlighted also working</t>
  </si>
  <si>
    <t>1. Open https://www.hamsatravels.com
2. Click on live tracking</t>
  </si>
  <si>
    <t>The live tracking option should be available and highlighted also working and takes to new tab</t>
  </si>
  <si>
    <t>The live tracking option is available and highlighted also working and takes to new tab</t>
  </si>
  <si>
    <t>Ensure the live tracking page actually opens and able to enter tracking details</t>
  </si>
  <si>
    <t>The live tracking page should open and able to enter tracking details on field provided</t>
  </si>
  <si>
    <t>The live tracking page is opened and able to enter tracking details on field provided</t>
  </si>
  <si>
    <t>Verify that an example is provided for entering tracking info</t>
  </si>
  <si>
    <t>Example for entering tracking info should be present</t>
  </si>
  <si>
    <t>Example for entering tracking info is present</t>
  </si>
  <si>
    <t>Check wheather the tracking can be done with registered mobile number, PNR or through Short Code</t>
  </si>
  <si>
    <t>Tracking of bus should be done with registered mobile number, PNR or through short code</t>
  </si>
  <si>
    <t>Tracking of bus can be done with registered mobile number, PNR or through short code</t>
  </si>
  <si>
    <t>Ensure the dropdown for selecting mode of tracking is available and working</t>
  </si>
  <si>
    <t>1. Open https://www.hamsatravels.com
2. Click on live tracking
3. Click on dropdown</t>
  </si>
  <si>
    <t>The dropdown should be available for selecting mode of tracking and 3 modes should be availaible and alligned properly</t>
  </si>
  <si>
    <t>The dropdown is available for selecting mode of tracking and 3 modes are availaible and alligned properly</t>
  </si>
  <si>
    <t>Verify that if mobile option/PNR/Short Code is selected, it is actually selected</t>
  </si>
  <si>
    <t>1. Open https://www.hamsatravels.com
2. Click on live tracking
3. Click on dropdown
4. Click on required option</t>
  </si>
  <si>
    <t>If mobile phone/PNR/Short Code it should select the selected mode only</t>
  </si>
  <si>
    <t>If mobile phone/PNR/Short Code it is selecting the selected mode only</t>
  </si>
  <si>
    <t>HTT_HP_09</t>
  </si>
  <si>
    <t>HTT_HP_10</t>
  </si>
  <si>
    <t>HTT_HP_11</t>
  </si>
  <si>
    <t>Check wheather the mobile number/PNR/Short Code entering field is present or not and able to enter data</t>
  </si>
  <si>
    <t>1. Open https://www.hamsatravels.com
2. Click on live tracking
3. Click on dropdown
4. Click on required option
5. Enter test data</t>
  </si>
  <si>
    <t>The mobile number/PNR/Short Code field should be present and accept text data</t>
  </si>
  <si>
    <t>The mobile number/PNR/Short Code field is present and accepting text data</t>
  </si>
  <si>
    <t>The field should accept text only upto 10 characters</t>
  </si>
  <si>
    <t>The field is accepting text more than 10 characters</t>
  </si>
  <si>
    <t>Fail</t>
  </si>
  <si>
    <t>HTT_HP_12</t>
  </si>
  <si>
    <t>HTT_HP_13</t>
  </si>
  <si>
    <t>^&amp;%^&amp;%%$%</t>
  </si>
  <si>
    <t>The text field should not accept special characters</t>
  </si>
  <si>
    <t>The text field is accepting special characters</t>
  </si>
  <si>
    <t>HTT_HP_14</t>
  </si>
  <si>
    <t>4545SGh</t>
  </si>
  <si>
    <t>The text field should accept upper case, lower case &amp; numerics</t>
  </si>
  <si>
    <t>The text field is accepting upper case, lower case &amp; numerics</t>
  </si>
  <si>
    <t>Verify the search button actually search the tracking info and display the actual location of bus</t>
  </si>
  <si>
    <t>The search button should actually verifes the info enetered and show the appropriate bus live location</t>
  </si>
  <si>
    <t>Ensure if false info is entered the error should be shown and no tracking should be shown</t>
  </si>
  <si>
    <t>For false info entered, there should be error message and do not show the live location</t>
  </si>
  <si>
    <t>For false info entered, the error message is not shown and do not show the live location</t>
  </si>
  <si>
    <t>HTT_HP_15</t>
  </si>
  <si>
    <t>HTT_HP_16</t>
  </si>
  <si>
    <t>HTT_HP_17</t>
  </si>
  <si>
    <t>Ensure the orgin, destination, travel date, return date &amp; search fields are present or not</t>
  </si>
  <si>
    <t>The orgin, destination, travel date, return date &amp; search fields should be present</t>
  </si>
  <si>
    <t>The orgin, destination, travel date, return date &amp; search fields are present</t>
  </si>
  <si>
    <t>Ensure the dropdown for orgin and destination fields are present or not and allignment of dropdown is clear</t>
  </si>
  <si>
    <t>The dropdown for orgin and destination fields should be present and allignment of dropdown is clear</t>
  </si>
  <si>
    <t>The dropdown for orgin and destination fields are present and allignment of dropdown is clear</t>
  </si>
  <si>
    <t>HTT_HP_18</t>
  </si>
  <si>
    <t>Ensure that orgin &amp; destination city in dropdown is not showing multiple times</t>
  </si>
  <si>
    <t>The orgin &amp; destination city in dropdown should  not show multiple times</t>
  </si>
  <si>
    <t>The orgin &amp; destination city in dropdown is showing multiple times</t>
  </si>
  <si>
    <t>Check wheather while selecting the orgin city from dropdown, the possible route destination city dropdown is shown</t>
  </si>
  <si>
    <t>1. Open https://www.hamsatravels.com
2. Click on orgin dropdown</t>
  </si>
  <si>
    <t>While selecting the orgin city, the possible destination cities should be shown automatically in the destination city dropdown</t>
  </si>
  <si>
    <t>While selecting the orgin city, the possible destination cities is showning automatically in the destination city dropdown</t>
  </si>
  <si>
    <t>Verify that after selecting the destiantion city, the travel date calender is automatically opened</t>
  </si>
  <si>
    <t>1. Open https://www.hamsatravels.com
2. Click on orgin dropdown
3. Click on orgin city</t>
  </si>
  <si>
    <t>1. Open https://www.hamsatravels.com
2. Click on orgin dropdown
3. Click on orgin city
4. Click on destination city</t>
  </si>
  <si>
    <t>While selecting destination city, the calender for travel date should automatically display</t>
  </si>
  <si>
    <t>While selecting destination city, the calender for travel date is automatically displayed</t>
  </si>
  <si>
    <t>Check wheather the search option / booking of bus is available on home screen</t>
  </si>
  <si>
    <t>The bus search option should be available on home screen</t>
  </si>
  <si>
    <t>The bus search option is be available on home screen</t>
  </si>
  <si>
    <t>HTT_BP_1</t>
  </si>
  <si>
    <t>HTT_BP_2</t>
  </si>
  <si>
    <t>HTT_BP_3</t>
  </si>
  <si>
    <t>HTT_BP_4</t>
  </si>
  <si>
    <t>HTT_BP_5</t>
  </si>
  <si>
    <t>Ensure the quick booking option is present or not and it works perfectly</t>
  </si>
  <si>
    <t>1. Open https://www.hamsatravels.com
2. Locate quick book
3. Click on desired routes mentioned</t>
  </si>
  <si>
    <t>The quick booking option should be present and should be able to select popular routes</t>
  </si>
  <si>
    <t>The quick booking option is present and able to select popular routes</t>
  </si>
  <si>
    <t>Verify that on quick book, all routes mentioned should have service availability</t>
  </si>
  <si>
    <t>All quick book options shown should be able to select and should have service</t>
  </si>
  <si>
    <t>All quick book options shown in the menu, does not have service on the routes mentioned</t>
  </si>
  <si>
    <t>HTT_HP_19</t>
  </si>
  <si>
    <t>HTT_HP_20</t>
  </si>
  <si>
    <t>Verify that on quick book option after selecting the required route, the orgin and destination have autopopulated on serach option and travel date selection is appeared</t>
  </si>
  <si>
    <t>On selecting required routes from quick book, the orgin and destination should be autopopulated on search option and travel date selection option is appeared</t>
  </si>
  <si>
    <t>On selecting required routes from quick book, the orgin and destination is autopopulated on search option and travel date selection option is appeared</t>
  </si>
  <si>
    <t>Check wheather top destinations is shown in home screen with images corresponding to places mentiined</t>
  </si>
  <si>
    <t>1. Open https://www.hamsatravels.com
2. Locate top destinations</t>
  </si>
  <si>
    <t>The top destinations should be shown and the images should be corresponding to the place mentioned and alligned properly</t>
  </si>
  <si>
    <t>The top destinations is shown and the images shown are corresponding to the place mentioned and alligned properly</t>
  </si>
  <si>
    <t>Ensure the annimation of each destinations shown correctly when curser is placed above it</t>
  </si>
  <si>
    <t>1. Open https://www.hamsatravels.com
2. Locate top destinations
3. Place curser on destinations</t>
  </si>
  <si>
    <t>When curser is placed on destinations, the annimation should be proper and show the place correctly</t>
  </si>
  <si>
    <t>When curser is placed on destinations, the annimation are proper and showing the place correctly</t>
  </si>
  <si>
    <t>Check wheather when scrolled over to our amenities, the annimation is exact with scrolling and alligned properly</t>
  </si>
  <si>
    <t>1. Open https://www.hamsatravels.com
2. Locate Our Amenities</t>
  </si>
  <si>
    <t>When scrolled to our amenities, the annimation should sync with scrolling and allignment should be  proper</t>
  </si>
  <si>
    <t>When scrolled to our amenities, the annimation is synced with scrolling and allignments are  proper</t>
  </si>
  <si>
    <t>HTT_HP_21</t>
  </si>
  <si>
    <t>HTT_HP_22</t>
  </si>
  <si>
    <t>HTT_HP_23</t>
  </si>
  <si>
    <t>HTT_HP_24</t>
  </si>
  <si>
    <t>Ensure that all important amenities like security, safety and necessity are displayed on amenities section</t>
  </si>
  <si>
    <t>All important amenities like security, safety and necessities should be shown</t>
  </si>
  <si>
    <t>All important amenities like security, safety and necessities are shown</t>
  </si>
  <si>
    <t>1. Open https://www.hamsatravels.com
2. Locate Our success jurney</t>
  </si>
  <si>
    <t>Verify that our succes jurney section is present and annimation is synced with scrolling of page</t>
  </si>
  <si>
    <t>Our success story page should be present and the annimation should be synced with the scrolling</t>
  </si>
  <si>
    <t>Our success story page is present and the annimations are synced with the scrolling</t>
  </si>
  <si>
    <t>1. Open https://www.hamsatravels.com
2. Locate salient features</t>
  </si>
  <si>
    <t>Salient Features section should be present and the annimation should be synced with the scrolling</t>
  </si>
  <si>
    <t>Verify that salient features section is present and annimation is synced with scrolling of page</t>
  </si>
  <si>
    <t>Salient Features section is present and the annimations are synced with the scrolling</t>
  </si>
  <si>
    <t>Verify that Gallery section is present and annimation is synced with scrolling of page</t>
  </si>
  <si>
    <t>1. Open https://www.hamsatravels.com
2. Locate Gallery section</t>
  </si>
  <si>
    <t>Gallery section section should be present and the annimation should be synced with the scrolling</t>
  </si>
  <si>
    <t>Gallery section section is present and the annimations are synced with the scrolling</t>
  </si>
  <si>
    <t>Ensure that in gallery section, photos are displayed correctly</t>
  </si>
  <si>
    <t>The gallery section should show the photos clearly with correct resolution and alligned properly</t>
  </si>
  <si>
    <t>The gallery section is showing the photos clearly with correct resolution and alligned properly</t>
  </si>
  <si>
    <t>HTT_HP_25</t>
  </si>
  <si>
    <t>HTT_HP_26</t>
  </si>
  <si>
    <t>HTT_HP_27</t>
  </si>
  <si>
    <t>HTT_HP_28</t>
  </si>
  <si>
    <t>HTT_HP_29</t>
  </si>
  <si>
    <t>1. Open https://www.hamsatravels.com
2. Thankyou section</t>
  </si>
  <si>
    <t>Verify that thankyou section is present and annimation is synced with scrolling of page and allignment of texts</t>
  </si>
  <si>
    <t>Thankyou section should be present and the annimation should be synced with the scrolling and text should be alligned</t>
  </si>
  <si>
    <t>Thankyou section is present and the annimation  synced with the scrolling and text is alligned</t>
  </si>
  <si>
    <t>HTT_HP_30</t>
  </si>
  <si>
    <t>Module Name: Booking Page</t>
  </si>
  <si>
    <t>Module Name: Home Page</t>
  </si>
  <si>
    <t>Module Name: Header Links-Home Page</t>
  </si>
  <si>
    <t>HTT_HL_01</t>
  </si>
  <si>
    <t>HTT_HL_02</t>
  </si>
  <si>
    <t>HTT_HL_03</t>
  </si>
  <si>
    <t>HTT_HL_04</t>
  </si>
  <si>
    <t>HTT_HL_05</t>
  </si>
  <si>
    <t>HTT_HL_06</t>
  </si>
  <si>
    <t>HTT_HL_07</t>
  </si>
  <si>
    <t>HTT_HL_08</t>
  </si>
  <si>
    <t>HTT_HL_09</t>
  </si>
  <si>
    <t>HTT_HL_10</t>
  </si>
  <si>
    <t>HTT_HL_11</t>
  </si>
  <si>
    <t>HTT_HL_12</t>
  </si>
  <si>
    <t>HTT_HL_13</t>
  </si>
  <si>
    <t>HTT_HL_14</t>
  </si>
  <si>
    <t>HTT_HL_15</t>
  </si>
  <si>
    <t>HTT_HL_16</t>
  </si>
  <si>
    <t>HTT_HL_17</t>
  </si>
  <si>
    <t>HTT_HL_18</t>
  </si>
  <si>
    <t>HTT_HL_19</t>
  </si>
  <si>
    <t>HTT_HL_20</t>
  </si>
  <si>
    <t>HTT_HL_21</t>
  </si>
  <si>
    <t>HTT_HL_22</t>
  </si>
  <si>
    <t>HTT_HL_23</t>
  </si>
  <si>
    <t>HTT_HL_24</t>
  </si>
  <si>
    <t>HTT_HL_25</t>
  </si>
  <si>
    <t>HTT_HL_26</t>
  </si>
  <si>
    <t>HTT_HL_27</t>
  </si>
  <si>
    <t>HTT_HL_28</t>
  </si>
  <si>
    <t>HTT_HL_29</t>
  </si>
  <si>
    <t>HTT_HL_30</t>
  </si>
  <si>
    <t>Verify that the package is always shown in left side of screen and does not affect scrolling and able to click</t>
  </si>
  <si>
    <t>1. Open https://www.hamsatravels.com
2. Package on Home page left side</t>
  </si>
  <si>
    <t>The package option should be always present and should not affected by scrooling of page and able to cllick</t>
  </si>
  <si>
    <t>The package option is always present and affected by scrooling of page and able to cllick</t>
  </si>
  <si>
    <t>HTT_HP_31</t>
  </si>
  <si>
    <t>Module Name: Package</t>
  </si>
  <si>
    <t>HTT_PK_01</t>
  </si>
  <si>
    <t>Ensure the package is opened and details to be filled coloums are popuped on home page</t>
  </si>
  <si>
    <t>Verify the allignment of fields and texts in the popup</t>
  </si>
  <si>
    <t>Ensure name field is present and able to click and enter text</t>
  </si>
  <si>
    <t>Ensure email field is present and able to click and enter text</t>
  </si>
  <si>
    <t>Ensure mobile field is present and able to click and enter text</t>
  </si>
  <si>
    <t>Verify that mobile field only accepts characters upto 10 length only in numeric format</t>
  </si>
  <si>
    <t xml:space="preserve">Ensure that mobile field does not accept alphabets &amp; special characters </t>
  </si>
  <si>
    <t>Verify the package type can be selected as a dropdown menu</t>
  </si>
  <si>
    <t>Ensure that the entered number is valid or not through otp submission</t>
  </si>
  <si>
    <t>Ensure the dropdown shows bus hire, car hire and packages and alligned properly</t>
  </si>
  <si>
    <t>Enusre the selected type from dropdown is actually selected</t>
  </si>
  <si>
    <t>Ensure From field is present and able to click and enter text</t>
  </si>
  <si>
    <t>Ensure To field is present and able to click and enter text</t>
  </si>
  <si>
    <t>Ensure no of seat field is present and able to click and enter text</t>
  </si>
  <si>
    <t>Verify that no of seat field only accepts characters upto 3 length only in numeric format</t>
  </si>
  <si>
    <t>Verify the bus type can be selected as a dropdown menu</t>
  </si>
  <si>
    <t>Ensure the dropdown shows AC, NON-AC and both options and alligned properly</t>
  </si>
  <si>
    <t>Ensure that no of seat field does not accept alphabets,special characters and space.</t>
  </si>
  <si>
    <t>Ensure Messgae field is present and able to click and enter text</t>
  </si>
  <si>
    <t>Verify the message field accepts charcters in upper case, lower case, special characters, numerics and space</t>
  </si>
  <si>
    <t>Ensure that the message field scrolls up as the length of sentence gets higher and the message field can be adjusted for easy reading</t>
  </si>
  <si>
    <t>HTT_PK_02</t>
  </si>
  <si>
    <t>HTT_PK_03</t>
  </si>
  <si>
    <t>HTT_PK_04</t>
  </si>
  <si>
    <t>HTT_PK_05</t>
  </si>
  <si>
    <t>HTT_PK_06</t>
  </si>
  <si>
    <t>HTT_PK_07</t>
  </si>
  <si>
    <t>HTT_PK_08</t>
  </si>
  <si>
    <t>HTT_PK_09</t>
  </si>
  <si>
    <t>HTT_PK_10</t>
  </si>
  <si>
    <t>HTT_PK_11</t>
  </si>
  <si>
    <t>HTT_PK_12</t>
  </si>
  <si>
    <t>HTT_PK_13</t>
  </si>
  <si>
    <t>HTT_PK_14</t>
  </si>
  <si>
    <t>HTT_PK_15</t>
  </si>
  <si>
    <t>HTT_PK_16</t>
  </si>
  <si>
    <t>HTT_PK_17</t>
  </si>
  <si>
    <t>HTT_PK_18</t>
  </si>
  <si>
    <t>HTT_PK_19</t>
  </si>
  <si>
    <t>HTT_PK_20</t>
  </si>
  <si>
    <t>HTT_PK_21</t>
  </si>
  <si>
    <t>HTT_PK_22</t>
  </si>
  <si>
    <t>HTT_PK_23</t>
  </si>
  <si>
    <t>HTT_PK_24</t>
  </si>
  <si>
    <t>HTT_PK_25</t>
  </si>
  <si>
    <t>HTT_PK_26</t>
  </si>
  <si>
    <t>HTT_PK_27</t>
  </si>
  <si>
    <t>HTT_PK_28</t>
  </si>
  <si>
    <t>HTT_PK_29</t>
  </si>
  <si>
    <t>HTT_PK_30</t>
  </si>
  <si>
    <t>Check weather the submit button is present and able to click</t>
  </si>
  <si>
    <t>Enure that the submit button actually submit the details entered and shows a popup for succesful submission</t>
  </si>
  <si>
    <t>Verify that the the details to be submitted only if name, email, phone number, no of seats &amp; message fileds are filled</t>
  </si>
  <si>
    <t>HTT_PK_31</t>
  </si>
  <si>
    <t>HTT_PK_32</t>
  </si>
  <si>
    <t>HTT_PK_33</t>
  </si>
  <si>
    <t>HTT_PK_34</t>
  </si>
  <si>
    <t>1. Open https://www.hamsatravels.com
2. Click on Package</t>
  </si>
  <si>
    <t xml:space="preserve">The package should be opened and colums to be displayed </t>
  </si>
  <si>
    <t>The package is opened and colums for detilas are displayed</t>
  </si>
  <si>
    <t>The fields in package should be alligned properly</t>
  </si>
  <si>
    <t>The fields in package are alligned properly</t>
  </si>
  <si>
    <t>1. Open https://www.hamsatravels.com
2. Click on Package
3. Click on name field</t>
  </si>
  <si>
    <t>The name field should be present and able to enter text</t>
  </si>
  <si>
    <t>The name field is present and able to enter text</t>
  </si>
  <si>
    <t>1. Open https://www.hamsatravels.com
2. Click on Package
3. Click on name field
4. Enter test data</t>
  </si>
  <si>
    <t>Verify the Name field accepts charcters in upper case and lower case also include space</t>
  </si>
  <si>
    <t>Hnfjf HJH  kjs  jhg121dsh hfhdfkjhkj fjkfjdk fajafja f&amp;*^^&amp;%nfkdfkk hfjdklsfjg HAhkk</t>
  </si>
  <si>
    <t>Aravind Raj</t>
  </si>
  <si>
    <t>Name field should be able to enter upper case, lower case and space</t>
  </si>
  <si>
    <t>Name field is accepting upper case, lower case and space</t>
  </si>
  <si>
    <t>Ensure that the name field does not accept more than 100 characters, 3 space, continuos space, special characters and numerics</t>
  </si>
  <si>
    <t>Name field is accepting more than 100 characters, 3 spaces, continuious space, special characters and numerics</t>
  </si>
  <si>
    <t>Name field should not accept more than 100 characters, 3 spaces, continuious space, special characters and numerics</t>
  </si>
  <si>
    <t>1. Open https://www.hamsatravels.com
2. Click on Package
3. Click on email field</t>
  </si>
  <si>
    <t>The email field should be present and able to enter text</t>
  </si>
  <si>
    <t>The email field is present and able to enter text</t>
  </si>
  <si>
    <t>Aravind.raj787@gmail.com</t>
  </si>
  <si>
    <t xml:space="preserve">Verify the email field accepts upper case, lower case, special characters and numerics </t>
  </si>
  <si>
    <t xml:space="preserve">The email field should accept upper case, lower case, special characters and numerics </t>
  </si>
  <si>
    <t xml:space="preserve">The email field is accepting upper case, lower case, special characters and numerics </t>
  </si>
  <si>
    <t>Aravind.ra j&amp;^&amp;  787@gmail.com</t>
  </si>
  <si>
    <t>Ensure that only valid email id format is accepted and a popup to be shown for wrong format</t>
  </si>
  <si>
    <t>Valid email id format is accepted and a popup to be shown for wrong format</t>
  </si>
  <si>
    <t>Valid email id format is accepted and a popup is shown for wrong format</t>
  </si>
  <si>
    <t>1. Open https://www.hamsatravels.com
2. Click on Package
3. Click on mobile field</t>
  </si>
  <si>
    <t>The mobile field should be present and able to enter text</t>
  </si>
  <si>
    <t>The mobile field is present and able to enter text</t>
  </si>
  <si>
    <t>Mobile field only accept numerics of lenth 10</t>
  </si>
  <si>
    <t>Mobile field is only accept numerics of lenth 10</t>
  </si>
  <si>
    <t>Mobile field should not be able to enter text other than numerics</t>
  </si>
  <si>
    <t>Mobile field is not be able to enter text other than numerics</t>
  </si>
  <si>
    <t>Mobile field should accept only valid number through otp submission</t>
  </si>
  <si>
    <t>Mobile field is accepting invalid number and otp submission is not available</t>
  </si>
  <si>
    <t>1. Open https://www.hamsatravels.com
2. Click on Package
3. Click on type dropdown</t>
  </si>
  <si>
    <t>The type field should be present and able to select dropdown</t>
  </si>
  <si>
    <t>The type field is present and able to select dropdown</t>
  </si>
  <si>
    <t>The bus hire, car hire &amp; packages should be present in dropdown and alligned properly</t>
  </si>
  <si>
    <t>The bus hire, car hire &amp; packages are present in dropdown and alligned properly</t>
  </si>
  <si>
    <t>1. Open https://www.hamsatravels.com
2. Click on Package
3. Click on type dropdown
4. Select Packages</t>
  </si>
  <si>
    <t>The package selected from dropdown should be actually selected</t>
  </si>
  <si>
    <t>The package selected from dropdown is actually selected</t>
  </si>
  <si>
    <t>1. Open https://www.hamsatravels.com
2. Click on Package
3. Click on From field</t>
  </si>
  <si>
    <t>The from field should be present and able to enter text</t>
  </si>
  <si>
    <t>The from field is present and able to enter text</t>
  </si>
  <si>
    <t>Verify the From field accepts upper case and lower case also include space</t>
  </si>
  <si>
    <t>Ensure that the from field does not accept more than a max of 100 charcters, 3 space, continuos space, special characters and numerics</t>
  </si>
  <si>
    <t>1. Open https://www.hamsatravels.com
2. Click on Package
3. Click on From field
4. Enter test data</t>
  </si>
  <si>
    <t>1. Open https://www.hamsatravels.com
2. Click on Package
3. Click on email field
4. Enter test data</t>
  </si>
  <si>
    <t>1. Open https://www.hamsatravels.com
2. Click on Package
3. Click on mobile field
4. Enter test data</t>
  </si>
  <si>
    <t>Muvattupuzha Town</t>
  </si>
  <si>
    <t>From field should accept upper case lower case and space</t>
  </si>
  <si>
    <t>From field is accepting upper case lower case and space</t>
  </si>
  <si>
    <t>GADGH jdj fj &amp;^&amp;*^&amp;    fjhafhh78757875hsggss    fjshfdsfj j48s8</t>
  </si>
  <si>
    <t>From field should not accept more than 100 characters, 3 spaces, continuious space, special characters and numerics</t>
  </si>
  <si>
    <t>From field is accepting more than 100 characters, 3 spaces, continuious space, special characters and numerics</t>
  </si>
  <si>
    <t>Verify the To field accepts upper case and lower case also include space</t>
  </si>
  <si>
    <t>Ensure that the To field does not accept more than a max of 100 charcters, 3 space, continuos space, special characters and numerics</t>
  </si>
  <si>
    <t>1. Open https://www.hamsatravels.com
2. Click on Package
3. Click on To field</t>
  </si>
  <si>
    <t>1. Open https://www.hamsatravels.com
2. Click on Package
3. Click on To field
4. Enter test data</t>
  </si>
  <si>
    <t>Hyderabad City</t>
  </si>
  <si>
    <t>The To field should be present and able to enter text</t>
  </si>
  <si>
    <t>The To field is present and able to enter text</t>
  </si>
  <si>
    <t>To field should accept upper case lower case and space</t>
  </si>
  <si>
    <t>To field is accepting upper case lower case and space</t>
  </si>
  <si>
    <t>To field should not accept more than 100 characters, 3 spaces, continuious space, special characters and numerics</t>
  </si>
  <si>
    <t>To field is accepting more than 100 characters, 3 spaces, continuious space, special characters and numerics</t>
  </si>
  <si>
    <t>1. Open https://www.hamsatravels.com
2. Click on Package
3. Click on No of seats</t>
  </si>
  <si>
    <t>The no of seats field should be present and able to enter text</t>
  </si>
  <si>
    <t>The no of seats field is present and able to enter text</t>
  </si>
  <si>
    <t>1. Open https://www.hamsatravels.com
2. Click on Package
3. Click on No of seats
4. Enter test data</t>
  </si>
  <si>
    <t>The no of seats field should only accepts characters upto 3 length only in numeric format</t>
  </si>
  <si>
    <t>The no of seats field are accepting characters more than 3 length only in numeric format</t>
  </si>
  <si>
    <t>sjhgjs&amp;*&amp;*  fjs</t>
  </si>
  <si>
    <t>The no of seat field should not accept alphabets,special characters and space.</t>
  </si>
  <si>
    <t>The no of seat field is not accepting alphabets,special characters and space.</t>
  </si>
  <si>
    <t>1. Open https://www.hamsatravels.com
2. Click on Package
3. Click on bus type dropdown</t>
  </si>
  <si>
    <t>The bus type field should be present and able to select dropdown</t>
  </si>
  <si>
    <t>The bus type field is present and able to select dropdown</t>
  </si>
  <si>
    <t>The dropdown should show multiple option like AC, NON AC &amp; both</t>
  </si>
  <si>
    <t>The dropdown is showing multiple option like AC, NON AC &amp; both</t>
  </si>
  <si>
    <t>1. Open https://www.hamsatravels.com
2. Click on Package
3. Click on bus type dropdown
4. Click on bus type</t>
  </si>
  <si>
    <t>The bus type selected from dropdown should be actually selected</t>
  </si>
  <si>
    <t>The bus type selected from dropdown is actually selected</t>
  </si>
  <si>
    <t>1. Open https://www.hamsatravels.com
2. Click on Package
3. Click on Messgae</t>
  </si>
  <si>
    <t>The message field should be present and able to enter text</t>
  </si>
  <si>
    <t>The message field is present and able to enter text</t>
  </si>
  <si>
    <t>1. Open https://www.hamsatravels.com
2. Click on Package
3. Click on Messgae
4. Enter test data</t>
  </si>
  <si>
    <t>Hai, this is Aravind from so and so. This is a trip of 110 people.</t>
  </si>
  <si>
    <t>The message field should accept charcters in upper case, lower case, special characters, numerics and space</t>
  </si>
  <si>
    <t>The message field is accepting charcters in upper case, lower case, special characters, numerics and space</t>
  </si>
  <si>
    <t>The size of message filed should be adjusted as per user preference and should scroll up if entered text is lengthier</t>
  </si>
  <si>
    <t>The size of message filed is adjustable as per user preference and able to scroll up if entered text is lengthier</t>
  </si>
  <si>
    <t>1. Open https://www.hamsatravels.com
2. Click on Package
3. Click on submit</t>
  </si>
  <si>
    <t xml:space="preserve">The submit button should be present and clickable </t>
  </si>
  <si>
    <t xml:space="preserve">The submit button is present and clickable </t>
  </si>
  <si>
    <t>The submit button should actually submit the enquiry and should show a popup for succesful submission</t>
  </si>
  <si>
    <t>The submit button actually submits the enquiry and shows a popup for succesful submission</t>
  </si>
  <si>
    <t>The enquiry is submitted only if name, email, number, no of seats and messgae is entered</t>
  </si>
  <si>
    <t>The enquiry should only be submitted if name, email, number, no of seats and messgae is entered</t>
  </si>
  <si>
    <t>Ensure after submission the package popup gets closed after pressing ok on popup</t>
  </si>
  <si>
    <t>1. Open https://www.hamsatravels.com
2. Click on Package
3. Click on submit
4. Click on OK</t>
  </si>
  <si>
    <t>After submission, the popup is closed automatically when pressed ok on succesful popup</t>
  </si>
  <si>
    <t>After submission, the popup should be closed automatically when pressed ok on succesful popup</t>
  </si>
  <si>
    <t>Environment Details: Windows 10, Microsoft EDGE</t>
  </si>
  <si>
    <t>Identified By: Aravind Raj</t>
  </si>
  <si>
    <t>Reported to: Pradeep</t>
  </si>
  <si>
    <t>Bug ID</t>
  </si>
  <si>
    <t>Test ID</t>
  </si>
  <si>
    <t>Bug Description</t>
  </si>
  <si>
    <t>Severioty</t>
  </si>
  <si>
    <t>Priority</t>
  </si>
  <si>
    <t>Status</t>
  </si>
  <si>
    <t>Screenshots</t>
  </si>
  <si>
    <t>Minor</t>
  </si>
  <si>
    <t>Medium</t>
  </si>
  <si>
    <t>New</t>
  </si>
  <si>
    <t>Low</t>
  </si>
  <si>
    <t>Major</t>
  </si>
  <si>
    <t>Ensure the max text data should be upto 10 characters for live tracking</t>
  </si>
  <si>
    <t>Ensure the text field should not accept special characters for live tracking</t>
  </si>
  <si>
    <t>Ensure the text field accepting upper case, lower case &amp; numerics for live tracking</t>
  </si>
  <si>
    <t>Text entry for Phno/PNR/Short code live tracking is more than 10 characters</t>
  </si>
  <si>
    <t>Text entry for Phno/PNR/Short code live tracking accepts special characters</t>
  </si>
  <si>
    <t>Enhancement</t>
  </si>
  <si>
    <t>When false info is entered on live tracking, error message is not shown</t>
  </si>
  <si>
    <t>In quick book area all the options given there does not have any service</t>
  </si>
  <si>
    <t>Def_HTT_H_01</t>
  </si>
  <si>
    <t>Def_HTT_H_02</t>
  </si>
  <si>
    <t>Def_HTT_H_03</t>
  </si>
  <si>
    <t>Def_HTT_H_04</t>
  </si>
  <si>
    <t>Def_HTT_H_05</t>
  </si>
  <si>
    <t>Def_HTT_H_06</t>
  </si>
  <si>
    <t>Def_HTT_H_07</t>
  </si>
  <si>
    <t>Def_HTT_H_08</t>
  </si>
  <si>
    <t>Def_HTT_H_09</t>
  </si>
  <si>
    <t>Def_HTT_H_10</t>
  </si>
  <si>
    <t>Def_HTT_H_11</t>
  </si>
  <si>
    <t>Def_HTT_H_12</t>
  </si>
  <si>
    <t>Def_HTT_H_13</t>
  </si>
  <si>
    <t>Def_HTT_H_14</t>
  </si>
  <si>
    <t>Def_HTT_H_15</t>
  </si>
  <si>
    <t>Invalid mobile number is accepted in package and an otp verification not present</t>
  </si>
  <si>
    <t>Name field in package is accepting more than 100 words, 3 spaces, continuous space, special cahracters and numerics</t>
  </si>
  <si>
    <t>From field in package is accepting more than 100 words, 3 spaces, continuous space, special cahracters and numerics</t>
  </si>
  <si>
    <t>To field in package is accepting more than 100 words, 3 spaces, continuous space, special cahracters and numerics</t>
  </si>
  <si>
    <t>No of seat field in package is accepting more than 3 charcters</t>
  </si>
  <si>
    <t>Def_HTT_H_16</t>
  </si>
  <si>
    <t>Def_HTT_H_17</t>
  </si>
  <si>
    <t>Def_HTT_H_18</t>
  </si>
  <si>
    <t>Def_HTT_H_19</t>
  </si>
  <si>
    <t>Def_HTT_H_20</t>
  </si>
  <si>
    <t>Def_HTT_H_21</t>
  </si>
  <si>
    <t>Def_HTT_H_22</t>
  </si>
  <si>
    <t>Ensure the allignment of texts in home screen header</t>
  </si>
  <si>
    <t>Verify the logo shown is correct</t>
  </si>
  <si>
    <t>Verify while clicking mail id, the browser actually opens mail</t>
  </si>
  <si>
    <t>Ensure the logos for mail and phone number are correct</t>
  </si>
  <si>
    <t>Ensure the correctness of mail id shown in the header</t>
  </si>
  <si>
    <t>Ensure the correctness of phone number shown in the header</t>
  </si>
  <si>
    <t>Verify that while clicking on logo, the website takes you to hone screen when you are in any page</t>
  </si>
  <si>
    <t>Ensure the links given on header are working porperly</t>
  </si>
  <si>
    <t xml:space="preserve">Check wheater while cliking home link, it actually opens </t>
  </si>
  <si>
    <t>Check wheater while cliking manage bookings link, it actually opens</t>
  </si>
  <si>
    <t>Ensure the manage bookings option is able to edit the ticket booked</t>
  </si>
  <si>
    <t>Verify the allignment of the manage bokings page</t>
  </si>
  <si>
    <t>Ensure all the headers and footers present in the home screen are available here</t>
  </si>
  <si>
    <t>Verify the ticket number field is present or not and able to enter text</t>
  </si>
  <si>
    <t>Ensure the ticket number field only accepts numerics</t>
  </si>
  <si>
    <t>Verify the email/ph no field is present or not and able to enter text</t>
  </si>
  <si>
    <t>Verify only valid email id/number format is accepted</t>
  </si>
  <si>
    <t>Ensure the s/m is not showing details for invalid entry</t>
  </si>
  <si>
    <t>Ensure a error message is displayed for wrong entry of details</t>
  </si>
  <si>
    <t>Ensure the user is able to print, update, cancel &amp; pre/post pond the ticket</t>
  </si>
  <si>
    <t>Ensure that the manage booking page prescirbes the format of ticket and othe IDs to be produced at the time of travel</t>
  </si>
  <si>
    <t>Ensure that if user entered only 1 field and searched, the error is displayed for invalid entry</t>
  </si>
  <si>
    <t>Ensure the terms and conditions link is present and clickable</t>
  </si>
  <si>
    <t>Verify the terms and conditions is shown as a popup screen</t>
  </si>
  <si>
    <t>Ensure the text in terms and condition is clear, readable and alligned properly</t>
  </si>
  <si>
    <t>Verify the home link in terms and conditions popup actually takes you to the website</t>
  </si>
  <si>
    <t>Verify the cancallation policy is shown</t>
  </si>
  <si>
    <t>HTT_HL_31</t>
  </si>
  <si>
    <t>HTT_HL_32</t>
  </si>
  <si>
    <t>Check wheather the tracking info field accept if only space is given</t>
  </si>
  <si>
    <t>The tracking info field should not accept if space only is entered</t>
  </si>
  <si>
    <t>The tracking info field is accepting if space only is entered</t>
  </si>
  <si>
    <t>HTT_HP_32</t>
  </si>
  <si>
    <t>Def_HTT_H_23</t>
  </si>
  <si>
    <t>Text entry for Phno/PNR/Short code live tracking accepts if only space entered</t>
  </si>
  <si>
    <t>https://drive.google.com/file/d/1PmYi3zWA6RHR6GfUhCflbL9PRo8KVT_U/view?usp=drive_link</t>
  </si>
  <si>
    <t>https://drive.google.com/file/d/1rausTBnkJCanA--NpJ-Zk_0GYzbXOR2_/view?usp=drive_link</t>
  </si>
  <si>
    <t>https://drive.google.com/file/d/1FrnadlIxzNBZqAR1iSVY6t4oOaObfxV_/view?usp=drive_link</t>
  </si>
  <si>
    <t>https://drive.google.com/file/d/16PukRgiwT3Oubw_BYvJVp8gocXpR7ZkK/view?usp=drive_link</t>
  </si>
  <si>
    <t>https://drive.google.com/file/d/12EM66EddDYj2MBmXwfP1AVlKQyi-QdjK/view?usp=drive_link</t>
  </si>
  <si>
    <t>HTT_PK_35</t>
  </si>
  <si>
    <t>Ensure that the name, from, to &amp; message field is not accepting if only space is entered</t>
  </si>
  <si>
    <t>The name, from, to &amp; message field should not accept if only space is entered</t>
  </si>
  <si>
    <t>The name , from,to and message field in packages are not accepting if only space is entered</t>
  </si>
  <si>
    <t>https://drive.google.com/file/d/1r4AHFqEWVcXjlcopFRAjlqPRvLs01h0L/view?usp=drive_link</t>
  </si>
  <si>
    <t>https://drive.google.com/file/d/1Usxx01uTVsBpX5lPpaS8vIJFkzKPDQ7S/view?usp=drive_link</t>
  </si>
  <si>
    <t>https://drive.google.com/file/d/19rbGK7h2ETwc9ekBGpb3Ac0qecshOOrC/view?usp=drive_link</t>
  </si>
  <si>
    <t>https://drive.google.com/file/d/13ohRaLhI0lj8J7FdRlqDS_eQDviJGuFt/view?usp=drive_link</t>
  </si>
  <si>
    <t>https://drive.google.com/file/d/1ztyVEaE019PLo9yNDtpjZjo4R_LXlwKe/view?usp=drive_link</t>
  </si>
  <si>
    <t>https://drive.google.com/file/d/13jwjlXFsQrfprtUZ0dr56YOO5wq5YPK9/view?usp=drive_link</t>
  </si>
  <si>
    <t>The Headers in home screen should be alligned</t>
  </si>
  <si>
    <t>The Headers in home screen is alligned</t>
  </si>
  <si>
    <t>The logo displayed should be correct</t>
  </si>
  <si>
    <t>The logo displayed is correct</t>
  </si>
  <si>
    <t>1. Open https://www.hamsatravels.com
2. Click on mailid</t>
  </si>
  <si>
    <t>When clicked on mailid, the mail application should open</t>
  </si>
  <si>
    <t>When clicked on mailid, the mail application is opened</t>
  </si>
  <si>
    <t>1. Open https://www.hamsatravels.com
2. Locate mailid</t>
  </si>
  <si>
    <t>The mailid shown should be correct</t>
  </si>
  <si>
    <t>The mailid shown is correct</t>
  </si>
  <si>
    <t>1. Open https://www.hamsatravels.com
2. Locate mailid logo
3. Locate phone no logo</t>
  </si>
  <si>
    <t>The logo displayed should be correct for mail and phone respectively</t>
  </si>
  <si>
    <t>The logo displayed are correct for mail and phone respectively</t>
  </si>
  <si>
    <t>1. Open https://www.hamsatravels.com
2. Locate phone no logo</t>
  </si>
  <si>
    <t>The phone no shown should be correct</t>
  </si>
  <si>
    <t>The phone no shown is correct</t>
  </si>
  <si>
    <t>1. Open https://www.hamsatravels.com
2. Locate logo
3. Click on Logo</t>
  </si>
  <si>
    <t>While clicking the logo the website should takes you to homepage</t>
  </si>
  <si>
    <t>While clicking the logo the website takes you to homepage</t>
  </si>
  <si>
    <t>1. Open https://www.hamsatravels.com
2. Locate header links
3. Click on links</t>
  </si>
  <si>
    <t>When clicked on links, it should take you to the specific page designed for</t>
  </si>
  <si>
    <t>When clicked on links, it takes you to the specific page designed for</t>
  </si>
  <si>
    <t>1. Open https://www.hamsatravels.com
2. Locate Home
3. Click on Home</t>
  </si>
  <si>
    <t>When clicked on home it should take you to home page</t>
  </si>
  <si>
    <t>When clicked on home it takes you to home page</t>
  </si>
  <si>
    <t>1. Open https://www.hamsatravels.com
2. Locate Manage Bookings
3. Click on Manage Bookings</t>
  </si>
  <si>
    <t>When clicked on Manage Bookings it should take you to home page</t>
  </si>
  <si>
    <t>When clicked on Manage Bookings it takes you to home page</t>
  </si>
  <si>
    <t>The allignment of manage bookings page should be correct</t>
  </si>
  <si>
    <t>The allignment of manage bookings page is correct</t>
  </si>
  <si>
    <t xml:space="preserve">All headers and footers should be in place </t>
  </si>
  <si>
    <t xml:space="preserve">All headers and footers is in place </t>
  </si>
  <si>
    <t>1. Open https://www.hamsatravels.com
2. Locate Manage Bookings
3. Click on Manage Bookings
4. Locate Ticket Number
5. Enter test data</t>
  </si>
  <si>
    <t>The ticket number field should be present and able to enter text</t>
  </si>
  <si>
    <t>The ticket number field is present and able to enter text</t>
  </si>
  <si>
    <t>fauhfkjaf76&amp;^&amp;*^)&amp;*(21</t>
  </si>
  <si>
    <t>The ticket number field should only accept numerics</t>
  </si>
  <si>
    <t>The ticket number field accepts numerics and other characters</t>
  </si>
  <si>
    <t>Ensure the ticket number field in manage bookings accpets not only numerics but other characters also</t>
  </si>
  <si>
    <t>https://drive.google.com/file/d/1_gQF41Uij-yJau7n1l9ayxKB0iakdqGL/view?usp=drive_link</t>
  </si>
  <si>
    <t>The manage bookings page should be able to edit tickets</t>
  </si>
  <si>
    <t>The manage bookings page is able to edit tickets</t>
  </si>
  <si>
    <t>659845201 3698745342 224</t>
  </si>
  <si>
    <t>Ensure that the ticket number field accepts only upto 20 characters and does not allow space</t>
  </si>
  <si>
    <t>The ticket number field should only accepts 20 characters and should not accept space</t>
  </si>
  <si>
    <t>The ticket number field accepts more than 20 characters accepting space in between</t>
  </si>
  <si>
    <t>Ensure the ticket number field in manage bookings accpets more than 20 characters and space in between</t>
  </si>
  <si>
    <t>https://drive.google.com/file/d/1FG9Der4Rozh44cv6UhGY-nathLKkBNyG/view?usp=drive_link</t>
  </si>
  <si>
    <t>1. Open https://www.hamsatravels.com
2. Locate Manage Bookings
3. Click on Manage Bookings
4. Locate email/ph no
5. Enter test data</t>
  </si>
  <si>
    <t>The email/ph no field should accept characters to enter</t>
  </si>
  <si>
    <t>The email/ph no field is accepting characters to enter</t>
  </si>
  <si>
    <t>Aravind.raj6985@gmail.com</t>
  </si>
  <si>
    <t>Check wheather the email/ph no field accept upper case, lower case, special characters &amp; numerics</t>
  </si>
  <si>
    <t>The email/ph no field should accept upper case, lower case, special characters &amp; numerics</t>
  </si>
  <si>
    <t>The email/ph no field is accepting upper case, lower case, special characters &amp; numerics</t>
  </si>
  <si>
    <t>Ensure the terms and conditions popup is scrollable for more information</t>
  </si>
  <si>
    <t>fahfg%^&amp;%*</t>
  </si>
  <si>
    <t>The field should accept only valid email/phone number format</t>
  </si>
  <si>
    <t>The field accepts all format format</t>
  </si>
  <si>
    <t>The mailid/phone number field in manage bookings accept other format of texts</t>
  </si>
  <si>
    <t>https://drive.google.com/file/d/1bkJmini4mtGfgMCeL4aXE4tKJsSJXTBB/view?usp=drive_link</t>
  </si>
  <si>
    <t>1. Open https://www.hamsatravels.com
2. Locate Manage Bookings
3. Click on Manage Bookings
4. Locate search
5. Click on search</t>
  </si>
  <si>
    <t>Ensure the search button is present and able to click the s/m seraches for vaild details</t>
  </si>
  <si>
    <t>The search button should be present and able to click the s/m should serach for vaild details</t>
  </si>
  <si>
    <t>The search button is present and able to click the s/m seraches for vaild details</t>
  </si>
  <si>
    <t>The s/m should not show details for invalid entry</t>
  </si>
  <si>
    <t>The s/m is not showing details for invalid entry</t>
  </si>
  <si>
    <t>There should be error message displayed for wrong entry</t>
  </si>
  <si>
    <t>Error message displayed for wrong entry</t>
  </si>
  <si>
    <t>The user should be able to print, update, cancel &amp; pre/post pond the ticket</t>
  </si>
  <si>
    <t>The format of documets producred at the time of travelling should be diaplayed</t>
  </si>
  <si>
    <t>The format of documets producred at the time of travelling is diaplayed</t>
  </si>
  <si>
    <t>There should be error message displayed for invalid entry</t>
  </si>
  <si>
    <t>Error message displayed for invalid entry</t>
  </si>
  <si>
    <t>The cancellation policy should be displayed</t>
  </si>
  <si>
    <t>The cancellation policy is displayed</t>
  </si>
  <si>
    <t>1. Open https://www.hamsatravels.com
2. Locate Manage Bookings
3. Click on Manage Bookings
4. Locate terms and conditions
5. Click on terms and conditions</t>
  </si>
  <si>
    <t>The terms and conditions should be present and able to click</t>
  </si>
  <si>
    <t>The terms and conditions is present and able to click</t>
  </si>
  <si>
    <t>The terms and conditions should in a popup screen</t>
  </si>
  <si>
    <t>The terms and conditions are in a popup screen</t>
  </si>
  <si>
    <t xml:space="preserve">The terms and conditions should bea alligned, clear &amp; readable  </t>
  </si>
  <si>
    <t xml:space="preserve">The terms and conditions are alligned, clear &amp; readable  </t>
  </si>
  <si>
    <t>1. Open https://www.hamsatravels.com
2. Locate Manage Bookings
3. Click on Manage Bookings
4. Locate terms and conditions
5. Click on terms and conditions
6. Click on home link</t>
  </si>
  <si>
    <t>The home link in terms and conditions popup should takes you to the website</t>
  </si>
  <si>
    <t>The home link in terms and conditions popup is taking you to the website</t>
  </si>
  <si>
    <t>The terms and conditions popup is scrollable for more information</t>
  </si>
  <si>
    <t>The terms and conditions popup should be scrollable for more information</t>
  </si>
  <si>
    <t>Check wheater while clicking galley link, it actually opens</t>
  </si>
  <si>
    <t>1. Open https://www.hamsatravels.com
2. Locate Gallery
5. Click on Gallery</t>
  </si>
  <si>
    <t>When clicked on galley link, it should take you to gallery</t>
  </si>
  <si>
    <t>When clicked on galley link, it is taking you to gallery</t>
  </si>
  <si>
    <t>Ensure that when gallery is opened it shows the gallery</t>
  </si>
  <si>
    <t>The gallery should show the photos</t>
  </si>
  <si>
    <t>The gallery is not showing any photos</t>
  </si>
  <si>
    <t>HTT_HL_33</t>
  </si>
  <si>
    <t>HTT_HL_34</t>
  </si>
  <si>
    <t>HTT_HL_35</t>
  </si>
  <si>
    <t>HTT_HL_36</t>
  </si>
  <si>
    <t>HTT_HL_37</t>
  </si>
  <si>
    <t>HTT_HL_38</t>
  </si>
  <si>
    <t>HTT_HL_39</t>
  </si>
  <si>
    <t>HTT_HL_40</t>
  </si>
  <si>
    <t>HTT_HL_41</t>
  </si>
  <si>
    <t>HTT_HL_42</t>
  </si>
  <si>
    <t>The gallery link is opening but not showing any images</t>
  </si>
  <si>
    <t>https://drive.google.com/file/d/1IwU_OqdDhEcTCttAM-jqd_k0eykTmx2o/view?usp=drive_link</t>
  </si>
  <si>
    <t>Check wheater while clicking about us link, it actually opens</t>
  </si>
  <si>
    <t>Ensure the details of Hamsa tours and travels should be shown and the entire sheet is scrollable and alligned properly</t>
  </si>
  <si>
    <t>1. Open https://www.hamsatravels.com
2. Locate About us
5. Click on About us</t>
  </si>
  <si>
    <t>When clicked on About us link, it should take you to About us</t>
  </si>
  <si>
    <t>When clicked on About us link, it is taking you to About us</t>
  </si>
  <si>
    <t>The about us page should show the details, alligned properly and ablr to scroll</t>
  </si>
  <si>
    <t>The about us page shows the details, alligned properly and ablr to scroll</t>
  </si>
  <si>
    <t>Check wheater while clicking contact link, it actually opens</t>
  </si>
  <si>
    <t>Ensure the contact details of hamsa tours and travells are displayed properly</t>
  </si>
  <si>
    <t>Ensure multiple contact numbers are displayed for each branches</t>
  </si>
  <si>
    <t>Verify the payment related issues contact number and mail id is provided and it is correct</t>
  </si>
  <si>
    <t>Ensure while clicking on mail ids, the mail application is opened</t>
  </si>
  <si>
    <t>Verify the contact details of other branches are displayed and the correctness of details</t>
  </si>
  <si>
    <t>1. Open https://www.hamsatravels.com
2. Locate contact
5. Click on contact</t>
  </si>
  <si>
    <t xml:space="preserve">When clicked on contact link, it should take you to contact </t>
  </si>
  <si>
    <t>When clicked on contact link, it is taking you to contact</t>
  </si>
  <si>
    <t>The correct contact details should be displayed</t>
  </si>
  <si>
    <t>The correct contact details are displayed</t>
  </si>
  <si>
    <t>The payment related contact details should be correct and able to respond</t>
  </si>
  <si>
    <t>The payment related contact details is correct and able to respond</t>
  </si>
  <si>
    <t>The mail app should be openned while clicked on mailids</t>
  </si>
  <si>
    <t>The mail apps are openned while clicked on mailids</t>
  </si>
  <si>
    <t>The contact details of branches displayed should be correct</t>
  </si>
  <si>
    <t>The contact details of branches displayed care correct</t>
  </si>
  <si>
    <t>There should be multiple contact numbers for each branhces</t>
  </si>
  <si>
    <t>The conatct numbers provided are all same and only one contact provided</t>
  </si>
  <si>
    <t>The contact numbers provided are all same and no other numbers given</t>
  </si>
  <si>
    <t>https://drive.google.com/file/d/1foYIx3C-Gfeh8k0vPRLSr7oW6wQjIBMN/view?usp=drive_link</t>
  </si>
  <si>
    <t>Modules</t>
  </si>
  <si>
    <t>Failed</t>
  </si>
  <si>
    <t>Passed</t>
  </si>
  <si>
    <t>TEST SUMMARY</t>
  </si>
  <si>
    <t>HAMSA TOURS &amp; TRAVELS (https://www.hamsatravels.com)</t>
  </si>
  <si>
    <t>HTT_FL_01</t>
  </si>
  <si>
    <t>HTT_FL_02</t>
  </si>
  <si>
    <t>HTT_FL_03</t>
  </si>
  <si>
    <t>HTT_FL_04</t>
  </si>
  <si>
    <t>HTT_FL_05</t>
  </si>
  <si>
    <t>HTT_FL_06</t>
  </si>
  <si>
    <t>HTT_FL_07</t>
  </si>
  <si>
    <t>HTT_FL_08</t>
  </si>
  <si>
    <t>HTT_FL_09</t>
  </si>
  <si>
    <t>HTT_FL_10</t>
  </si>
  <si>
    <t>HTT_FL_11</t>
  </si>
  <si>
    <t>HTT_FL_12</t>
  </si>
  <si>
    <t>HTT_FL_13</t>
  </si>
  <si>
    <t>HTT_FL_14</t>
  </si>
  <si>
    <t>HTT_FL_15</t>
  </si>
  <si>
    <t>HTT_FL_16</t>
  </si>
  <si>
    <t>HTT_FL_17</t>
  </si>
  <si>
    <t>HTT_FL_18</t>
  </si>
  <si>
    <t>Ensure the allignment of footer links</t>
  </si>
  <si>
    <t>Verify the footer links are clear, readable and clickable</t>
  </si>
  <si>
    <t>Verify that the contact details given are correct and proper</t>
  </si>
  <si>
    <t xml:space="preserve">Check wheather when clicked on mailid, the mail app opens </t>
  </si>
  <si>
    <t>Verify the copyright details are mentioned in footer</t>
  </si>
  <si>
    <t>Verify the offers links is able to click and the page navigates to offer page</t>
  </si>
  <si>
    <t>Ensure the offer link opens and show the current running offers</t>
  </si>
  <si>
    <t>Verify the allignment of offers displayed and coupon code are readable</t>
  </si>
  <si>
    <t>Ensure that the footers and headers are in place in any link</t>
  </si>
  <si>
    <t>Check wheather the contact link in footer takes to contact page only</t>
  </si>
  <si>
    <t>Verify the highlighting of each links when curser is placed above it</t>
  </si>
  <si>
    <t>Ensure the Schedules link in footer takes you to schedules</t>
  </si>
  <si>
    <t>Verify that all the schedules are clear and alligned properly</t>
  </si>
  <si>
    <t>Ensure that the schedules are easy to understand</t>
  </si>
  <si>
    <t>Check wheather the schedules are mentioned as starting and ending points only</t>
  </si>
  <si>
    <t>Ensure the service number is properly shown</t>
  </si>
  <si>
    <t>Ensure the route is specified</t>
  </si>
  <si>
    <t xml:space="preserve">Verify the coach type &amp; seat capacity is mentioned </t>
  </si>
  <si>
    <t>Check wheather the fare is shown for the respective route mentioned</t>
  </si>
  <si>
    <t>Verify the departure time is mentioned for each route</t>
  </si>
  <si>
    <t>Ensure the arrival time is shown</t>
  </si>
  <si>
    <t>Ensure the quick booking for the route mentioned is available</t>
  </si>
  <si>
    <t>Verify the book now is calickable and navigates to the booking page</t>
  </si>
  <si>
    <t>Ensure that the respective route selected is showing in booking window as orgin and destination</t>
  </si>
  <si>
    <t>HTT_FL_19</t>
  </si>
  <si>
    <t>HTT_FL_20</t>
  </si>
  <si>
    <t>HTT_FL_21</t>
  </si>
  <si>
    <t>HTT_FL_22</t>
  </si>
  <si>
    <t>HTT_FL_23</t>
  </si>
  <si>
    <t>HTT_FL_24</t>
  </si>
  <si>
    <t>HTT_FL_25</t>
  </si>
  <si>
    <t>Verify the selected route and bus options are showing in booking window</t>
  </si>
  <si>
    <t>HTT_FL_26</t>
  </si>
  <si>
    <t>HTT_FL_27</t>
  </si>
  <si>
    <t>HTT_FL_28</t>
  </si>
  <si>
    <t>HTT_FL_29</t>
  </si>
  <si>
    <t>Ensure the agent registration page opens when clicked on agent registration</t>
  </si>
  <si>
    <t>Verify the andriod and apple logo for app download is working or not</t>
  </si>
  <si>
    <t>Ensure the copyright info is displayed in the bottom of the website</t>
  </si>
  <si>
    <t>Verify the hamsa tours and travels link works and navigates to home page</t>
  </si>
  <si>
    <t>Ensure the software intergrators page open when clicked on the link shown in schedules page</t>
  </si>
  <si>
    <t>Verify the correct pages are opened when clicked the links</t>
  </si>
  <si>
    <t>HTT_FL_30</t>
  </si>
  <si>
    <t>HTT_FL_31</t>
  </si>
  <si>
    <t>HTT_FL_32</t>
  </si>
  <si>
    <t>HTT_FL_33</t>
  </si>
  <si>
    <t>Ensure the refund status page is opened when pressed on refund status link</t>
  </si>
  <si>
    <t>Ensure the refund status page has ticket number &amp; email/phone no filed present and able to enter text</t>
  </si>
  <si>
    <t>Ensure that the ticket number field does not accept special characters</t>
  </si>
  <si>
    <t>Verify that the ticket number field is accepted if only space is entered</t>
  </si>
  <si>
    <t>Verify the refund status page loaded correctly and alligned properly</t>
  </si>
  <si>
    <t>Ensure that the ticket number field accept not more than 20 characters</t>
  </si>
  <si>
    <t>Ensure that the ticket field is getting accepted if left blank</t>
  </si>
  <si>
    <t>HTT_FL_34</t>
  </si>
  <si>
    <t>HTT_FL_35</t>
  </si>
  <si>
    <t>HTT_FL_36</t>
  </si>
  <si>
    <t>HTT_FL_37</t>
  </si>
  <si>
    <t>HTT_FL_38</t>
  </si>
  <si>
    <t>HTT_FL_39</t>
  </si>
  <si>
    <t>HTT_FL_40</t>
  </si>
  <si>
    <t>HTT_FL_41</t>
  </si>
  <si>
    <t>Check wheather the email/phone field is acepting uppercase, lowercase, special characters and numerics</t>
  </si>
  <si>
    <t>Ensure the emailid/phone number field does not acept space</t>
  </si>
  <si>
    <t>Verify that the email/phone number field is accepted if only space is entered</t>
  </si>
  <si>
    <t>HTT_FL_42</t>
  </si>
  <si>
    <t>HTT_FL_43</t>
  </si>
  <si>
    <t>HTT_FL_44</t>
  </si>
  <si>
    <t>HTT_FL_45</t>
  </si>
  <si>
    <t>Ensure the refund status button is present and clickable</t>
  </si>
  <si>
    <t>HTT_FL_46</t>
  </si>
  <si>
    <t>HTT_FL_47</t>
  </si>
  <si>
    <t>HTT_FL_48</t>
  </si>
  <si>
    <t>Ensure while clicked on agent login, it navigates to another page on different tab in browser.</t>
  </si>
  <si>
    <t>1. Open https://www.hamsatravels.com
2. Locate Agent login
5. Click on Agent login</t>
  </si>
  <si>
    <t>The agent login should takes you to agent login page on different tab</t>
  </si>
  <si>
    <t>The agent login takes you to agent login page on different tab</t>
  </si>
  <si>
    <t>Not Tested</t>
  </si>
  <si>
    <t>The footer links should be alligned properly</t>
  </si>
  <si>
    <t>The footer links are alligned properly</t>
  </si>
  <si>
    <t>The footer links should be clear and readable</t>
  </si>
  <si>
    <t>The footer links are clear and readable</t>
  </si>
  <si>
    <t>1. Open https://www.hamsatravels.com
2. Locate Contact details</t>
  </si>
  <si>
    <t>The contact details provided should be correct and proper</t>
  </si>
  <si>
    <t>The contact details provided are correct and proper</t>
  </si>
  <si>
    <t>1. Open https://www.hamsatravels.com
2. Locate Contact details
3. Click on mailid</t>
  </si>
  <si>
    <t>The mailing app shoiuld open when pressed mailid</t>
  </si>
  <si>
    <t>The mailing app is opened when pressed mailid</t>
  </si>
  <si>
    <t>1. Open https://www.hamsatravels.com
2. Locate copyright</t>
  </si>
  <si>
    <t>The copyright should be mentioned</t>
  </si>
  <si>
    <t>The copyright is mentioned</t>
  </si>
  <si>
    <t>1. Open https://www.hamsatravels.com
2. Locate Offers
3. Click on offers</t>
  </si>
  <si>
    <t>When clicked on offers link it should take to offers page</t>
  </si>
  <si>
    <t>When clicked on offers link it takes to offers page</t>
  </si>
  <si>
    <t>1. Open https://www.hamsatravels.com
2. Locate links</t>
  </si>
  <si>
    <t>When curser is placed above links it should be highlighted</t>
  </si>
  <si>
    <t>When curser is placed above links it is highlighted</t>
  </si>
  <si>
    <t>1. Open https://www.hamsatravels.com
2. Locate links
3. Click on offers</t>
  </si>
  <si>
    <t>New page should be opend and show current running offers</t>
  </si>
  <si>
    <t>New page is opend and showing current running offers</t>
  </si>
  <si>
    <t>The offer page should be alligned properly</t>
  </si>
  <si>
    <t>The offer page is alligned properly</t>
  </si>
  <si>
    <t>The headers and footers should be in place in any links</t>
  </si>
  <si>
    <t>The headers and footers are in place in any links</t>
  </si>
  <si>
    <t>1. Open https://www.hamsatravels.com
2. Locate contacts
3. Click on contacts</t>
  </si>
  <si>
    <t>The contact link should be clickable and takes to conatct page only</t>
  </si>
  <si>
    <t>The contact link is clickable and takes to conatct page only</t>
  </si>
  <si>
    <t>1. Open https://www.hamsatravels.com
2. Locate Schedules
3. Click on Schedules</t>
  </si>
  <si>
    <t>The Schedules link should be clickable and takes to Schedules page only</t>
  </si>
  <si>
    <t>The Schedules link is clickable and takes to Schedules page only</t>
  </si>
  <si>
    <t>The schedules should be clear and alligned properly</t>
  </si>
  <si>
    <t>The schedules are clear and alligned properly</t>
  </si>
  <si>
    <t>The schudules should be easy to understand</t>
  </si>
  <si>
    <t>The schudules are easy to understand</t>
  </si>
  <si>
    <t>The schedules should be mentioned as starting and end points only</t>
  </si>
  <si>
    <t>The schedules are not mentioned as starting and end points only</t>
  </si>
  <si>
    <t>The schedules in schedules page is not showing as start and end points, instead showing intermediate cities</t>
  </si>
  <si>
    <t>https://drive.google.com/file/d/1CB3sh6QNryxuggcqxR2q3NpfUP7LBsVs/view?usp=drive_link</t>
  </si>
  <si>
    <t>The service no. should be shown properly</t>
  </si>
  <si>
    <t>The service no. are shown properly</t>
  </si>
  <si>
    <t>The routes are specified</t>
  </si>
  <si>
    <t>The routes should be specified</t>
  </si>
  <si>
    <t>The coach type and seat capacity should be mentioned</t>
  </si>
  <si>
    <t>The coach type and seat capacity are mentioned</t>
  </si>
  <si>
    <t>The fare for each route to be shown respectively</t>
  </si>
  <si>
    <t>The fare for each route is shown respectively</t>
  </si>
  <si>
    <t>The departure time should be mentioned</t>
  </si>
  <si>
    <t>The departure time is mentioned</t>
  </si>
  <si>
    <t>The arrival time should be mentioned</t>
  </si>
  <si>
    <t>The arrival time is not mentioned instead travel time is mentioned</t>
  </si>
  <si>
    <t>The arrival time in schedules is not shown instead, the travel time is mentioned</t>
  </si>
  <si>
    <t>https://drive.google.com/file/d/1dCDvkp0CSzzs83j0fVvm9HPW5TrpOIX5/view?usp=drive_link</t>
  </si>
  <si>
    <t>The quick booking option should be given</t>
  </si>
  <si>
    <t>The quick booking option is given</t>
  </si>
  <si>
    <t>1. Open https://www.hamsatravels.com
2. Locate Schedules
3. Click on Schedules
4. Click on book now</t>
  </si>
  <si>
    <t>The book now option should be able to click and navigates to booking page</t>
  </si>
  <si>
    <t>The book now option is able to click and navigates to booking page</t>
  </si>
  <si>
    <t>The respective route selected should be shown in the bookin window as orgin and destination</t>
  </si>
  <si>
    <t>The respective route selected are shown in the bookin window as orgin and destination</t>
  </si>
  <si>
    <t>The selected bus option and route should be shown in bookings window</t>
  </si>
  <si>
    <t>The selected bus option and route is showning in bookings window</t>
  </si>
  <si>
    <t>Ensrue the agent login in schedules page is clickable and able to go to login wiindow</t>
  </si>
  <si>
    <t>Def_HTT_H_24</t>
  </si>
  <si>
    <t>Def_HTT_H_25</t>
  </si>
  <si>
    <t>Def_HTT_H_26</t>
  </si>
  <si>
    <t>Def_HTT_H_27</t>
  </si>
  <si>
    <t>Def_HTT_H_28</t>
  </si>
  <si>
    <t>Def_HTT_H_29</t>
  </si>
  <si>
    <t>Def_HTT_H_30</t>
  </si>
  <si>
    <t>Def_HTT_H_31</t>
  </si>
  <si>
    <t>Def_HTT_H_32</t>
  </si>
  <si>
    <t>Def_HTT_H_33</t>
  </si>
  <si>
    <t>The agent login should take to login page</t>
  </si>
  <si>
    <t>The agent login Is not taking to login page</t>
  </si>
  <si>
    <t>The agent login in schedule is not working</t>
  </si>
  <si>
    <t>https://drive.google.com/file/d/1Bclwu2Gp0S1sY7uWDGmSSbPeAacgwshW/view?usp=drive_link</t>
  </si>
  <si>
    <t>The agent resistration should take to resistration  page</t>
  </si>
  <si>
    <t>The agent resistration link takes to resistration  page</t>
  </si>
  <si>
    <t>When andriod/apple logos as clicked it should take you to playstore/appstore for app download</t>
  </si>
  <si>
    <t>When andriod/apple logos as clicked its not taking to playsore/appstore respectively instead opens schedules in another tab</t>
  </si>
  <si>
    <t>High</t>
  </si>
  <si>
    <t>1. Open https://www.hamsatravels.com
2. Locate Schedules
3. Click on Schedules
4. Click on agent login</t>
  </si>
  <si>
    <t>1. Open https://www.hamsatravels.com
2. Locate Schedules
3. Click on Schedules
4. Click on agent registration</t>
  </si>
  <si>
    <t>1. Open https://www.hamsatravels.com
2. Locate Schedules
3. Click on Schedules
4. Click on android/apple logos</t>
  </si>
  <si>
    <t>The copyright info should be displayed</t>
  </si>
  <si>
    <t>The copyright info is displayed</t>
  </si>
  <si>
    <t>1. Open https://www.hamsatravels.com
2. Locate Schedules
3. Click on Schedules
4. Click on hamsa tours and travels</t>
  </si>
  <si>
    <t>The link should takes you to he home page</t>
  </si>
  <si>
    <t>The link takes you to he home page</t>
  </si>
  <si>
    <t>1. Open https://www.hamsatravels.com
2. Locate Schedules
3. Click on Schedules
4. Click on software integrator link</t>
  </si>
  <si>
    <t>When clicked on software integrator link, it should take to their respective website</t>
  </si>
  <si>
    <t>When clicked on software integrator link, it takes to their respective website</t>
  </si>
  <si>
    <t>The correct page should be loaded</t>
  </si>
  <si>
    <t>The correct page is loaded</t>
  </si>
  <si>
    <t>1. Open https://www.hamsatravels.com
2. Locate refund status
3. Click on refund status</t>
  </si>
  <si>
    <t>Thw refuns status page should be opened when pressed refund status link</t>
  </si>
  <si>
    <t>Thw refuns status page is opened when pressed refund status link</t>
  </si>
  <si>
    <t>The refund ststus page should load and alligned properly</t>
  </si>
  <si>
    <t>The refund ststus page is loaded and alligned properly</t>
  </si>
  <si>
    <t>1. Open https://www.hamsatravels.com
2. Locate refund status
3. Click on refund status
4. Locate ticket number &amp; email/phone no field</t>
  </si>
  <si>
    <t>The refund status page should have ticket number and email/phone no fileds and able to enter texts</t>
  </si>
  <si>
    <t>The refund status page have ticket number and email/phone no fileds and able to enter texts</t>
  </si>
  <si>
    <t>Ensure the ticket number field accpet upper case, lower case and numerics</t>
  </si>
  <si>
    <t>1. Open https://www.hamsatravels.com
2. Locate refund status
3. Click on refund status
4. Locate ticket number field
5. Click on ticket number field</t>
  </si>
  <si>
    <t>AhbhdFGb5412</t>
  </si>
  <si>
    <t>1. Open https://www.hamsatravels.com
2. Locate refund status
3. Click on refund status
4. Locate ticket number field
5. Click on ticket number field
6. Enter test data</t>
  </si>
  <si>
    <t>The ticket number field should be able to accept upper case, lower case and numerics</t>
  </si>
  <si>
    <t>The ticket number field is able to accept upper case, lower case and numerics</t>
  </si>
  <si>
    <t>AhbhdFGb5412^&amp;*^&amp;*</t>
  </si>
  <si>
    <t>The ticket number field should not accept special characters</t>
  </si>
  <si>
    <t>The ticket number field is accepting special characters</t>
  </si>
  <si>
    <t>https://drive.google.com/file/d/1T4PDtMaI725MQjQLs_WX99gu4AEh5BDh/view?usp=drive_link</t>
  </si>
  <si>
    <t>The ticket number filed should not accpet if space only is entered</t>
  </si>
  <si>
    <t>The ticket number filed is accpeting if space only is entered</t>
  </si>
  <si>
    <t>https://drive.google.com/file/d/1nuc9nQ_IGoHYK8bgNGscRsk6azRhIou0/view?usp=drive_link</t>
  </si>
  <si>
    <t xml:space="preserve">  sgdsfafsfdasfkl&amp;*^&amp;*(^&amp;*^54s5g4d5s et hairu</t>
  </si>
  <si>
    <t>The ticket number filed should not accpet more than 20 characters</t>
  </si>
  <si>
    <t>The ticket number filed is accpeting more than 20 characters</t>
  </si>
  <si>
    <t>The ticket number field in refund status page accepting special characters</t>
  </si>
  <si>
    <t>The ticket number field in refund status page accepting if space only is entered</t>
  </si>
  <si>
    <t>The ticket number field in refund status page accepting if more than 20 characters</t>
  </si>
  <si>
    <t>https://drive.google.com/file/d/1owdo68OBOSnWuK8ZwPsFMLd0DAfsG0Rj/view?usp=drive_link</t>
  </si>
  <si>
    <t>The ticket field should not accept if left blank</t>
  </si>
  <si>
    <t>The ticket field is not accepting if left blank</t>
  </si>
  <si>
    <t>1. Open https://www.hamsatravels.com
2. Locate refund status
3. Click on refund status
4. Locate email/phone no field
5. Click on email/phone no field</t>
  </si>
  <si>
    <t>AravInd.6985jg@gmail.com</t>
  </si>
  <si>
    <t>The email/phone no filed should accpet uppercase, lowercase, special characters and numerics</t>
  </si>
  <si>
    <t>The email/phone no filed is accpeting uppercase, lowercase, special characters and numerics</t>
  </si>
  <si>
    <t>AravInd.6  985jg@gmail.com</t>
  </si>
  <si>
    <t>The email/phone no filed should not accpet space</t>
  </si>
  <si>
    <t>The email/phone no filed is accpeting space</t>
  </si>
  <si>
    <t>The email/phone no field in refund status page accepting space</t>
  </si>
  <si>
    <t>https://drive.google.com/file/d/1EEP-AFMwbKcvwbtJy69sf_--kpwDizli/view?usp=drive_link</t>
  </si>
  <si>
    <t>Ensure the email/phone number field acccept invalid format of email/phone no</t>
  </si>
  <si>
    <t>546876GGHHJG^&amp;%&amp;*^faff8764</t>
  </si>
  <si>
    <t>The email/phone number field should not acccept invalid format of email/phone no</t>
  </si>
  <si>
    <t>The email/phone number field is acccepting invalid format of email/phone no</t>
  </si>
  <si>
    <t>The email/phone no field in refund status page accepting invalid format of email/phone no</t>
  </si>
  <si>
    <t>https://drive.google.com/file/d/1s-oysiEBweJj8wqJMvFPNxsg8-nP_eTP/view?usp=drive_link</t>
  </si>
  <si>
    <t>The email/phone number field should not acccept if space onlyl is entered</t>
  </si>
  <si>
    <t>The email/phone number field is acccepting if space onlyl is entered</t>
  </si>
  <si>
    <t>The email/phone no field in refund status page accepting if space only is entered</t>
  </si>
  <si>
    <t>https://drive.google.com/file/d/1W9Jx6cuxmQOh7A4UQRJC1OHQyRS0ngPl/view?usp=drive_link</t>
  </si>
  <si>
    <t>Def_HTT_H_34</t>
  </si>
  <si>
    <t>Def_HTT_H_35</t>
  </si>
  <si>
    <t>Def_HTT_H_36</t>
  </si>
  <si>
    <t>Def_HTT_H_37</t>
  </si>
  <si>
    <t>Def_HTT_H_38</t>
  </si>
  <si>
    <t>Def_HTT_H_39</t>
  </si>
  <si>
    <t>Def_HTT_H_40</t>
  </si>
  <si>
    <t>Def_HTT_H_41</t>
  </si>
  <si>
    <t>Def_HTT_H_42</t>
  </si>
  <si>
    <t>Def_HTT_H_43</t>
  </si>
  <si>
    <t>Def_HTT_H_44</t>
  </si>
  <si>
    <t>Def_HTT_H_45</t>
  </si>
  <si>
    <t>Def_HTT_H_46</t>
  </si>
  <si>
    <t>Def_HTT_H_47</t>
  </si>
  <si>
    <t>Def_HTT_H_48</t>
  </si>
  <si>
    <t>1. Open https://www.hamsatravels.com
2. Locate refund status
3. Click on refund status
4. Locate refund status buttom
5. Click on refund status</t>
  </si>
  <si>
    <t>The refund status button should be able to click and present</t>
  </si>
  <si>
    <t>The refund status button is able to click and present</t>
  </si>
  <si>
    <t>Ensure the refund status button shows error for invalid entry</t>
  </si>
  <si>
    <t>Error should be shown for invalid entry</t>
  </si>
  <si>
    <t>Error is shown for invalid entry</t>
  </si>
  <si>
    <t>Verify the refund status is not shown for incorrect details</t>
  </si>
  <si>
    <t>Refund status should not be shown for incorrect details</t>
  </si>
  <si>
    <t>Refund status is not shown for incorrect details</t>
  </si>
  <si>
    <t>Total</t>
  </si>
  <si>
    <t>Test Cases Executed</t>
  </si>
  <si>
    <t>Ensure the Agent Registration page is opened when pressed on Agent Registration link and allignment of text</t>
  </si>
  <si>
    <t>Ensure that the details req for registraion, enough entry fields are present or not and all are readable</t>
  </si>
  <si>
    <t>Ensure that the name field is clickable and able to enter text</t>
  </si>
  <si>
    <t>Ensure the name field accept lower case, upper case and space</t>
  </si>
  <si>
    <t>Ensure that the name field does not accept special cahracters, numerics and continuous space</t>
  </si>
  <si>
    <t>Ensure that the name field is accepted if space only is entered</t>
  </si>
  <si>
    <t>Ensure the phone number field is clickable and able to enter text</t>
  </si>
  <si>
    <t>Ensure that, upper case, lower case, special characters and space is not accepted in phone number field</t>
  </si>
  <si>
    <t>Ensure that, upper case, lower case, special characters and numerics are accepted in email field</t>
  </si>
  <si>
    <t>Ensure that space is not accepted in email id field</t>
  </si>
  <si>
    <t>Verify that the email id field only accepts valid email id format</t>
  </si>
  <si>
    <t>Ensure that the phone number field is accepted if left blank</t>
  </si>
  <si>
    <t>Ensure that the email field is accepted if left blank</t>
  </si>
  <si>
    <t xml:space="preserve">Verify that the name field accept only 50 characters </t>
  </si>
  <si>
    <t>Verify that the phone number field accept only 10 numerics and a valid phone number format</t>
  </si>
  <si>
    <t>Verify the email field is clickable and able to enter text</t>
  </si>
  <si>
    <t>HTT_FL_49</t>
  </si>
  <si>
    <t>HTT_FL_50</t>
  </si>
  <si>
    <t>HTT_FL_51</t>
  </si>
  <si>
    <t>HTT_FL_52</t>
  </si>
  <si>
    <t>HTT_FL_53</t>
  </si>
  <si>
    <t>HTT_FL_54</t>
  </si>
  <si>
    <t>HTT_FL_55</t>
  </si>
  <si>
    <t>HTT_FL_56</t>
  </si>
  <si>
    <t>HTT_FL_57</t>
  </si>
  <si>
    <t>HTT_FL_58</t>
  </si>
  <si>
    <t>HTT_FL_59</t>
  </si>
  <si>
    <t>HTT_FL_60</t>
  </si>
  <si>
    <t>HTT_FL_61</t>
  </si>
  <si>
    <t>HTT_FL_62</t>
  </si>
  <si>
    <t>HTT_FL_63</t>
  </si>
  <si>
    <t>HTT_FL_64</t>
  </si>
  <si>
    <t>HTT_FL_65</t>
  </si>
  <si>
    <t>Verify the organization field is clickable and able to enter text</t>
  </si>
  <si>
    <t>Ensure that, upper case, lower case, special characters, space and numerics are accepted in organization field</t>
  </si>
  <si>
    <t>Ensure that the organization field is accepted if left blank</t>
  </si>
  <si>
    <t>Verify the city field is clickable and able to enter text</t>
  </si>
  <si>
    <t>Ensure that, upper case, lower case, special characters, space and numerics are accepted in city field</t>
  </si>
  <si>
    <t>Ensure that the city field is accepted if left blank</t>
  </si>
  <si>
    <t>Verify the State field is clickable and able to enter text</t>
  </si>
  <si>
    <t>Ensure that, upper case, lower case, special characters, space and numerics are accepted in State field</t>
  </si>
  <si>
    <t>Ensure that the State field is accepted if left blank</t>
  </si>
  <si>
    <t>Verify that a dropdow is available for state field</t>
  </si>
  <si>
    <t>HTT_FL_66</t>
  </si>
  <si>
    <t>HTT_FL_67</t>
  </si>
  <si>
    <t>HTT_FL_68</t>
  </si>
  <si>
    <t>HTT_FL_69</t>
  </si>
  <si>
    <t>HTT_FL_70</t>
  </si>
  <si>
    <t>HTT_FL_71</t>
  </si>
  <si>
    <t>HTT_FL_72</t>
  </si>
  <si>
    <t>HTT_FL_73</t>
  </si>
  <si>
    <t>HTT_FL_74</t>
  </si>
  <si>
    <t>HTT_FL_75</t>
  </si>
  <si>
    <t>Verify the Comments field is clickable and able to enter text</t>
  </si>
  <si>
    <t>Ensure that, upper case, lower case, special characters, space and numerics are accepted in Comments field</t>
  </si>
  <si>
    <t>Ensure that the Comments field is accepted if left blank</t>
  </si>
  <si>
    <t>Verify that atleast 100 characters can be entered in comments field</t>
  </si>
  <si>
    <t>Verify that the comments field is able to enlarge for entering the text</t>
  </si>
  <si>
    <t>Ensur ethe allignment of the page stays same even if comment box is enlarged</t>
  </si>
  <si>
    <t>Ensure that the verification field is present, clickable and able to enter text</t>
  </si>
  <si>
    <t>HTT_FL_76</t>
  </si>
  <si>
    <t>HTT_FL_77</t>
  </si>
  <si>
    <t>HTT_FL_78</t>
  </si>
  <si>
    <t>HTT_FL_79</t>
  </si>
  <si>
    <t>HTT_FL_80</t>
  </si>
  <si>
    <t>HTT_FL_81</t>
  </si>
  <si>
    <t>HTT_FL_82</t>
  </si>
  <si>
    <t>HTT_FL_83</t>
  </si>
  <si>
    <t>Ensure that the verification field accepts only upto 2 digit number</t>
  </si>
  <si>
    <t>Ensure that the verifiaction text changes each time the page reloads</t>
  </si>
  <si>
    <t>Ensure that the verification have a timeout of max 2 mins</t>
  </si>
  <si>
    <t xml:space="preserve">Verify that if wrong code is entered, an error should be shown </t>
  </si>
  <si>
    <t>Verify that if right code is entered a verification passed text is appeared just below it</t>
  </si>
  <si>
    <t>Check wheather the submit button is present and able to click</t>
  </si>
  <si>
    <t>Ensure for wrong entry of verification code, the agent registration should not be done</t>
  </si>
  <si>
    <t>HTT_FL_84</t>
  </si>
  <si>
    <t>HTT_FL_85</t>
  </si>
  <si>
    <t>HTT_FL_86</t>
  </si>
  <si>
    <t>HTT_FL_87</t>
  </si>
  <si>
    <t>HTT_FL_88</t>
  </si>
  <si>
    <t>HTT_FL_89</t>
  </si>
  <si>
    <t>HTT_FL_90</t>
  </si>
  <si>
    <t>HTT_FL_91</t>
  </si>
  <si>
    <t>HTT_FL_92</t>
  </si>
  <si>
    <t>The agent registartion page should be opened when clickd on it and the text should be alligned proplery</t>
  </si>
  <si>
    <t>The agent registartion page is opened when clickd on it and the texts are alligned proplery</t>
  </si>
  <si>
    <t>The required details for agent registsrtaion should be present and all are readable</t>
  </si>
  <si>
    <t>The required details for agent registsrtaion are present and all are readable</t>
  </si>
  <si>
    <t>Verify that most required fields are marked like name, email and phone no</t>
  </si>
  <si>
    <t>1. Open https://www.hamsatravels.com
2. Locate Agent registration
3. Click on Agent registration</t>
  </si>
  <si>
    <t>The required fields like nmae, email and phone number should be marked as impoirtant</t>
  </si>
  <si>
    <t>The required fields like name, email and phone number are marked as impoirtant</t>
  </si>
  <si>
    <t>1. Open https://www.hamsatravels.com
2. Locate Agent registration
3. Click on Agent registration
4. Click on name field</t>
  </si>
  <si>
    <t>The name field should be able to click &amp; enter text</t>
  </si>
  <si>
    <t>The name field is able to click &amp; enter text</t>
  </si>
  <si>
    <t>The full name field should accept lower case, upper case and space</t>
  </si>
  <si>
    <t>The full name field is accepting lower case, upper case and space</t>
  </si>
  <si>
    <t>^&amp;%3536^      ^&amp;&amp;*(^&amp;(</t>
  </si>
  <si>
    <t>The full nmae field should not accept special cahracters, numerics and continuous space</t>
  </si>
  <si>
    <t>The full nmae field is accepting special cahracters, numerics and continuous space</t>
  </si>
  <si>
    <t>The name field in agent registration is accepting special characters, numerics and continuous space</t>
  </si>
  <si>
    <t>https://drive.google.com/file/d/1WAM53d8Wl9Anc2CPXcT4JVoJ6iiwYwI-/view?usp=drive_link</t>
  </si>
  <si>
    <t>1. Open https://www.hamsatravels.com
2. Locate Agent registration
3. Click on Agent registration
4. Click on name field
5. Enter test data</t>
  </si>
  <si>
    <t>The name field should not accpet if space only is entered</t>
  </si>
  <si>
    <t>The name field is accpeting if space only is entered</t>
  </si>
  <si>
    <t>The name field in agent registration is accepting space only if entered</t>
  </si>
  <si>
    <t>https://drive.google.com/file/d/1msWStACGp-pl4XEWPoCG9IcRZwM_wxwQ/view?usp=drive_link</t>
  </si>
  <si>
    <t>qwertyuiopasdfghjklzxcvbnmqwertyuiopasdfghjklzxcvbnm</t>
  </si>
  <si>
    <t>The name field should not accept more than 50 characters</t>
  </si>
  <si>
    <t>The name field is accepting more than 50 characters</t>
  </si>
  <si>
    <t>The name field in agent registration is accepting more than 50 characters</t>
  </si>
  <si>
    <t>new</t>
  </si>
  <si>
    <t>https://drive.google.com/file/d/1EeebJNyUhGHK-EboBiwZ4PL-1MDDodWR/view?usp=drive_link</t>
  </si>
  <si>
    <t>Verify that the max of 3 spaces are allowed in name field</t>
  </si>
  <si>
    <t>qw e rty uio p asdf</t>
  </si>
  <si>
    <t>The name field should not accept more than 3 spaces</t>
  </si>
  <si>
    <t>The name field is accepting more than 3 spaces</t>
  </si>
  <si>
    <t>The name field in agent registration is accepting more than 3 spaces</t>
  </si>
  <si>
    <t>https://drive.google.com/file/d/18viC83cZaNp4XsIx4e9HV3dgaQnQALq7/view?usp=drive_link</t>
  </si>
  <si>
    <t>1. Open https://www.hamsatravels.com
2. Locate Agent registration
3. Click on Agent registration
4. Click on Phone no field</t>
  </si>
  <si>
    <t>The phone number field should be cliackable and able to enter text</t>
  </si>
  <si>
    <t>The phone number field is cliackable and able to enter text</t>
  </si>
  <si>
    <t>1. Open https://www.hamsatravels.com
2. Locate Agent registration
3. Click on Agent registration
4. Click on Phone no field
5. Enter test data</t>
  </si>
  <si>
    <t>Agf^&amp;%&amp;gaG  hjha</t>
  </si>
  <si>
    <t>The phone number field should not accept upper case, lower case, special characters and space</t>
  </si>
  <si>
    <t>The phone number field is not accepting upper case, lower case, special characters and space</t>
  </si>
  <si>
    <t>The phone number field should only accept 10 characters</t>
  </si>
  <si>
    <t>The phone number field is only accepting 10 characters</t>
  </si>
  <si>
    <t>The phone number field should not accept if left blank</t>
  </si>
  <si>
    <t>The phone number field is not accepting if left blank</t>
  </si>
  <si>
    <t>1. Open https://www.hamsatravels.com
2. Locate Agent registration
3. Click on Agent registration
4. Click on email field</t>
  </si>
  <si>
    <t>The email field should be able to click and enter text</t>
  </si>
  <si>
    <t>The email field is able to click and enter text</t>
  </si>
  <si>
    <t>1. Open https://www.hamsatravels.com
2. Locate Agent registration
3. Click on Agent registration
4. Click on email field
5. Enter test data</t>
  </si>
  <si>
    <t>arAVInd.raj6985@gmail.com</t>
  </si>
  <si>
    <t>The email field should accept upper case, lower case, special characters and numerics</t>
  </si>
  <si>
    <t>The email field is accepting upper case, lower case, special characters and numerics</t>
  </si>
  <si>
    <t>arAVIn  d.raj6985@gmail.com</t>
  </si>
  <si>
    <t>The email field is not accepting space</t>
  </si>
  <si>
    <t>The email field should not accept space</t>
  </si>
  <si>
    <t>The email id field should only accept valid email id format</t>
  </si>
  <si>
    <t>The email id field is accepting only valid email id format</t>
  </si>
  <si>
    <t>The email id field should not accept if left blank</t>
  </si>
  <si>
    <t>The email id field is not accepting if left blank</t>
  </si>
  <si>
    <t>1. Open https://www.hamsatravels.com
2. Locate Agent registration
3. Click on Agent registration
4. Click on organization field</t>
  </si>
  <si>
    <t>The organization field should be able to click and enter text</t>
  </si>
  <si>
    <t>The organization field is able to click and enter text</t>
  </si>
  <si>
    <t>1. Open https://www.hamsatravels.com
2. Locate Agent registration
3. Click on Agent registration
4. Click on organization field
5. Enter test data</t>
  </si>
  <si>
    <t>The organization field should accept upper case, lower case, special characters, space and numerics</t>
  </si>
  <si>
    <t>The organization field is accepting upper case, lower case, special characters, space and numerics</t>
  </si>
  <si>
    <t>uifajk^%^&amp;%  77677AF</t>
  </si>
  <si>
    <t>The organization field should accept if left blank</t>
  </si>
  <si>
    <t>The organization field is accepting if left blank</t>
  </si>
  <si>
    <t>1. Open https://www.hamsatravels.com
2. Locate Agent registration
3. Click on Agent registration
4. Click on city field
5. Enter test data</t>
  </si>
  <si>
    <t>1. Open https://www.hamsatravels.com
2. Locate Agent registration
3. Click on Agent registration
4. Click on city field</t>
  </si>
  <si>
    <t>The city field should be clickable and able to enter text</t>
  </si>
  <si>
    <t>The city field is clickable and able to enter text</t>
  </si>
  <si>
    <t>The city field should accept upper case, lower case, special characters, space and numerics</t>
  </si>
  <si>
    <t>The city field is accepting upper case, lower case, special characters, space and numerics</t>
  </si>
  <si>
    <t>The city field should accept if left blank</t>
  </si>
  <si>
    <t>The city field is accepting if left blank</t>
  </si>
  <si>
    <t>1. Open https://www.hamsatravels.com
2. Locate Agent registration
3. Click on Agent registration
4. Click on State field</t>
  </si>
  <si>
    <t>The State field should be clickable and able to enter text</t>
  </si>
  <si>
    <t>The State field is clickable and able to enter text</t>
  </si>
  <si>
    <t>1. Open https://www.hamsatravels.com
2. Locate Agent registration
3. Click on Agent registration
4. Click on State field
5. Enter test data</t>
  </si>
  <si>
    <t>The State field should accept upper case, lower case, special characters, space and numerics</t>
  </si>
  <si>
    <t>The State field is accepting upper case, lower case, special characters, space and numerics</t>
  </si>
  <si>
    <t>The state field should accept if left blank</t>
  </si>
  <si>
    <t>The state field is accepting if left blank</t>
  </si>
  <si>
    <t>The dropdown should be available for state field</t>
  </si>
  <si>
    <t>The dropdown is not avalable for state field</t>
  </si>
  <si>
    <t>The state field in agent registration does not have dropdown</t>
  </si>
  <si>
    <t>https://drive.google.com/file/d/1Mx7BnOKLt1EOZxfiRYq4SdtGZHDRfT4n/view?usp=drive_link</t>
  </si>
  <si>
    <t>1. Open https://www.hamsatravels.com
2. Locate Agent registration
3. Click on Agent registration
4. Click on comments field
5. Enter test data</t>
  </si>
  <si>
    <t>The comments field should be clickable and able to enter text</t>
  </si>
  <si>
    <t>The comments field is clickable and able to enter text</t>
  </si>
  <si>
    <t>The comments field should accept upper case, lower case, special characters, space and numerics</t>
  </si>
  <si>
    <t>The comments field is accepting upper case, lower case, special characters, space and numerics</t>
  </si>
  <si>
    <t>The comments field should accept if left blank</t>
  </si>
  <si>
    <t>The comment field is accepting if left blank</t>
  </si>
  <si>
    <t>zxcvbnmlkjhgfdsaqwertyuiopzxcvbnmlkjhgfdsaqwertyuiopzxcvbnmlkjhgfdsaqwertyuiopzxcvbnmlkjhgfdsaqwertyuiopqwertyuiop</t>
  </si>
  <si>
    <t>The comments field should accept atleast 100 characters</t>
  </si>
  <si>
    <t>The comments field is accepting atleast 100 characters</t>
  </si>
  <si>
    <t>The comments field should be able to enlarge</t>
  </si>
  <si>
    <t>The comments field is able to enlarge</t>
  </si>
  <si>
    <t xml:space="preserve">The allignment of the page should stay same even if comment box is enlarged </t>
  </si>
  <si>
    <t xml:space="preserve">The allignment of the page stays same even if comment box is enlarged </t>
  </si>
  <si>
    <t>1. Open https://www.hamsatravels.com
2. Locate Agent registration
3. Click on Agent registration
4. Click on verificatiom field</t>
  </si>
  <si>
    <t>The verification field should be clickable and able to enter text</t>
  </si>
  <si>
    <t>The verification field is clickable and able to enter text</t>
  </si>
  <si>
    <t>1. Open https://www.hamsatravels.com
2. Locate Agent registration
3. Click on Agent registration
4. Click on verificatiom field
5. Enter test data</t>
  </si>
  <si>
    <t>Ensure that, only numerics are able to enter in verification field</t>
  </si>
  <si>
    <t>The verification field should accept only numerics</t>
  </si>
  <si>
    <t>The verification field is accepting only numerics</t>
  </si>
  <si>
    <t>The verification field should accept only upto 2 digits</t>
  </si>
  <si>
    <t>The verification field is accepting more than 2 digits</t>
  </si>
  <si>
    <t>The vefication field in agent registration accepts more than 2 digits</t>
  </si>
  <si>
    <t>https://drive.google.com/file/d/1ecQNhI1tShM0HGWRJWqB9LqBvQb6Xh-8/view?usp=drive_link</t>
  </si>
  <si>
    <t>The verification text changes each time the page reloads</t>
  </si>
  <si>
    <t>The verification text should change each time the page reloads</t>
  </si>
  <si>
    <t>1. Open https://www.hamsatravels.com
2. Locate Agent registration
3. Click on Agent registration
4. Click on verification field</t>
  </si>
  <si>
    <t>The verification text should have a time out of 2 mins</t>
  </si>
  <si>
    <t>The verification text is not having a time out of 2 mins</t>
  </si>
  <si>
    <t>The verification text in agent registration does not have a time out of 2 mins</t>
  </si>
  <si>
    <t>https://drive.google.com/file/d/1BHJtlViOS_0c_gktI9GDBxm04_WnjUb4/view?usp=drive_link</t>
  </si>
  <si>
    <t>1. Open https://www.hamsatravels.com
2. Locate Agent registration
3. Click on Agent registration
4. Click on verification field
5. Enter test data</t>
  </si>
  <si>
    <t>There should be an error message for wrong code entered</t>
  </si>
  <si>
    <t>There is an error message for wrong code entered</t>
  </si>
  <si>
    <t>There should be an message for right code entered like verification passed</t>
  </si>
  <si>
    <t>There is an message for right code entered like verification passed</t>
  </si>
  <si>
    <t>1. Open https://www.hamsatravels.com
2. Locate Agent registration
3. Click on Agent registration
4. Click on submit button</t>
  </si>
  <si>
    <t>The submit button should be present and able to click</t>
  </si>
  <si>
    <t>The submit button is present and able to click</t>
  </si>
  <si>
    <t>Ensure that if name, number and email id field is left blank a popup for error with respective return is dispalyed</t>
  </si>
  <si>
    <t>There should be an error message popup for name, number and email id field if left blank</t>
  </si>
  <si>
    <t>There is an error message popup for name, number and email id field if left blank</t>
  </si>
  <si>
    <t>For wrong entry of verification code, the agent registration should not be done</t>
  </si>
  <si>
    <t>For wrong entry of verification code, the agent registration is not done</t>
  </si>
  <si>
    <t>Enusre the agent registration to be done if right code is entered and a success messgae is displayed</t>
  </si>
  <si>
    <t>For right entry of verification code, the agent registration should be done and success message should be displayed</t>
  </si>
  <si>
    <t>For right entry of verification code, the agent registration is done and success message is displayed</t>
  </si>
  <si>
    <t>HTT_FL_93</t>
  </si>
  <si>
    <t>HTT_FL_94</t>
  </si>
  <si>
    <t>HTT_FL_95</t>
  </si>
  <si>
    <t>HTT_FL_96</t>
  </si>
  <si>
    <t>HTT_FL_97</t>
  </si>
  <si>
    <t>HTT_FL_98</t>
  </si>
  <si>
    <t>HTT_FL_99</t>
  </si>
  <si>
    <t>HTT_FL_100</t>
  </si>
  <si>
    <t>HTT_FL_101</t>
  </si>
  <si>
    <t>HTT_FL_102</t>
  </si>
  <si>
    <t>Verify that the gallery link actually cliks and takes you to the gallery</t>
  </si>
  <si>
    <t>Ensure the gallery actually shows the gallery when opened</t>
  </si>
  <si>
    <t>1. Open https://www.hamsatravels.com
2. Locate Gallery
3. Click on Gallery</t>
  </si>
  <si>
    <t>When pressed the gallery, it should takes you to gallery</t>
  </si>
  <si>
    <t>When pressed the gallery, it takes you to gallery</t>
  </si>
  <si>
    <t>The gallery should show the gallery when opened</t>
  </si>
  <si>
    <t>The gallery is not showing the gallery when opened</t>
  </si>
  <si>
    <t>When the gallery is opened from footer link, it does not show andy images</t>
  </si>
  <si>
    <t>https://drive.google.com/file/d/1uTnAdkuAkFiumtWQCdeK4g3uDPLx3EW3/view?usp=drive_link</t>
  </si>
  <si>
    <t>1. Open https://www.hamsatravels.com
2. Locate testimonials
3. Click on testimonials</t>
  </si>
  <si>
    <t>Verify that the testimonials link actually cliks and takes you to the testimonials</t>
  </si>
  <si>
    <t>Ensure the testimonials actually shows the testimonials when opened</t>
  </si>
  <si>
    <t>When pressed the testimonials it should takes you to gallery</t>
  </si>
  <si>
    <t>When pressed the testimonials it takes you to testimonials</t>
  </si>
  <si>
    <t>The testimonials should show the testimonials when opened</t>
  </si>
  <si>
    <t>Check wheather the testimonials page is readable and alligned based on customer reviews</t>
  </si>
  <si>
    <t>The testimonial page should be readable and alligned based on customer reviews</t>
  </si>
  <si>
    <t>The testimonial page is readable and alligned based on customer reviews</t>
  </si>
  <si>
    <t>Verify that the privacy policy link actually cliks and takes you to the privacy policy</t>
  </si>
  <si>
    <t>1. Open https://www.hamsatravels.com
2. Locate privacy policy
3. Click on privacy policy</t>
  </si>
  <si>
    <t>When pressed the privacy policy it should takes you to privacy policy</t>
  </si>
  <si>
    <t>When pressed the privacy policy it takes you to privacy policy</t>
  </si>
  <si>
    <t>Ensure the privacy policy actually shows the privacy policy when opened</t>
  </si>
  <si>
    <t>The privacy policy should show the privacy policy when opened</t>
  </si>
  <si>
    <t>The privacy policy is not showing the privacy policy when opened</t>
  </si>
  <si>
    <t>The testimonial is not showing the testimonials when opened</t>
  </si>
  <si>
    <t>Check wheather the privacy policy page is readable and alligned properly</t>
  </si>
  <si>
    <t>The privacy policy page should be readable and alligned properly</t>
  </si>
  <si>
    <t>The privacy policy page is readable and alligned properly</t>
  </si>
  <si>
    <t>Ensure that the links in privacy policy are working and takes you to the specific page</t>
  </si>
  <si>
    <t>1. Open https://www.hamsatravels.com
2. Locate privacy policy
3. Click on privacy policy
4. Click on links</t>
  </si>
  <si>
    <t>The links in the privacy policy should be working and take you to specific pages mentioned</t>
  </si>
  <si>
    <t>The links in the privacy policy are working and  takes you to specific pages mentioned</t>
  </si>
  <si>
    <t>HTT_FL_103</t>
  </si>
  <si>
    <t>Verify that the site map link actually cliks and takes you to the site map</t>
  </si>
  <si>
    <t>1. Open https://www.hamsatravels.com
2. Locate site map
3. Click on site map</t>
  </si>
  <si>
    <t>When pressed the site map it should takes you to site map</t>
  </si>
  <si>
    <t>When pressed the site map it takes you to site map</t>
  </si>
  <si>
    <t>Ensure the site map actually shows the site map when opened</t>
  </si>
  <si>
    <t>The site map should show the site map when opened</t>
  </si>
  <si>
    <t>The site map is not showing the site map when opened</t>
  </si>
  <si>
    <t>Verify that the FAQ link actually cliks and takes you to the FAQ page</t>
  </si>
  <si>
    <t>1. Open https://www.hamsatravels.com
2. Locate FAQ
3. Click on FAQ</t>
  </si>
  <si>
    <t>When pressed the FAQ it should takes you to FAQ</t>
  </si>
  <si>
    <t>When pressed the FAQ it takes you to FAQ</t>
  </si>
  <si>
    <t>Ensure the FAQ actually shows the FAQ when opened</t>
  </si>
  <si>
    <t>The FAQ should show the FAQ when opened</t>
  </si>
  <si>
    <t>The FAQ is not showing the FAQ when opened</t>
  </si>
  <si>
    <t>Check wheather that the FAQ page provides enough information</t>
  </si>
  <si>
    <t>The FAQ page should show enough information</t>
  </si>
  <si>
    <t>The FAQ page shows enough information</t>
  </si>
  <si>
    <t>Verify that the about us link actually cliks and takes you to the about us page</t>
  </si>
  <si>
    <t>1. Open https://www.hamsatravels.com
2. Locate about us
3. Click on about us</t>
  </si>
  <si>
    <t>When pressed the about us it should takes you to about us</t>
  </si>
  <si>
    <t>When pressed the about us it takes you to about us</t>
  </si>
  <si>
    <t>Ensure the about us actually shows the about us when opened</t>
  </si>
  <si>
    <t>The about us should show the about us when opened</t>
  </si>
  <si>
    <t>The about us is not showing the about us when opened</t>
  </si>
  <si>
    <t>HTT_FL_104</t>
  </si>
  <si>
    <t>HTT_FL_105</t>
  </si>
  <si>
    <t>HTT_FL_106</t>
  </si>
  <si>
    <t>HTT_FL_107</t>
  </si>
  <si>
    <t>HTT_FL_108</t>
  </si>
  <si>
    <t>Verify that the feedback link actually cliks and takes you to the feedback page</t>
  </si>
  <si>
    <t>1. Open https://www.hamsatravels.com
2. Locate feedback
3. Click on feedback</t>
  </si>
  <si>
    <t>When pressed the feedback it should takes you to feedback</t>
  </si>
  <si>
    <t>When pressed the feedback it takes you to feedback</t>
  </si>
  <si>
    <t>Verify that the feedback type field is present and able to click</t>
  </si>
  <si>
    <t>Check weheather that the dropdown have multiple options for the selection</t>
  </si>
  <si>
    <t>Ensure that the feedback type is a dropdown selection and when clicked it opens the dropdown menu</t>
  </si>
  <si>
    <t>Ensure that the selected feedback type is actually selected</t>
  </si>
  <si>
    <t>Ensure the name field is present and able to enter text</t>
  </si>
  <si>
    <t>Verify that the name field accepts upper case, lower case, characters and space</t>
  </si>
  <si>
    <t>Check wheather the name field does not accept if space only and continuous space is entered</t>
  </si>
  <si>
    <t>Ensure that the name field does not accept more than 3 space, special characters and numerics</t>
  </si>
  <si>
    <t>Verify that the name field is accepted if left blank</t>
  </si>
  <si>
    <t>Ensure that the email field accepts uppercase, lowercase, special characters and numerics</t>
  </si>
  <si>
    <t>Ensure that the email field does not accept is space is entered</t>
  </si>
  <si>
    <t>Ensure that the email field is not accepted if left blank</t>
  </si>
  <si>
    <t>Verify that the email field is present and able to enter text</t>
  </si>
  <si>
    <t>Ensure that the phone number field is present and able to enter text</t>
  </si>
  <si>
    <t>Verify that the phone number field does not accept characters, space and special characters</t>
  </si>
  <si>
    <t>Ensure that the phon number field is not accepted if left blank</t>
  </si>
  <si>
    <t>Check wheather that the subject field is present and able to enter text</t>
  </si>
  <si>
    <t>HTT_FL_109</t>
  </si>
  <si>
    <t>HTT_FL_110</t>
  </si>
  <si>
    <t>HTT_FL_111</t>
  </si>
  <si>
    <t>HTT_FL_112</t>
  </si>
  <si>
    <t>HTT_FL_113</t>
  </si>
  <si>
    <t>HTT_FL_114</t>
  </si>
  <si>
    <t>HTT_FL_115</t>
  </si>
  <si>
    <t>HTT_FL_116</t>
  </si>
  <si>
    <t>HTT_FL_117</t>
  </si>
  <si>
    <t>HTT_FL_118</t>
  </si>
  <si>
    <t>HTT_FL_119</t>
  </si>
  <si>
    <t>HTT_FL_120</t>
  </si>
  <si>
    <t>HTT_FL_121</t>
  </si>
  <si>
    <t>HTT_FL_122</t>
  </si>
  <si>
    <t>HTT_FL_123</t>
  </si>
  <si>
    <t>HTT_FL_124</t>
  </si>
  <si>
    <t>HTT_FL_125</t>
  </si>
  <si>
    <t>HTT_FL_126</t>
  </si>
  <si>
    <t>HTT_FL_127</t>
  </si>
  <si>
    <t>Ensure that the subject field accepts upercase, lowercase, special characters, numerics and space</t>
  </si>
  <si>
    <t>Ensure that the description field is present and able to enter text</t>
  </si>
  <si>
    <t>Ensure that the description field accepts upercase, lowercase, special characters, numerics and space</t>
  </si>
  <si>
    <t>Verify that the description field accepts atleast 100 characters</t>
  </si>
  <si>
    <t>Ensure that the description field can be extented based on the content entered and if extented the allignment stays same</t>
  </si>
  <si>
    <t>Ensure that the verification text is present and able to read</t>
  </si>
  <si>
    <t>Verify that the verification field is able to enter text only in numerics format</t>
  </si>
  <si>
    <t>Ensure that the verification field is not able to enter characters, space and special characters and not more than 2 digits</t>
  </si>
  <si>
    <t>Verify different verification texts is displayed for each time the page is reloaded.</t>
  </si>
  <si>
    <t>Ensure that the fedback type, name, email, contact number, description and verification should be entered for submitting the feedback</t>
  </si>
  <si>
    <t>Verify that the submit button is present and able to submit your entry</t>
  </si>
  <si>
    <t>Ensure error is displayed for invalid format/left blank fields</t>
  </si>
  <si>
    <t>HTT_FL_128</t>
  </si>
  <si>
    <t>HTT_FL_129</t>
  </si>
  <si>
    <t>HTT_FL_130</t>
  </si>
  <si>
    <t>HTT_FL_131</t>
  </si>
  <si>
    <t>HTT_FL_132</t>
  </si>
  <si>
    <t>HTT_FL_133</t>
  </si>
  <si>
    <t>HTT_FL_134</t>
  </si>
  <si>
    <t>HTT_FL_135</t>
  </si>
  <si>
    <t>HTT_FL_136</t>
  </si>
  <si>
    <t>HTT_FL_137</t>
  </si>
  <si>
    <t>HTT_FL_138</t>
  </si>
  <si>
    <t>HTT_FL_139</t>
  </si>
  <si>
    <t>HTT_FL_140</t>
  </si>
  <si>
    <t>Verify that the terms and conditions link is present and able to click</t>
  </si>
  <si>
    <t>Ensure that when clicked on terms and conditions it takes to terms and conditions page</t>
  </si>
  <si>
    <t>HTT_FL_141</t>
  </si>
  <si>
    <t>HTT_FL_142</t>
  </si>
  <si>
    <t>Verify the home link in terms and conditions actually takes you to the website</t>
  </si>
  <si>
    <t>Ensure the terms and conditions is scrollable for more information</t>
  </si>
  <si>
    <t>HTT_FL_143</t>
  </si>
  <si>
    <t>HTT_FL_144</t>
  </si>
  <si>
    <t>HTT_FL_145</t>
  </si>
  <si>
    <t>Verify that the the agent login is present and able to click</t>
  </si>
  <si>
    <t>Ensure while clicked on agent login, it navigates to another page.</t>
  </si>
  <si>
    <t>Ensure the pictures in agent login is scrollable and scrolls correctly showing diff images</t>
  </si>
  <si>
    <t>Ensure that the username field is present and able to enter text</t>
  </si>
  <si>
    <t>Verify that the error is displayed for invalid entry of username of if left blank</t>
  </si>
  <si>
    <t>Ensure that the password field is present and able to enter text</t>
  </si>
  <si>
    <t>Ensure the signin button is present and able to click also error is displayed for wrong entry of credentials</t>
  </si>
  <si>
    <t>Verify that when signin is pressed the user is able to login to correct user page</t>
  </si>
  <si>
    <t>Verify that the reset password button is present and able to click</t>
  </si>
  <si>
    <t>Ensure while pressed the reset password options are displayed as a pop in the window</t>
  </si>
  <si>
    <t>HTT_FL_146</t>
  </si>
  <si>
    <t>HTT_FL_147</t>
  </si>
  <si>
    <t>HTT_FL_148</t>
  </si>
  <si>
    <t>HTT_FL_149</t>
  </si>
  <si>
    <t>HTT_FL_150</t>
  </si>
  <si>
    <t>HTT_FL_151</t>
  </si>
  <si>
    <t>HTT_FL_152</t>
  </si>
  <si>
    <t>HTT_FL_153</t>
  </si>
  <si>
    <t>HTT_FL_154</t>
  </si>
  <si>
    <t>HTT_FL_155</t>
  </si>
  <si>
    <t>HTT_FL_156</t>
  </si>
  <si>
    <t>HTT_FL_157</t>
  </si>
  <si>
    <t>HTT_FL_158</t>
  </si>
  <si>
    <t>HTT_FL_159</t>
  </si>
  <si>
    <t>Ensure that the popup is able to close at any time</t>
  </si>
  <si>
    <t>Check wheather that the email field is present and able to enter text</t>
  </si>
  <si>
    <t>Verify that the error is displayed for invalid entry of email of if left blank</t>
  </si>
  <si>
    <t>HTT_FL_160</t>
  </si>
  <si>
    <t>HTT_FL_161</t>
  </si>
  <si>
    <t>HTT_FL_162</t>
  </si>
  <si>
    <t>HTT_FL_163</t>
  </si>
  <si>
    <t>HTT_FL_164</t>
  </si>
  <si>
    <t>HTT_FL_165</t>
  </si>
  <si>
    <t>HTT_FL_166</t>
  </si>
  <si>
    <t>Ensure that the request password button is present and able to click</t>
  </si>
  <si>
    <t>Check wheather that if reset password button is pressed with incorrect details an error should be displayed and popup should close</t>
  </si>
  <si>
    <t xml:space="preserve">Ensure that the if any field is left blank there should be error dispalyed and does not send reset link to email </t>
  </si>
  <si>
    <t>Ensure that the close button is able to close the popup when pressed</t>
  </si>
  <si>
    <t>HTT_FL_167</t>
  </si>
  <si>
    <t>HTT_FL_168</t>
  </si>
  <si>
    <t>HTT_FL_169</t>
  </si>
  <si>
    <t>HTT_FL_170</t>
  </si>
  <si>
    <t>HTT_FL_171</t>
  </si>
  <si>
    <t>Ensure that the confirm phone booking button is present and able to click</t>
  </si>
  <si>
    <t>Verify that if confirm phone booking button is pressed, the phone bookings page to be opned and alligned properly</t>
  </si>
  <si>
    <t>Ensure that the ticket number field is accepting upper case, lower case and numerics</t>
  </si>
  <si>
    <t>Ensure that the ticket number is not accepted if left blank</t>
  </si>
  <si>
    <t>Ensure the error is shown when left blank</t>
  </si>
  <si>
    <t>Chech wheather the phone number field is present and able to enter text</t>
  </si>
  <si>
    <t xml:space="preserve">Ensure that the phone number field is accepting only numerics </t>
  </si>
  <si>
    <t>Ensure that the phone number is not accepted if left blank</t>
  </si>
  <si>
    <t>HTT_FL_172</t>
  </si>
  <si>
    <t>HTT_FL_173</t>
  </si>
  <si>
    <t>HTT_FL_174</t>
  </si>
  <si>
    <t>HTT_FL_175</t>
  </si>
  <si>
    <t>HTT_FL_176</t>
  </si>
  <si>
    <t>HTT_FL_177</t>
  </si>
  <si>
    <t>HTT_FL_178</t>
  </si>
  <si>
    <t>HTT_FL_179</t>
  </si>
  <si>
    <t>HTT_FL_180</t>
  </si>
  <si>
    <t>HTT_FL_181</t>
  </si>
  <si>
    <t>HTT_FL_182</t>
  </si>
  <si>
    <t>HTT_FL_183</t>
  </si>
  <si>
    <t>Ensure that the submit button is present and able to click</t>
  </si>
  <si>
    <t>Verify that when submit is pressed with invalid details, an error messgae should be displayed</t>
  </si>
  <si>
    <t>Ensure that the page takes to confirmation page when pressed the submit button if valid details are provided</t>
  </si>
  <si>
    <t>HTT_FL_184</t>
  </si>
  <si>
    <t>HTT_FL_185</t>
  </si>
  <si>
    <t>HTT_FL_186</t>
  </si>
  <si>
    <t>Ensure that the facebook link provided takes you to the defaul facebook page of hamsa travels</t>
  </si>
  <si>
    <t>HTT_FL_187</t>
  </si>
  <si>
    <t>HTT_FL_188</t>
  </si>
  <si>
    <t>HTT_FL_189</t>
  </si>
  <si>
    <t>HTT_FL_190</t>
  </si>
  <si>
    <t>Ensure that the twitter link provided takes you to the defaul twitter page of hamsa travels</t>
  </si>
  <si>
    <t>Ensure that the youtube link provided takes you to the defaul youtube page of hamsa travels</t>
  </si>
  <si>
    <t>Ensure that the Linkdin link provided takes you to the defaul Linkdin page of hamsa travels</t>
  </si>
  <si>
    <t>Ensure that the Instagram link provided takes you to the defaul Instagram page of hamsa travels</t>
  </si>
  <si>
    <t>Verify that the twitter is not valid and instead the X platform link/logo is displayed</t>
  </si>
  <si>
    <t xml:space="preserve">1. Open https://www.hamsatravels.com
2. Locate feedback
3. Click on feedback
4. Locate feedback type </t>
  </si>
  <si>
    <t>The fedback type field should be present and able to click</t>
  </si>
  <si>
    <t>The fedback type field is present and able to click</t>
  </si>
  <si>
    <t>1. Open https://www.hamsatravels.com
2. Locate feedback
3. Click on feedback
4. Locate feedback type 
5. Click on feedback type dropdown</t>
  </si>
  <si>
    <t>The feedback type should be a dropdown when clicked</t>
  </si>
  <si>
    <t>The feedback type is a dropdown when clicked</t>
  </si>
  <si>
    <t>The dropdown should have multiple options  for selection</t>
  </si>
  <si>
    <t>The dropdown is having multiple options  for selection</t>
  </si>
  <si>
    <t>The feedback type selected forom dropdown should be actually selected</t>
  </si>
  <si>
    <t>The feedback type selected from dropdown is actually selected</t>
  </si>
  <si>
    <t>1. Open https://www.hamsatravels.com
2. Locate feedback
3. Click on feedback
4. Locate name field</t>
  </si>
  <si>
    <t>1. Open https://www.hamsatravels.com
2. Locate feedback
3. Click on feedback
4. Locate name field
5. Enter test data</t>
  </si>
  <si>
    <t>The name field should accepts upper case, lower case, characters and space</t>
  </si>
  <si>
    <t>The name field is accepting upper case, lower case, characters and space</t>
  </si>
  <si>
    <t>The name field should not accept if space only and continuous space is entered</t>
  </si>
  <si>
    <t>The name field is accepting if space only and continuous space is entered</t>
  </si>
  <si>
    <t>https://drive.google.com/file/d/18pp-pe14D_TBVwBLsBjYxqB8hULhWYJR/view?usp=drive_link</t>
  </si>
  <si>
    <t xml:space="preserve">     Ar&amp;^&amp; *^656 kfd l;fds  lklds</t>
  </si>
  <si>
    <t>The full name field should not accept  more than 3 space, special characters and numerics</t>
  </si>
  <si>
    <t>The full name field is accepting more than 3 space, special characters and numerics</t>
  </si>
  <si>
    <t>The full name field should not be accepted if left blank</t>
  </si>
  <si>
    <t>The full name field is not accepted if left blank</t>
  </si>
  <si>
    <t>1. Open https://www.hamsatravels.com
2. Locate feedback
3. Click on feedback
4. Locate email field</t>
  </si>
  <si>
    <t>1. Open https://www.hamsatravels.com
2. Locate feedback
3. Click on feedback
4. Locate email field
5. Enter test data</t>
  </si>
  <si>
    <t>aravind.raj6985@gmail.com</t>
  </si>
  <si>
    <t>The email field should accept uppercase, lowercase, special characters and numerics</t>
  </si>
  <si>
    <t>The email field is accepting uppercase, lowercase, special characters and numerics</t>
  </si>
  <si>
    <t>The name field in feedback is accepting more than 3 space, special characters and numerics</t>
  </si>
  <si>
    <t>The name field in feedback is accepting if space only and continuous space is entered</t>
  </si>
  <si>
    <t>https://drive.google.com/file/d/1alfEFGCFcf76nbfLKhOMu6LljqX2TCwq/view?usp=drive_link</t>
  </si>
  <si>
    <t>aravind .r  aj6985@gmail.com</t>
  </si>
  <si>
    <t>The email field is not accepting if space is entered</t>
  </si>
  <si>
    <t>The email field should not accept if space is entered</t>
  </si>
  <si>
    <t>The email field should not accept if left blank</t>
  </si>
  <si>
    <t>The email field is not accepting if left blank</t>
  </si>
  <si>
    <t>1. Open https://www.hamsatravels.com
2. Locate feedback
3. Click on feedback
4. Locate phone number field</t>
  </si>
  <si>
    <t>The phone number field should be present and able to enter text</t>
  </si>
  <si>
    <t>The phone number field is present and able to enter text</t>
  </si>
  <si>
    <t>1. Open https://www.hamsatravels.com
2. Locate feedback
3. Click on feedback
4. Locate phone number field
5. Enter test data</t>
  </si>
  <si>
    <t>hfh%&amp; uGuh</t>
  </si>
  <si>
    <t>The phone number field should not accept  characters, space and special characters</t>
  </si>
  <si>
    <t>The phone number field is not accepting characters, space and special characters</t>
  </si>
  <si>
    <t>Verify that the phone number field accepts only numerics and only upto 10 characters</t>
  </si>
  <si>
    <t>The phone number field should only accept numerics and upto 10 characters</t>
  </si>
  <si>
    <t>The phone number field is only accepting numerics and upto 10 characters</t>
  </si>
  <si>
    <t>1. Open https://www.hamsatravels.com
2. Locate feedback
3. Click on feedback
4. Locate subject field</t>
  </si>
  <si>
    <t>The subject field should be present and able to enter text</t>
  </si>
  <si>
    <t>The subject field is present and able to enter text</t>
  </si>
  <si>
    <t>1. Open https://www.hamsatravels.com
2. Locate feedback
3. Click on feedback
4. Locate subject field
5. Enter test data</t>
  </si>
  <si>
    <t>Ara%^845 hfdsjf&amp;^HGHJ</t>
  </si>
  <si>
    <t>The subject field should accept upercase, lowercase, special characters, numerics and space</t>
  </si>
  <si>
    <t>The subject field is accepting upercase, lowercase, special characters, numerics and space</t>
  </si>
  <si>
    <t>1. Open https://www.hamsatravels.com
2. Locate feedback
3. Click on feedback
4. Locate description field</t>
  </si>
  <si>
    <t>The description field should be present and able to enter text</t>
  </si>
  <si>
    <t>The description field is present and able to enter text</t>
  </si>
  <si>
    <t>The description field is accepting upercase, lowercase, special characters, numerics and space</t>
  </si>
  <si>
    <t>The description field should accept upercase, lowercase, special characters, numerics and space</t>
  </si>
  <si>
    <t>1. Open https://www.hamsatravels.com
2. Locate feedback
3. Click on feedback
4. Locate description field
5. Enter test data</t>
  </si>
  <si>
    <t xml:space="preserve">qwertyuiopasdfghjklzxcvbnmqwertyuiopasdfghjklzxcvbnmqwertyuiopasdfghjklzxcvbnmqwertyuiopasdfghjklzxcvbnm </t>
  </si>
  <si>
    <t>The description field should accepts atleast 100 characters</t>
  </si>
  <si>
    <t>The description field is accepting atleast 100 characters</t>
  </si>
  <si>
    <t>The description field should be able to extented based on the content entered and if extented the allignment stays same</t>
  </si>
  <si>
    <t>The description field is able to extent based on the content entered and if extented the allignment stays same</t>
  </si>
  <si>
    <t>1. Open https://www.hamsatravels.com
2. Locate feedback
3. Click on feedback
4. Locate verification text</t>
  </si>
  <si>
    <t>The verification text is present and able to read</t>
  </si>
  <si>
    <t>The verification text should be present and able to read</t>
  </si>
  <si>
    <t>1. Open https://www.hamsatravels.com
2. Locate feedback
3. Click on feedback
4. Locate verification text
5. Enter test data</t>
  </si>
  <si>
    <t>The verification field should be able to enter text only</t>
  </si>
  <si>
    <t>The verification field is able to enter text only</t>
  </si>
  <si>
    <t>The verification field should not be able characters, space and special characters and not more than 2 digits</t>
  </si>
  <si>
    <t>The verification field should not be able characters, space and special characters but more than 2 digits</t>
  </si>
  <si>
    <t>The verification text in feedabck is accepting more than 2 characters</t>
  </si>
  <si>
    <t>https://drive.google.com/file/d/1LdYeNALj80XwIVf_rU0n_iNMC3ba1NEt/view?usp=drive_link</t>
  </si>
  <si>
    <t>Verify that if correct verifictaion is entered verification complete text is dislpayed and verifiaction failed text for wrong entry</t>
  </si>
  <si>
    <t>If correct verifictaion is entered, verification complete text should be dislpayed and verifiaction failed text for wrong entry</t>
  </si>
  <si>
    <t>If correct verifictaion is entered, verification complete text is dislpayed and verifiaction failed text for wrong entry</t>
  </si>
  <si>
    <t>Different verification texts should be dispalyed for each time the page is reloaded</t>
  </si>
  <si>
    <t>Different verification texts is dispalyed for each time the page is reloaded</t>
  </si>
  <si>
    <t>The feedback should be only submitted if fedback type, name, email, contact number, description and verification is entered.</t>
  </si>
  <si>
    <t>The feedback is only submitted if fedback type, name, email, contact number, description and verification is entered.</t>
  </si>
  <si>
    <t>1. Open https://www.hamsatravels.com
2. Locate feedback
3. Click on feedback
4. Locate submit button</t>
  </si>
  <si>
    <t>The submit button should be present and able to submit the entry</t>
  </si>
  <si>
    <t>The submit button is present and able to submit the entry</t>
  </si>
  <si>
    <t>The error should be displayed for invalid format/left blank fields</t>
  </si>
  <si>
    <t>The error is displayed for invalid format/left blank fields</t>
  </si>
  <si>
    <t>1. Open https://www.hamsatravels.com
2. Locate feedback
3. Click on feedback
4. Locate terms and conditions</t>
  </si>
  <si>
    <t>The terms and conditins link should be present and able to click</t>
  </si>
  <si>
    <t>The terms and conditins link is present and able to click</t>
  </si>
  <si>
    <t>When clicked terms and conditions, the website should take you to terms and conditions page</t>
  </si>
  <si>
    <t>When clicked terms and conditions, the website takes you to terms and conditions page</t>
  </si>
  <si>
    <t>1. Open https://www.hamsatravels.com
2. Locate feedback
3. Click on feedback
4. Locate terms and conditions
5. Click on terms and conditions</t>
  </si>
  <si>
    <t>The text in terms and condtitions should be clear, readable and alligned properly</t>
  </si>
  <si>
    <t>The text in terms and condtitions are clear, readable and alligned properly</t>
  </si>
  <si>
    <t>1. Open https://www.hamsatravels.com
2. Locate feedback
3. Click on feedback
4. Locate terms and conditions
5. Click on terms and conditions
6. Click on home link</t>
  </si>
  <si>
    <t>The home link in terms and conditions should take you to home page</t>
  </si>
  <si>
    <t>The home link in terms and conditions takes you to home page</t>
  </si>
  <si>
    <t>The terms and conditions page should be scrollable</t>
  </si>
  <si>
    <t>The terms and conditions page is scrollable</t>
  </si>
  <si>
    <t>1. Open https://www.hamsatravels.com
2. Locate feedback
3. Click on feedback
4. Locate agent login</t>
  </si>
  <si>
    <t>The agent login link should be present and able to click</t>
  </si>
  <si>
    <t>The agent login link is present and able to click</t>
  </si>
  <si>
    <t>1. Open https://www.hamsatravels.com
2. Locate feedback
3. Click on feedback
4. Locate agent login
5. Click on agent login</t>
  </si>
  <si>
    <t>When clicked on agent login it should naviagte to another page</t>
  </si>
  <si>
    <t>When clicked on agent login it naviagtes to another page</t>
  </si>
  <si>
    <t>Ensure the agent login page is opened and dislayed the images and signin options</t>
  </si>
  <si>
    <t>The agent login page displayed should show images and signin opetions</t>
  </si>
  <si>
    <t>The agent login page displayed images and signin opetions</t>
  </si>
  <si>
    <t>The pictures in agent login should be able to scroll and show multiple images</t>
  </si>
  <si>
    <t>The pictures in agent login is able to scroll and show multiple images</t>
  </si>
  <si>
    <t>1. Open https://www.hamsatravels.com
2. Locate feedback
3. Click on feedback
4. Locate agent login
5. Click on agent login
6. Locate username</t>
  </si>
  <si>
    <t>The username field should be present and able to enter text</t>
  </si>
  <si>
    <t>The username field is present and able to enter text</t>
  </si>
  <si>
    <t>1. Open https://www.hamsatravels.com
2. Locate feedback
3. Click on feedback
4. Locate agent login
5. Click on agent login
6. Locate username
7. Enter test data</t>
  </si>
  <si>
    <t>Verify that the username field accepts uppercase, lower case, special cahracters and numerics</t>
  </si>
  <si>
    <t>Aravind@6985</t>
  </si>
  <si>
    <t>The user name field should accept uppercase, lower case, special cahracters and numerics</t>
  </si>
  <si>
    <t>The user name field accepts uppercase, lower case, special cahracters and numerics</t>
  </si>
  <si>
    <t xml:space="preserve"> Aravind  %$^kjb</t>
  </si>
  <si>
    <t>https://drive.google.com/file/d/1XWEQqIQ6IJIYWTElIbE5VWgSeoFtiQyL/view?usp=drive_link</t>
  </si>
  <si>
    <t>1. Open https://www.hamsatravels.com
2. Locate feedback
3. Click on feedback
4. Locate agent login
5. Click on agent login
6. Locate password field
7. Enter test data</t>
  </si>
  <si>
    <t>The password field should be present and able to enter text</t>
  </si>
  <si>
    <t>The password field is present and able to enter text</t>
  </si>
  <si>
    <t>Verify that the password field accepts uppercase, lower case, special cahracters, space and numerics</t>
  </si>
  <si>
    <t>The password field should accept uppercase, lower case, special cahracters,space and numerics</t>
  </si>
  <si>
    <t>The password field accepts uppercase, lower case, special cahracters, space and numerics</t>
  </si>
  <si>
    <t>Verify that the error is displayed for username of if left blank</t>
  </si>
  <si>
    <t>Error should be dispalyed for username of if left blank</t>
  </si>
  <si>
    <t>Error is dispalyed for username of if left blank</t>
  </si>
  <si>
    <t>1. Open https://www.hamsatravels.com
2. Locate feedback
3. Click on feedback
4. Locate agent login
5. Click on agent login
6. Locate signin button
7. Click on siginin button</t>
  </si>
  <si>
    <t>The siginin button field should be present and error is dsiplayed for wrong entry of credentials</t>
  </si>
  <si>
    <t>The siginin button field is present and error is dsiplayed for wrong entry of credentials</t>
  </si>
  <si>
    <t>When siginin button is pressed, the user is able to login to correct user page</t>
  </si>
  <si>
    <t>1. Open https://www.hamsatravels.com
2. Locate feedback
3. Click on feedback
4. Locate agent login
5. Click on agent login
6. Locate reset password button</t>
  </si>
  <si>
    <t>The password reset button should be present and able to click</t>
  </si>
  <si>
    <t>The password reset button is present and able to click</t>
  </si>
  <si>
    <t>1. Open https://www.hamsatravels.com
2. Locate feedback
3. Click on feedback
4. Locate agent login
5. Click on agent login
6. Locate reset password button
7. Click on reset password button</t>
  </si>
  <si>
    <t>A popup window should be displayed when reset password buttonis present</t>
  </si>
  <si>
    <t>A popup window is displayed when reset password buttonis present</t>
  </si>
  <si>
    <t>1. Open https://www.hamsatravels.com
2. Locate feedback
3. Click on feedback
4. Locate agent login
5. Click on agent login
6. Locate reset password button
7. Click on reset password button
8. Locate close button</t>
  </si>
  <si>
    <t>The pop up widow should be able to close any time</t>
  </si>
  <si>
    <t>The pop up widow is able to close any time</t>
  </si>
  <si>
    <t>Check wheather the username field is present and able to enter text</t>
  </si>
  <si>
    <t>1. Open https://www.hamsatravels.com
2. Locate feedback
3. Click on feedback
4. Locate agent login
5. Click on agent login
6. Locate reset password button
7. Click on reset password button
8. Locate username field</t>
  </si>
  <si>
    <t>1. Open https://www.hamsatravels.com
2. Locate feedback
3. Click on feedback
4. Locate agent login
5. Click on agent login
6. Locate reset password button
7. Click on reset password button
8. Locate username field
9. Enter test data</t>
  </si>
  <si>
    <t>Verify that the error is displayed for invalid entry of username or if space is entered</t>
  </si>
  <si>
    <t>Error should be dispalyed for invalid entry of username or if space is entered</t>
  </si>
  <si>
    <t>Error is not dispalyed for invalid entry of username or if space is entered</t>
  </si>
  <si>
    <t>Aravind   %^bfds3673e</t>
  </si>
  <si>
    <t>The error messgae is not dispalyed for invalid entry of username of if left blank</t>
  </si>
  <si>
    <t>The error messgae should be dispalyed for invalid entry of username of if left blank</t>
  </si>
  <si>
    <t>https://drive.google.com/file/d/139OhJMr7Mg2ylh9qy8zEKGLVsbFlJLAi/view?usp=drive_link</t>
  </si>
  <si>
    <t>Test Case Pass Rate (%)</t>
  </si>
  <si>
    <t>Test Execution Coverage (%)</t>
  </si>
  <si>
    <t>Error Discovery Rate (%)</t>
  </si>
  <si>
    <t>1. Open https://www.hamsatravels.com
2. Locate feedback
3. Click on feedback
4. Locate agent login
5. Click on agent login
6. Locate reset password button
7. Click on reset password button
8. Locate email field</t>
  </si>
  <si>
    <t>Verify that the email field accepts uppercase, lower case, special cahracters and numerics</t>
  </si>
  <si>
    <t>1. Open https://www.hamsatravels.com
2. Locate feedback
3. Click on feedback
4. Locate agent login
5. Click on agent login
6. Locate reset password button
7. Click on reset password button
8. Locate email field
9. Enter test data</t>
  </si>
  <si>
    <t>Aravind@6985@gmail.com</t>
  </si>
  <si>
    <t>The email field should accept uppercase, lower case, special cahracters and numerics</t>
  </si>
  <si>
    <t>The email field accepts uppercase, lower case, special cahracters and numerics</t>
  </si>
  <si>
    <t>dh</t>
  </si>
  <si>
    <t>The error messgae should be dispalyed for invalid entry of email or if left blank</t>
  </si>
  <si>
    <t>The error messgae is not dispalyed for invalid entry of email or if left blank</t>
  </si>
  <si>
    <t>Error is not displayed for invalid entry of email or if space is entered in agent login reset password option</t>
  </si>
  <si>
    <t>Error is not displayed for invalid entry of username or if space is entered in agent login reset password option</t>
  </si>
  <si>
    <t>Error is not displayed for invalid entry of username or if space is entered in agent login</t>
  </si>
  <si>
    <t>https://drive.google.com/file/d/1iyVDczuzJKMd8lP8rFCZuiSWKxkYh_Yr/view?usp=drive_link</t>
  </si>
  <si>
    <t xml:space="preserve">Ensure that a link for resetting the account is send to the registered mail id </t>
  </si>
  <si>
    <t>1. Open https://www.hamsatravels.com
2. Locate feedback
3. Click on feedback
4. Locate agent login
5. Click on agent login
6. Locate reset password button
7. Click on reset password button
8. Locate request button</t>
  </si>
  <si>
    <t>The request password button should be present and able to click</t>
  </si>
  <si>
    <t>The request password button is present and able to click</t>
  </si>
  <si>
    <t>A link for resetiing password should be send to the registered mail id</t>
  </si>
  <si>
    <t>Error messgae should be displayed if reset password button is pressed with incorrect details and and popup should close</t>
  </si>
  <si>
    <t>Error messgae is displayed if reset password button is pressed with incorrect details and and popup closed</t>
  </si>
  <si>
    <t>Error messgae should be displayed if reset password button is pressed with blank details and and popup should close</t>
  </si>
  <si>
    <t>Error messgae is displayed if reset password button is pressed withwith blank details and popup closed</t>
  </si>
  <si>
    <t>The close button button should close the popup when pressed</t>
  </si>
  <si>
    <t>The close button button is closing the popup when pressed</t>
  </si>
  <si>
    <t>The confirm phone booking button is present and able to click</t>
  </si>
  <si>
    <t>The confirm phone booking button should be present and able to click</t>
  </si>
  <si>
    <t>1. Open https://www.hamsatravels.com
2. Locate feedback
3. Click on feedback
4. Locate confirm phone booking button</t>
  </si>
  <si>
    <t>1. Open https://www.hamsatravels.com
2. Locate feedback
3. Click on feedback
4. Locate confirm phone booking button
5. Click on confirm phone booking button</t>
  </si>
  <si>
    <t>When confirm phone booking button is pressed, the phone bookings page should be opned and alligned properly</t>
  </si>
  <si>
    <t>When confirm phone booking button is pressed, the phone bookings page is opned and alligned properly</t>
  </si>
  <si>
    <t>Chech wheather the ticket number field is present and able to enter text</t>
  </si>
  <si>
    <t>1. Open https://www.hamsatravels.com
2. Locate feedback
3. Click on feedback
4. Locate confirm phone booking button
5. Click on confirm phone booking button
5. Locat ticket number field
6. Enter test data</t>
  </si>
  <si>
    <t>Afr54DF</t>
  </si>
  <si>
    <t>The ticket number field should accept upper case, lower case and numerics</t>
  </si>
  <si>
    <t>The ticket number field is accepting upper case, lower case and numerics</t>
  </si>
  <si>
    <t>Ensure that the ticket number field not accepted if space, special characters and text not more than 15 characters</t>
  </si>
  <si>
    <t>The ticket number field is not accepting If left blank</t>
  </si>
  <si>
    <t>The ticket number field should not accept If left blank</t>
  </si>
  <si>
    <t>^&amp;B   896778 jkajkfafjl</t>
  </si>
  <si>
    <t>Error should be displayed if ticket number field is left blank</t>
  </si>
  <si>
    <t>Error is displayed if ticket number field is left blank</t>
  </si>
  <si>
    <t>gsgs H6%^&amp;</t>
  </si>
  <si>
    <t>The ticket number field should not accept if space, special characters and text not more than 15 characters</t>
  </si>
  <si>
    <t>The ticket number field is accepting space, special characters and text not more than 15 characters</t>
  </si>
  <si>
    <t>The ticket number field is accepting space, special characters and text not more than 15 characters in confirm phone booking option</t>
  </si>
  <si>
    <t>https://drive.google.com/file/d/1AyXt7do-Nk9SVts2vnCOgM4qqzlzL_uA/view?usp=drive_link</t>
  </si>
  <si>
    <t>The phone number field should only accept numerics</t>
  </si>
  <si>
    <t>The phone number field is accepting numerics, space, alphabets and specail characters</t>
  </si>
  <si>
    <t>https://drive.google.com/file/d/10454mVtFxQJaMbxwbAwbNpfe6R2xzTRr/view?usp=drive_link</t>
  </si>
  <si>
    <t>The phone number field is accepting numerics, space, alphabets and specail characters in confirm phone booking option</t>
  </si>
  <si>
    <t>The phone number should not be accepted if left blank</t>
  </si>
  <si>
    <t>The phone number is not accepted if left blank</t>
  </si>
  <si>
    <t>When submit button is pressed with invalid details, error message should be dispalyed</t>
  </si>
  <si>
    <t>When submit button is pressed with invalid details, error message is dispalyed</t>
  </si>
  <si>
    <t>The page should take to confirmation page when pressed the submit button if valid details are provided</t>
  </si>
  <si>
    <t>1. Open https://www.hamsatravels.com
2. Locate feedback
3. Click on feedback
4. Locate confirm phone booking button
5. Click on confirm phone booking button
6. Locat ticket number field</t>
  </si>
  <si>
    <t>1. Open https://www.hamsatravels.com
2. Locate feedback
3. Click on feedback
4. Locate confirm phone booking button
5. Click on confirm phone booking button
6. Locat ticket number field
7. Enter test data</t>
  </si>
  <si>
    <t>1. Open https://www.hamsatravels.com
2. Locate feedback
3. Click on feedback
4. Locate confirm phone booking button
5. Click on confirm phone booking button
6. Locat phone number field</t>
  </si>
  <si>
    <t>1. Open https://www.hamsatravels.com
2. Locate feedback
3. Click on feedback
4. Locate confirm phone booking button
5. Click on confirm phone booking button
6. Locat phone number field
7. Enter test data</t>
  </si>
  <si>
    <t>1. Open https://www.hamsatravels.com
2. Locate feedback
3. Click on feedback
4. Locate confirm phone booking button
5. Click on confirm phone booking button
6. Locat submit button</t>
  </si>
  <si>
    <t>1. Open https://www.hamsatravels.com
2. Locate feedback
3. Click on feedback
4. Locate confirm phone booking button
5. Click on confirm phone booking button
6. Locat submit button
7. Click on submit button</t>
  </si>
  <si>
    <t>1. Open https://www.hamsatravels.com
2. Locate feedback
3. Click on feedback
4. Locate facebook button
5. Click on facebook button</t>
  </si>
  <si>
    <t>When pressed facebook button, the website should take you to official facebook page</t>
  </si>
  <si>
    <t>When pressed facebook button, the website is not taking you to official facebook page</t>
  </si>
  <si>
    <t>1. Open https://www.hamsatravels.com
2. Locate feedback
3. Click on feedback
4. Locate twitter button
5. Click on twitter button</t>
  </si>
  <si>
    <t>When pressed twitter button, the website should take you to official twitter page</t>
  </si>
  <si>
    <t>When pressed twitter button, the website is not taking you to official twitter page</t>
  </si>
  <si>
    <t>1. Open https://www.hamsatravels.com
2. Locate feedback
3. Click on feedback
4. Locate youtube button
5. Click on youtube button</t>
  </si>
  <si>
    <t>When pressed youtube button, the website should take you to official youtube page</t>
  </si>
  <si>
    <t>When pressed youtube button, the website is not taking you to official youtube page</t>
  </si>
  <si>
    <t>1. Open https://www.hamsatravels.com
2. Locate feedback
3. Click on feedback
4. Locate Linkdin button
5. Click on Linkdin button</t>
  </si>
  <si>
    <t>When pressed Linkdin button, the website should take you to official Linkdin page</t>
  </si>
  <si>
    <t>When pressed Linkdin button, the website is not taking you to official Linkdin page</t>
  </si>
  <si>
    <t>1. Open https://www.hamsatravels.com
2. Locate feedback
3. Click on feedback
4. Locate Instagram button
5. Click on Instagram button</t>
  </si>
  <si>
    <t>When pressed Instagram button, the website should take you to official Instagram page</t>
  </si>
  <si>
    <t>When pressed Instagram button, the website is not taking you to official Instagram page</t>
  </si>
  <si>
    <t>1. Open https://www.hamsatravels.com
2. Locate feedback
3. Click on feedback
4. Locate X button</t>
  </si>
  <si>
    <t>The twitter logo should not be dispalyed instead X platform link/logo should be displayed</t>
  </si>
  <si>
    <t>The twitter logo is dispalyed instead X platform link/logo is not displayed</t>
  </si>
  <si>
    <t>The default facebook page is not displayed when clicked on link</t>
  </si>
  <si>
    <t>The default twitter page is not displayed when clicked on link</t>
  </si>
  <si>
    <t>The default youtube page is not displayed when clicked on link</t>
  </si>
  <si>
    <t>The default Linkdin page is not displayed when clicked on link</t>
  </si>
  <si>
    <t>The default Instagram page is not displayed when clicked on link</t>
  </si>
  <si>
    <t>Twitter logo and link is displayed instead of X logo and link</t>
  </si>
  <si>
    <t>Test Planned</t>
  </si>
  <si>
    <t>Date:- 20-01-2024</t>
  </si>
  <si>
    <t>Home Page (HP)</t>
  </si>
  <si>
    <t>Package (PK)</t>
  </si>
  <si>
    <t>Header Links (HL)</t>
  </si>
  <si>
    <t>Footer Links (FL)</t>
  </si>
  <si>
    <t>Booking Page (BP)</t>
  </si>
  <si>
    <t>Ensure that the selected orgin &amp; destination is actually selected and showing on the respective places</t>
  </si>
  <si>
    <t>Verify that the user can choose any date he needs to travel</t>
  </si>
  <si>
    <t>Ensure that the selected date is actually showing as travel date</t>
  </si>
  <si>
    <t xml:space="preserve">Verify that the return date is optional </t>
  </si>
  <si>
    <t>Ensure that the return date field is present and able to select date as per the calender</t>
  </si>
  <si>
    <t>HTT_BP_6</t>
  </si>
  <si>
    <t>HTT_BP_7</t>
  </si>
  <si>
    <t>HTT_BP_8</t>
  </si>
  <si>
    <t>HTT_BP_9</t>
  </si>
  <si>
    <t>HTT_BP_10</t>
  </si>
  <si>
    <t>HTT_BP_11</t>
  </si>
  <si>
    <t>Check wheather the search button is present and able to click</t>
  </si>
  <si>
    <t>Verify that when pressed the search button the page takes you to new page for booking the ticket</t>
  </si>
  <si>
    <t>Verify that the new page shows the result for the serched route and date options and the selected details is shown in the options</t>
  </si>
  <si>
    <t>Verify that the date window only shows from present date and not showing previous date</t>
  </si>
  <si>
    <t>Ensure there is only 7 dates are shown at a time</t>
  </si>
  <si>
    <t>Verify that the next and previous button for date selection is present and they actually works</t>
  </si>
  <si>
    <t>Verify that the depart filter actually allows the user to change the departure time search option and shows the bus acording to that</t>
  </si>
  <si>
    <t>Verify that the arrival filter actually allows the user to change the arrival time search option and shows the bus acording to that</t>
  </si>
  <si>
    <t>Verify that the fare filter actually allows the user to change the fare rate search option and shows the bus acording to that</t>
  </si>
  <si>
    <t>HTT_BP_12</t>
  </si>
  <si>
    <t>HTT_BP_13</t>
  </si>
  <si>
    <t>HTT_BP_14</t>
  </si>
  <si>
    <t>HTT_BP_15</t>
  </si>
  <si>
    <t>HTT_BP_16</t>
  </si>
  <si>
    <t>HTT_BP_17</t>
  </si>
  <si>
    <t>HTT_BP_18</t>
  </si>
  <si>
    <t>HTT_BP_19</t>
  </si>
  <si>
    <t>HTT_BP_20</t>
  </si>
  <si>
    <t>HTT_BP_21</t>
  </si>
  <si>
    <t>HTT_BP_22</t>
  </si>
  <si>
    <t>HTT_BP_23</t>
  </si>
  <si>
    <t>HTT_BP_24</t>
  </si>
  <si>
    <t>HTT_BP_25</t>
  </si>
  <si>
    <t>Verify that when pressed the dropdown it shows multiple bus options like non-Ac and AC</t>
  </si>
  <si>
    <t>Verify that the bus type field is present and is viewed as a dropdown menu</t>
  </si>
  <si>
    <t>Ensure the selected boarding point is actually selected as a filter option to search bus</t>
  </si>
  <si>
    <t>Ensure the selected dropping point is actually selected as a filter option to search bus</t>
  </si>
  <si>
    <t>Check wheather the dropping point field is present and viewed as a dropdown menu showing multiple dropping points based on th destinaton selected</t>
  </si>
  <si>
    <t>Verify that the filters selected is shown below as filters and shows result based on the filter</t>
  </si>
  <si>
    <t>Ensure the each filter choosen can be cancelled by pressing the close button on each filter</t>
  </si>
  <si>
    <t>HTT_BP_26</t>
  </si>
  <si>
    <t>HTT_BP_27</t>
  </si>
  <si>
    <t>HTT_BP_28</t>
  </si>
  <si>
    <t>HTT_BP_29</t>
  </si>
  <si>
    <t>HTT_BP_30</t>
  </si>
  <si>
    <t>HTT_BP_31</t>
  </si>
  <si>
    <t>HTT_BP_32</t>
  </si>
  <si>
    <t>HTT_BP_33</t>
  </si>
  <si>
    <t>Module Name: Bug Report</t>
  </si>
  <si>
    <t>Verify that the bus details along the selcted route is showing up with serivce, bustype, departure, duration, arrival, available seat numbers and fare details are present</t>
  </si>
  <si>
    <t>Ensure that the amenities are able to view in service filed based on the bus type choosen</t>
  </si>
  <si>
    <t>Verify that the deaparture time and dates in shown in departure and all boarding points are shown when mouse hover</t>
  </si>
  <si>
    <t>Verify that the arrival time and dates in shown in arrival and all dropping points are shown when mouse hover</t>
  </si>
  <si>
    <t>HTT_BP_34</t>
  </si>
  <si>
    <t>HTT_BP_35</t>
  </si>
  <si>
    <t>HTT_BP_36</t>
  </si>
  <si>
    <t>HTT_BP_37</t>
  </si>
  <si>
    <t>HTT_BP_38</t>
  </si>
  <si>
    <t>HTT_BP_39</t>
  </si>
  <si>
    <t>HTT_BP_40</t>
  </si>
  <si>
    <t>HTT_BP_41</t>
  </si>
  <si>
    <t>Verify that the fare details are mentioned in fare area and if discount is applicable displayed in contrast colour</t>
  </si>
  <si>
    <t>Verify that the orginal fare is strikked and new fare is written above</t>
  </si>
  <si>
    <t>Enure that the view seat/request option is present and able to click</t>
  </si>
  <si>
    <t>Verify the all mentioned details are alligned properly with each route number</t>
  </si>
  <si>
    <t>Check whether when pressend on request/ view seat option, new window is shown</t>
  </si>
  <si>
    <t>Verify that when pressed on request button, a window with details of bus and passenger details colums are present</t>
  </si>
  <si>
    <t>Ensure that the bus details shown are same  as mentioned before</t>
  </si>
  <si>
    <t>HTT_BP_42</t>
  </si>
  <si>
    <t>HTT_BP_43</t>
  </si>
  <si>
    <t>HTT_BP_44</t>
  </si>
  <si>
    <t>HTT_BP_45</t>
  </si>
  <si>
    <t>HTT_BP_46</t>
  </si>
  <si>
    <t>HTT_BP_47</t>
  </si>
  <si>
    <t>Ensure that the name field is present and able to enter text</t>
  </si>
  <si>
    <t xml:space="preserve">Ensure that the name field accept upper case, lower case and space </t>
  </si>
  <si>
    <t>Ensure that the name field is not accepted if left blank and an error is shown</t>
  </si>
  <si>
    <t>HTT_BP_48</t>
  </si>
  <si>
    <t>HTT_BP_49</t>
  </si>
  <si>
    <t>HTT_BP_50</t>
  </si>
  <si>
    <t>HTT_BP_51</t>
  </si>
  <si>
    <t>Verify that the name field is not accepting special characters, multiple/continuous space and numerics</t>
  </si>
  <si>
    <t>The selected orgin and destination is only showning on respective places</t>
  </si>
  <si>
    <t>The selected orgin and destination should only be shown on respective places</t>
  </si>
  <si>
    <t>Ensure that the calender shown is actual and does show correct dates and weeks as per current running year</t>
  </si>
  <si>
    <t>Ensure that the orgin and destination field accept keyboard inputs and shows results based on typing</t>
  </si>
  <si>
    <t>The orgin and destination field should accept keyboard inputs and shows results based on typing</t>
  </si>
  <si>
    <t>The orgin and destination field is accepting keyboard inputs and shows results based on typing</t>
  </si>
  <si>
    <t>HTT_BP_52</t>
  </si>
  <si>
    <t>1. Open https://www.hamsatravels.com
2. Click on orgin dropdown
3. Click on orgin city
4. Click on destination city
5. Enter test data</t>
  </si>
  <si>
    <t>Muvattupuzha
Bangalore</t>
  </si>
  <si>
    <t>The calender should show actual date and does show correct dates and weeks as per current running year</t>
  </si>
  <si>
    <t>The calender is showing actual date and shows correct dates and weeks as per current running year</t>
  </si>
  <si>
    <t>1. Open https://www.hamsatravels.com
2. Click on orgin dropdown
3. Click on orgin city
4. Click on destination city
5. Click on travel date
6. Click on required date</t>
  </si>
  <si>
    <t>The user should be able to hoose any date he needs to travel</t>
  </si>
  <si>
    <t>The user is be able to hoose any date he needs to travel</t>
  </si>
  <si>
    <t xml:space="preserve">The selected date should show as travel date </t>
  </si>
  <si>
    <t xml:space="preserve">The selected date is showing as travel date </t>
  </si>
  <si>
    <t>1. Open https://www.hamsatravels.com
2. Click on orgin dropdown
3. Click on orgin city
4. Click on destination city
5. Click on return date
6. Click on required date</t>
  </si>
  <si>
    <t>The return date should be present and able to select date as per the calender</t>
  </si>
  <si>
    <t>The return date is present and able to select date as per the calender</t>
  </si>
  <si>
    <t>The return date should be kept as optional</t>
  </si>
  <si>
    <t>The return date is kept as optional</t>
  </si>
  <si>
    <t>1. Open https://www.hamsatravels.com
2. Click on orgin dropdown
3. Click on orgin city
4. Click on destination city
5. Select travel date
6. Locate serch button</t>
  </si>
  <si>
    <t>The search button should be present and able to click</t>
  </si>
  <si>
    <t>The search button is present and able to click</t>
  </si>
  <si>
    <t>1. Open https://www.hamsatravels.com
2. Click on orgin dropdown
3. Click on orgin city
4. Click on destination city
5. Select travel date
6. Locate serch button
7. Click on search button</t>
  </si>
  <si>
    <t>When pressed on search button, the page should take you to new page for booking the ticket</t>
  </si>
  <si>
    <t>When pressed on search button, the page is taking you to new page for booking the ticket</t>
  </si>
  <si>
    <t>Verify that if return date is also selected, the return booking option is also showing in the new page</t>
  </si>
  <si>
    <t>HTT_BP_53</t>
  </si>
  <si>
    <t>The new page should show the result for the serched route and date options and the selected details is shown in the options</t>
  </si>
  <si>
    <t>The new page is showing the result for the serched route and date options and the selected details is shown in the options</t>
  </si>
  <si>
    <t>1. Open https://www.hamsatravels.com
2. Click on orgin dropdown
3. Click on orgin city
4. Click on destination city
5. Select travel date
6.Select return date
7. Locate serch button
8. Click on search button</t>
  </si>
  <si>
    <t>When return date is also selected, the new paeg should show  the return booking option is also in the new page</t>
  </si>
  <si>
    <t>When return date is also selected, the new page showing the return booking option is also in the new page</t>
  </si>
  <si>
    <t>Ensure that the details can be changed from the new window itself and when pressed the search it shows result for that search option</t>
  </si>
  <si>
    <t>1. Open https://www.hamsatravels.com
2. Click on search button
3. Locate booking parametrs</t>
  </si>
  <si>
    <t>The new window should be able to change the details entered in the previous search option</t>
  </si>
  <si>
    <t>The new window is able to change the details entered in the previous search option</t>
  </si>
  <si>
    <t>Verify that the return travel date can be selcted from the new window</t>
  </si>
  <si>
    <t xml:space="preserve">1. Open https://www.hamsatravels.com
2. Click on search button
3. Locate return date </t>
  </si>
  <si>
    <t>The new window should be able to pick the return date if not selected in previous window</t>
  </si>
  <si>
    <t>The new window is able to pick the return date if not selected in previous window</t>
  </si>
  <si>
    <t>Verify that when clicked on skip return, the return search option is gone</t>
  </si>
  <si>
    <t>HTT_BP_54</t>
  </si>
  <si>
    <t>HTT_BP_55</t>
  </si>
  <si>
    <t>HTT_BP_56</t>
  </si>
  <si>
    <t>HTT_BP_57</t>
  </si>
  <si>
    <t>Ensure that the skip return button is present and able to click if not required</t>
  </si>
  <si>
    <t>1. Open https://www.hamsatravels.com
2. Click on search button
3. Skip return button</t>
  </si>
  <si>
    <t>The skip return button is be present and able to click</t>
  </si>
  <si>
    <t>The skip return button should be present and able to click</t>
  </si>
  <si>
    <t>When pressed the skip return button the return search option should go</t>
  </si>
  <si>
    <t>When pressed the skip return button the return search option has gone</t>
  </si>
  <si>
    <t>Check wheather that if skip return is pressed, the skip return button is disappeared</t>
  </si>
  <si>
    <t>When pressed the skip return button the skip return button should go</t>
  </si>
  <si>
    <t>When pressed the skip return button the skip return button is gone</t>
  </si>
  <si>
    <t>1. Open https://www.hamsatravels.com
2. Click on search button
3. Locate date menu</t>
  </si>
  <si>
    <t>The date menu is shown for easy access of changing dates of travel</t>
  </si>
  <si>
    <t>The date menu should be shown for easy access of changing dates of travel</t>
  </si>
  <si>
    <t>Verify that a date menu is shown for easy access of changing dates of travel</t>
  </si>
  <si>
    <t>The date menu is showing only from present date and not showing previous date</t>
  </si>
  <si>
    <t>The date menu should show only from present date and not showing previous date</t>
  </si>
  <si>
    <t>There should be only 7 days shown at a time</t>
  </si>
  <si>
    <t>There is only 7 days shown at a time</t>
  </si>
  <si>
    <t>1. Open https://www.hamsatravels.com
2. Click on search button
3. Locate date menu
4. Locate next and previous button
5. Click on next and previous button</t>
  </si>
  <si>
    <t>There should be next and previous button for date selection is present and they actually works</t>
  </si>
  <si>
    <t>There is next and previous button for date selection is present and they actually works</t>
  </si>
  <si>
    <t>Verify that the, respective bus for that date is shown and not more than 30 days scheudle is not shown</t>
  </si>
  <si>
    <t>The respective bus for that date should be shown and only upto 30 days</t>
  </si>
  <si>
    <t>The respective bus for that date is showing and only upto 30 days</t>
  </si>
  <si>
    <t>1. Open https://www.hamsatravels.com
2. Click on search button
3. Locate date menu
4. Locate filters</t>
  </si>
  <si>
    <t>Verify that the filters are present for selecting bus depending upon user preference</t>
  </si>
  <si>
    <t>Ther should be filters present for selecting bus depending upon user preference</t>
  </si>
  <si>
    <t>Ther are filters present for selecting bus depending upon user preference</t>
  </si>
  <si>
    <t>1. Open https://www.hamsatravels.com
2. Click on search button
3. Locate date menu
4. Locate filters
5. Locate depart slider</t>
  </si>
  <si>
    <t>The depart filter shuold actually allow the user to change the departure time search option and shows the bus acording to that</t>
  </si>
  <si>
    <t>The depart filter is allowing the user to change the departure time search option and shows the bus acording to that</t>
  </si>
  <si>
    <t>1. Open https://www.hamsatravels.com
2. Click on search button
3. Locate date menu
4. Locate filters
5. Locate arrival slider</t>
  </si>
  <si>
    <t>The arrival filter shuold actually allow the user to change the arrival time search option and shows the bus acording to that</t>
  </si>
  <si>
    <t>The arrival filter is allowing the user to change the arrival time search option and shows the bus acording to that</t>
  </si>
  <si>
    <t>1. Open https://www.hamsatravels.com
2. Click on search button
3. Locate date menu
4. Locate filters
5. Locate fare slider</t>
  </si>
  <si>
    <t>The fare filter shuold actually allow the user to change the fare search option and shows the bus acording to that</t>
  </si>
  <si>
    <t>The fare filter is allowing the user to change the fare search option and shows the bus acording to that</t>
  </si>
  <si>
    <t>1. Open https://www.hamsatravels.com
2. Click on search button
3. Locate date menu
4. Locate bus type filter</t>
  </si>
  <si>
    <t>The bustype filter should be present &amp; available as a dropdown menu</t>
  </si>
  <si>
    <t>The bustype filter is present &amp; available as a dropdown menu</t>
  </si>
  <si>
    <t>1. Open https://www.hamsatravels.com
2. Click on search button
3. Locate date menu
4. Locate bus type filter
5. Click on bus type filter</t>
  </si>
  <si>
    <t>When pressed bus type filter it should show multiple bus options like non-Ac and AC</t>
  </si>
  <si>
    <t>When pressed bus type filter it is showing multiple bus options like non-Ac and AC</t>
  </si>
  <si>
    <t>1. Open https://www.hamsatravels.com
2. Click on search button
3. Locate date menu
4. Locate boarding point
5. Click on boarding point</t>
  </si>
  <si>
    <t xml:space="preserve">The bordng point filter should be present and viewed as a dropdown menu showing multiple boarding points based on the orgins selected </t>
  </si>
  <si>
    <t>Check wheather the boarding point field is present and viewed as a dropdown menu showing multiple boarding points based on the orgins selected</t>
  </si>
  <si>
    <t xml:space="preserve">The bordng point filter is present and viewed as a dropdown menu showing multiple boarding points based on the orgins selected </t>
  </si>
  <si>
    <t>The selected boarding point should be actually selected as a filter option to search bus</t>
  </si>
  <si>
    <t>The selected boarding point is actually selected as a filter option to search bus</t>
  </si>
  <si>
    <t>1. Open https://www.hamsatravels.com
2. Click on search button
3. Locate date menu
4. Locate dropping point
5. Click on dropping point</t>
  </si>
  <si>
    <t xml:space="preserve">The dropping point filter should be present and viewed as a dropdown menu showing multiple dropping points based on the orgins selected </t>
  </si>
  <si>
    <t xml:space="preserve">The dropping point filter is present and viewed as a dropdown menu showing multiple dropping points based on the orgins selected </t>
  </si>
  <si>
    <t>The selected dropping point should be actually selected as a filter option to search bus</t>
  </si>
  <si>
    <t>The selected dropping point is actually selected as a filter option to search bus</t>
  </si>
  <si>
    <t>1. Open https://www.hamsatravels.com
2. Click on search button
3. Locate date menu
4. Locate filter blocks</t>
  </si>
  <si>
    <t>The filters selected should show below as filters and shows result based on the filter</t>
  </si>
  <si>
    <t>The filters selected is showing below as filters and shows result based on the filter</t>
  </si>
  <si>
    <t>1. Open https://www.hamsatravels.com
2. Click on search button
3. Locate date menu
4. Locate filter blocks
5. Click on each filter cancel</t>
  </si>
  <si>
    <t>The filteres choosen should be able to cancel by pressing the close button on each filter</t>
  </si>
  <si>
    <t>The filteres choosen are able to cancel by pressing the close button on each filter</t>
  </si>
  <si>
    <t>1. Open https://www.hamsatravels.com
2. Click on search button
3. Locate date menu
4. Locate filter blocks
5. Click on reset filter</t>
  </si>
  <si>
    <t xml:space="preserve">Verify that the reset filter button is working and clears all selected filters shown </t>
  </si>
  <si>
    <t xml:space="preserve">The reset filter button is working and  clears all selected filters shown </t>
  </si>
  <si>
    <t xml:space="preserve">The reset filter button should work &amp; clears all selected filters shown </t>
  </si>
  <si>
    <t>1. Open https://www.hamsatravels.com
2. Click on search button</t>
  </si>
  <si>
    <t>The bus details should show along with the selected route with serivce, bustype, departure, duration, arrival, available seat numbers and fare details</t>
  </si>
  <si>
    <t>The bus details are showing along with the selected route with serivce, bustype, departure, duration, arrival, available seat numbers and fare details</t>
  </si>
  <si>
    <t>1. Open https://www.hamsatravels.com
2. Click on search button
3. Click on amenities</t>
  </si>
  <si>
    <t>The amenities should be shown in service filed based on the bus type choosen</t>
  </si>
  <si>
    <t>The amenities are showing in service filed based on the bus type choosen</t>
  </si>
  <si>
    <t>1. Open https://www.hamsatravels.com
2. Click on search button
3. Locate number of seat</t>
  </si>
  <si>
    <t>The no of seats shown should be the left/ balance seat available</t>
  </si>
  <si>
    <t>Ensure that the number of seats shown in bus type are balance seat available</t>
  </si>
  <si>
    <t>The no of seats shown are the left/ balance seat available</t>
  </si>
  <si>
    <t>1. Open https://www.hamsatravels.com
2. Click on search button
3. Locate departure</t>
  </si>
  <si>
    <t>The departure time and date should be shown and boarding points should be shown when mouse hover</t>
  </si>
  <si>
    <t>The departure time and date are shown and boarding points are shown when mouse hover</t>
  </si>
  <si>
    <t>Enusre that the duration for the travel shown is actual as per the departure and arrival time</t>
  </si>
  <si>
    <t>1. Open https://www.hamsatravels.com
2. Click on search button
3. Locate travel time</t>
  </si>
  <si>
    <t>The travel time shown should be accurate</t>
  </si>
  <si>
    <t>The travel time shown are accurate</t>
  </si>
  <si>
    <t>1. Open https://www.hamsatravels.com
2. Click on search button
3. Locate arrival</t>
  </si>
  <si>
    <t>The arrival time and date should be shown and dropping points should be shown when mouse hover</t>
  </si>
  <si>
    <t>The arrival time and date are shown and dropping points are shown when mouse hover</t>
  </si>
  <si>
    <t>1. Open https://www.hamsatravels.com
2. Click on search button
3. Locate fare</t>
  </si>
  <si>
    <t>The fare details should be mentioned in fare area and if discount is applicable displayed in contrast colour</t>
  </si>
  <si>
    <t>The fare details are mentioned in fare area and if discount is applicable displayed in contrast colour</t>
  </si>
  <si>
    <t>The orginal fare should be strikked and new fare is written above</t>
  </si>
  <si>
    <t>The orginal fare is strikked off and new fare is written above</t>
  </si>
  <si>
    <t>1. Open https://www.hamsatravels.com
2. Click on search button
3. Locate request/view seat</t>
  </si>
  <si>
    <t xml:space="preserve">The view seat/ request option should be  present and able to click </t>
  </si>
  <si>
    <t xml:space="preserve">The view seat/ request option are present and able to click </t>
  </si>
  <si>
    <t>All details mentioned should be alligned properly with each route number</t>
  </si>
  <si>
    <t>All details mentioned are alligned properly with each route number</t>
  </si>
  <si>
    <t>New window for selection should be opened when pressed on view seat/request button</t>
  </si>
  <si>
    <t>New window for selection are opened when pressed on view seat/request button</t>
  </si>
  <si>
    <t>When request button is pressed a window with details of bus and passenger details coulums should be shown</t>
  </si>
  <si>
    <t>When request button is pressed a window with details of bus and passenger details coulums are shown</t>
  </si>
  <si>
    <t>1. Open https://www.hamsatravels.com
2. Click on search button
3. Locate request
4. Click on request button</t>
  </si>
  <si>
    <t>The bus details shown should be same as mentioned before</t>
  </si>
  <si>
    <t>The bus details shown are same as mentioned before</t>
  </si>
  <si>
    <t>1. Open https://www.hamsatravels.com
2. Click on search button
3. Locate request
4. Click on request button
5. Locate name field</t>
  </si>
  <si>
    <t>1. Open https://www.hamsatravels.com
2. Click on search button
3. Locate request
4. Click on request button
5. Locate name field
6. Enter test data</t>
  </si>
  <si>
    <t xml:space="preserve">The name field should accept upper case, lower case and space </t>
  </si>
  <si>
    <t xml:space="preserve">The name field is accepting upper case, lower case and space </t>
  </si>
  <si>
    <t>The name field should not accept if left blank and an error is shown</t>
  </si>
  <si>
    <t>The name field is not accepting if left blank and an error is shown</t>
  </si>
  <si>
    <t>*^&amp;*7678 78678 ^&amp;*</t>
  </si>
  <si>
    <t>The name field should not accept special characters, multiple/continuous space and numerics</t>
  </si>
  <si>
    <t>The name field is accepting special characters, multiple/continuous space and numerics</t>
  </si>
  <si>
    <t>Def_HTT_H_49</t>
  </si>
  <si>
    <t>Def_HTT_H_50</t>
  </si>
  <si>
    <t>Def_HTT_H_51</t>
  </si>
  <si>
    <t>Def_HTT_H_52</t>
  </si>
  <si>
    <t>The orgin &amp; destination city in dropdown is showing multiple times in booking menu</t>
  </si>
  <si>
    <t>https://drive.google.com/file/d/1SSbDoDCA1FQYjT99NoCWTRX6V1jhMyuc/view?usp=drive_link</t>
  </si>
  <si>
    <t>The name field request area under booking menu accepting special characters, multiple/continuous space and numerics</t>
  </si>
  <si>
    <t>https://drive.google.com/file/d/1Ow2s0Ahj3KfWC6N-y1k5pf2MuWEck7Nw/view?usp=drive_link</t>
  </si>
  <si>
    <t>The mobile number field should be present and able to enter text</t>
  </si>
  <si>
    <t>Ensure mobile number field should be present and able to enter text</t>
  </si>
  <si>
    <t xml:space="preserve">Ensure that the mobile number field accepts only numerics upto 10 length </t>
  </si>
  <si>
    <t>Check wheather that the email id field is present and able to enter text</t>
  </si>
  <si>
    <t xml:space="preserve">Ensure that error is shown for invalid format of email id entered </t>
  </si>
  <si>
    <t>Verify that an alert is shown if email id field is left blank</t>
  </si>
  <si>
    <t>HTT_BP_58</t>
  </si>
  <si>
    <t>HTT_BP_59</t>
  </si>
  <si>
    <t>HTT_BP_60</t>
  </si>
  <si>
    <t>HTT_BP_61</t>
  </si>
  <si>
    <t>HTT_BP_62</t>
  </si>
  <si>
    <t>HTT_BP_63</t>
  </si>
  <si>
    <t>HTT_BP_64</t>
  </si>
  <si>
    <t>Verify that the remarks field is present and able to enter text</t>
  </si>
  <si>
    <t>Verify that the remarks field is accepting uppercase, lowercase, special charatcers, space and numerics</t>
  </si>
  <si>
    <t>Ensure that an alert is shown if remarks field is left blank</t>
  </si>
  <si>
    <t>Ensure that if any of the field is left blank, the submit field shuould be able to click</t>
  </si>
  <si>
    <t>Ensure that an error message is disaplyed if invalid format of data is entered in respective fields</t>
  </si>
  <si>
    <t>Ensure a success message is displayed for valid entry of data</t>
  </si>
  <si>
    <t>Check wheather that the close button is present to close the window and it is working</t>
  </si>
  <si>
    <t>HTT_BP_65</t>
  </si>
  <si>
    <t>HTT_BP_66</t>
  </si>
  <si>
    <t>HTT_BP_67</t>
  </si>
  <si>
    <t>HTT_BP_68</t>
  </si>
  <si>
    <t>HTT_BP_69</t>
  </si>
  <si>
    <t>HTT_BP_70</t>
  </si>
  <si>
    <t>HTT_BP_71</t>
  </si>
  <si>
    <t>HTT_BP_72</t>
  </si>
  <si>
    <t>HTT_BP_73</t>
  </si>
  <si>
    <t>Ensure that the request/view seat option button is inactive and show service left text if bus passes the time mentioned in each orgin</t>
  </si>
  <si>
    <t>HTT_BP_74</t>
  </si>
  <si>
    <t>Ensure that the number of seats mentioned on previous page is matching with the layout of seats shown</t>
  </si>
  <si>
    <t>Ensure that the different colour is displayed for avaliable, booked, ladies and nearby ladies seat and the selected seats</t>
  </si>
  <si>
    <t>Ensure that the already booked seats could not be selected</t>
  </si>
  <si>
    <t>Ensure that all seats could not be booked by a same person and some reserved seats are present</t>
  </si>
  <si>
    <t>Ensure that the seat details along with fare, type and seat number is shown when mouse hover above each seat</t>
  </si>
  <si>
    <t>Ensure the booked seat shows as booked when mouse hover above it</t>
  </si>
  <si>
    <t>HTT_BP_75</t>
  </si>
  <si>
    <t>HTT_BP_76</t>
  </si>
  <si>
    <t>HTT_BP_77</t>
  </si>
  <si>
    <t>HTT_BP_78</t>
  </si>
  <si>
    <t>HTT_BP_79</t>
  </si>
  <si>
    <t>HTT_BP_80</t>
  </si>
  <si>
    <t>HTT_BP_81</t>
  </si>
  <si>
    <t>HTT_BP_82</t>
  </si>
  <si>
    <t>Ensure that the selected seat numbers and fare details along with taxes are shown in fare details area and are matching with search window rate</t>
  </si>
  <si>
    <t>Verify that when selecting the seats the boarding point dropdown is showing and able to select the boarding points based on the orgin selected</t>
  </si>
  <si>
    <t>Check wheather the boarding points are also showing time along with</t>
  </si>
  <si>
    <t>Ensure that the dropping point dropdown is showing and able to select the droping points based on the destination selected</t>
  </si>
  <si>
    <t>Check wheather the droping points are also showing time along with</t>
  </si>
  <si>
    <t>Verify that the droping  point is actually selected and shows the droping point and contact number below</t>
  </si>
  <si>
    <t>HTT_BP_83</t>
  </si>
  <si>
    <t>HTT_BP_84</t>
  </si>
  <si>
    <t>HTT_BP_85</t>
  </si>
  <si>
    <t>HTT_BP_86</t>
  </si>
  <si>
    <t>HTT_BP_87</t>
  </si>
  <si>
    <t>HTT_BP_88</t>
  </si>
  <si>
    <t>HTT_BP_89</t>
  </si>
  <si>
    <t>HTT_BP_90</t>
  </si>
  <si>
    <t>Check wheather the close button of the window is present and able to close the window</t>
  </si>
  <si>
    <t>Ensure the continue button is present and able to click</t>
  </si>
  <si>
    <t>HTT_BP_91</t>
  </si>
  <si>
    <t>HTT_BP_92</t>
  </si>
  <si>
    <t>HTT_BP_93</t>
  </si>
  <si>
    <t>Verify that a subwindow is opened when pressed continue button and a alert box is shown with discount if applicable</t>
  </si>
  <si>
    <t>Verify that the all passenger details can be entered in the new window opened and actual fare details and bus/travel details are shown and are accurate</t>
  </si>
  <si>
    <t>Verify that if return date is also selected, the return ticket boking menu is opened and able to enter details for the ticket</t>
  </si>
  <si>
    <t>HTT_BP_94</t>
  </si>
  <si>
    <t>HTT_BP_95</t>
  </si>
  <si>
    <t>Verify that the title filed is presnt and able to select the title form the dropdown menu</t>
  </si>
  <si>
    <t>Verify that the selected title is actually selected</t>
  </si>
  <si>
    <t>Verify that the name field accepts upper case, lower case and space</t>
  </si>
  <si>
    <t xml:space="preserve">Ay GafAy G^&amp;%^&amp;%   Afu     Jaaifai  Fahfiya Fiku  </t>
  </si>
  <si>
    <t xml:space="preserve">Ensure that the nmae field does not accept special characters, multiple space and more than 3 space </t>
  </si>
  <si>
    <t>Ensure that the name field is accepting if space only is entered</t>
  </si>
  <si>
    <t>HTT_BP_96</t>
  </si>
  <si>
    <t>HTT_BP_97</t>
  </si>
  <si>
    <t>HTT_BP_98</t>
  </si>
  <si>
    <t>HTT_BP_99</t>
  </si>
  <si>
    <t>HTT_BP_100</t>
  </si>
  <si>
    <t>1. Open https://www.hamsatravels.com
2. Click on search button
3. Locate request
4. Click on request button
5. Locate mobile number field</t>
  </si>
  <si>
    <t>The mobile number field is present and able to enter text</t>
  </si>
  <si>
    <t>1. Open https://www.hamsatravels.com
2. Click on search button
3. Locate request
4. Click on request button
5. Locate mobile number field
6. Enter test data</t>
  </si>
  <si>
    <t>The mobile number field should only accept numerics format</t>
  </si>
  <si>
    <t>The mobile number field is only accepting numerics format after submitting the request button</t>
  </si>
  <si>
    <t>Ensure error is shown for invalid format of mobile number</t>
  </si>
  <si>
    <t>GASV^6fhhj^&amp;*^</t>
  </si>
  <si>
    <t>Error should be shown for invalid format of mobile number</t>
  </si>
  <si>
    <t>Error is shown for invalid format of mobile number</t>
  </si>
  <si>
    <t>Verify that an alert is shown for mobile number if left blank</t>
  </si>
  <si>
    <t>An alert should be shown for mobile number field if left blank</t>
  </si>
  <si>
    <t>An alert is shown for mobile number field if left blank</t>
  </si>
  <si>
    <t>1. Open https://www.hamsatravels.com
2. Click on search button
3. Locate request
4. Click on request button
5. Locate email id field</t>
  </si>
  <si>
    <t>The email id field should be present and able to enter text</t>
  </si>
  <si>
    <t>The email id field is present and able to enter text</t>
  </si>
  <si>
    <t>1. Open https://www.hamsatravels.com
2. Click on search button
3. Locate request
4. Click on request button
5. Locate email id field
6. Enter test data</t>
  </si>
  <si>
    <t>Verify that the email field accepts uppercase, lowercase, special charaters and numerics</t>
  </si>
  <si>
    <t>The email id field should accepts uppercase, lowercase, special charaters and numerics</t>
  </si>
  <si>
    <t>The email id field is accepting uppercase, lowercase, special charaters and numerics</t>
  </si>
  <si>
    <t>aravind.raj6  985@gmail.com</t>
  </si>
  <si>
    <t xml:space="preserve">An error should be shown for invalid format of email id entered </t>
  </si>
  <si>
    <t xml:space="preserve">An error is shown for invalid format of email id entered </t>
  </si>
  <si>
    <t>An alert should be shown if email id field is left blank</t>
  </si>
  <si>
    <t>An alert is shown if email id field is left blank</t>
  </si>
  <si>
    <t>1. Open https://www.hamsatravels.com
2. Click on search button
3. Locate request
4. Click on request button
5. Locate remarks field</t>
  </si>
  <si>
    <t>The remarks field should be present and able to enter text</t>
  </si>
  <si>
    <t>The remarks field is present and able to enter text</t>
  </si>
  <si>
    <t>1. Open https://www.hamsatravels.com
2. Click on search button
3. Locate request
4. Click on request button
5. Locate remarks field
6. Enter test data</t>
  </si>
  <si>
    <t>testing ....do not callll4568564&amp;*^#*(GHB</t>
  </si>
  <si>
    <t>The remarks field is accepting uppercase, lowercase, special charatcers, space and numerics</t>
  </si>
  <si>
    <t>The remarks field should accept uppercase, lowercase, special charatcers, space and numerics</t>
  </si>
  <si>
    <t>An alert should be shown if remarks field is left blank</t>
  </si>
  <si>
    <t>An alert is showing if remarks field is left blank</t>
  </si>
  <si>
    <t>1. Open https://www.hamsatravels.com
2. Click on search button
3. Locate request
4. Click on request button
5. Locate submit button</t>
  </si>
  <si>
    <t>The submit button should be present and able to enter text</t>
  </si>
  <si>
    <t>The submit button  field is present and able to enter text</t>
  </si>
  <si>
    <t>1. Open https://www.hamsatravels.com
2. Click on search button
3. Locate request
4. Click on request button
5. Locate submit button
6. Click on submit button</t>
  </si>
  <si>
    <t>The submit button should not be able to click if any of the filed is left blank</t>
  </si>
  <si>
    <t>The submit button is not be able to click if any of the filed is left blank</t>
  </si>
  <si>
    <t>An error message should be disaplyed if invalid format of data is entered in respective fields</t>
  </si>
  <si>
    <t>An error message is disaplyed if invalid format of data is entered in respective fields</t>
  </si>
  <si>
    <t>An success message is disaplyed for valid format of data is entered in respective fields</t>
  </si>
  <si>
    <t>An success message should be disaplyed for valid format of data is entered in respective fields</t>
  </si>
  <si>
    <t>1. Open https://www.hamsatravels.com
2. Click on search button
3. Locate request
4. Click on request button
5. Locate close button
6. Click on close button</t>
  </si>
  <si>
    <t>The close button should be able to click and close the window</t>
  </si>
  <si>
    <t>The close button is able to click and close the window</t>
  </si>
  <si>
    <t>1. Open https://www.hamsatravels.com
2. Click on search button
3. Locate request
4. Click on request button
5. Locate view seat/request button</t>
  </si>
  <si>
    <t>The view seat/ request button should be inactive and show service left text if bus passes the time mentioned in each orgin</t>
  </si>
  <si>
    <t>The view seat/ request button is inactive and shows service left text if bus passes the time mentioned in each orgin</t>
  </si>
  <si>
    <t>1. Open https://www.hamsatravels.com
2. Click on search button
3. Locate request
4. Click on request button
5. Locate view seat button
6. Click on view seat</t>
  </si>
  <si>
    <t>Verify that the bus seat layout and status of each seat is shown when pressed view seat button</t>
  </si>
  <si>
    <t xml:space="preserve">The view seat button should show bus seat layout and status of each seat </t>
  </si>
  <si>
    <t xml:space="preserve">The view seat button is showing bus seat layout and status of each seat </t>
  </si>
  <si>
    <t>The total seat number should be same as mentioned on previous page</t>
  </si>
  <si>
    <t>The total seat number is same as mentioned on previous page</t>
  </si>
  <si>
    <t>Each seat should have different seat number and upper deck is showing as U and lower deck is showing as L for sleeper coach</t>
  </si>
  <si>
    <t>Ensure that each seat has different seat number and upper deck is showing as U and lower deck is showing as L for sleeper coach</t>
  </si>
  <si>
    <t>Each seat has different seat number and upper deck is showing as U and lower deck is showing as L for sleeper coach</t>
  </si>
  <si>
    <t>Different colours should be displayed for avaliable, booked, ladies and nearby ladies seat and the selected seats</t>
  </si>
  <si>
    <t>Different colours are displayed for avaliable, booked, ladies and nearby ladies seat and the selected seats</t>
  </si>
  <si>
    <t>The already booked seats should not be able to book again</t>
  </si>
  <si>
    <t>The already booked seats are not be able to book again</t>
  </si>
  <si>
    <t>All seats should not be able to book by a same person and some reserved seats are present</t>
  </si>
  <si>
    <t>All seats are not be able to book by a same person and some reserved seats are present</t>
  </si>
  <si>
    <t>Seat details along with fare, type and seat number should show when mouse hover above each seat</t>
  </si>
  <si>
    <t>Seat details along with fare, type and seat number are showing when mouse hover above each seat</t>
  </si>
  <si>
    <t>The booked seat should show as booked when mouse hover above it</t>
  </si>
  <si>
    <t>The booked seat is showing as booked when mouse hover above it</t>
  </si>
  <si>
    <t>Verify that the seats beside ladies booked seat is only available for ladies</t>
  </si>
  <si>
    <t>The seat beside ladies booked seat should only be available for ladies</t>
  </si>
  <si>
    <t>The seat beside ladies booked seat are only  available for ladies</t>
  </si>
  <si>
    <t>The selected seat numbers and fare details along with taxes should be shown in fare details area and are matching with search window rate</t>
  </si>
  <si>
    <t>The selected seat numbers and fare details along with taxes are showing in fare details area and are matching with search window rate</t>
  </si>
  <si>
    <t>The boarding point dropdown should show and able to select the boarding points based on the orgin selected</t>
  </si>
  <si>
    <t>The boarding point dropdown is showing and able to select the boarding points based on the orgin selected</t>
  </si>
  <si>
    <t>The  boarding points should show time along with</t>
  </si>
  <si>
    <t>The  boarding points are showing time along with</t>
  </si>
  <si>
    <t>Verify that the selected boarding point is actually selected and shows the bording point and contact number below</t>
  </si>
  <si>
    <t>1. Open https://www.hamsatravels.com
2. Click on search button
3. Locate request
4. Click on request button
5. Locate view seat button
6. Click on view seat
7. Slect doarding point</t>
  </si>
  <si>
    <t xml:space="preserve">The boarding point selected should be actually selected </t>
  </si>
  <si>
    <t xml:space="preserve">The boarding point selected is actually selected </t>
  </si>
  <si>
    <t>1. Open https://www.hamsatravels.com
2. Click on search button
3. Locate request
4. Click on request button
5. Locate view seat button
6. Click on view seat
7. Slect dropping point</t>
  </si>
  <si>
    <t>The dropping point should show as a dropdown and able to select the droping points based on the destination selected</t>
  </si>
  <si>
    <t>The dropping point shows as a dropdown and able to select the droping points based on the destination selected</t>
  </si>
  <si>
    <t>The  dropping points should show time along with</t>
  </si>
  <si>
    <t>The  dropping points are showing time along with</t>
  </si>
  <si>
    <t>The dropping point selected should show the droping point and contact number below</t>
  </si>
  <si>
    <t>The dropping point selected shows the droping point and contact number below</t>
  </si>
  <si>
    <t>1. Open https://www.hamsatravels.com
2. Click on search button
3. Locate request
4. Click on request button
5. Locate view seat button
6. Click on close button</t>
  </si>
  <si>
    <t>1. Open https://www.hamsatravels.com
2. Click on search button
3. Locate request
4. Click on request button
5. Locate view seat button
6. Click on required seat
7. Click on continue button</t>
  </si>
  <si>
    <t>The continue button should be  present and able to click</t>
  </si>
  <si>
    <t>The continue button is present and able to click</t>
  </si>
  <si>
    <t>The return booking menu should open if return date is also selected and able to enter details for the same</t>
  </si>
  <si>
    <t>The return booking menu is opened if return date is also selected and able to enter details for the same</t>
  </si>
  <si>
    <t>A subwindow should open when pressed continue button and a alert box is shown with discount if applicable</t>
  </si>
  <si>
    <t>A subwindow is opened when pressed continue button and a alert box is shown with discount if applicable</t>
  </si>
  <si>
    <t xml:space="preserve">The passenger details should be able to enter in the new window opened and actual fare details and bus/travel details are shown and are accurate </t>
  </si>
  <si>
    <t xml:space="preserve">The passenger details are able to enter in the new window opened and actual fare details and bus/travel details are shown and are accurate </t>
  </si>
  <si>
    <t>1. Open https://www.hamsatravels.com
2. Click on search button
3. Select bus and seat
4. Click on continue
5. Locate title field</t>
  </si>
  <si>
    <t>The title field should be presnt and able to select the title form the dropdown menu</t>
  </si>
  <si>
    <t>The title field is present and able to select the title form the dropdown menu</t>
  </si>
  <si>
    <t>1. Open https://www.hamsatravels.com
2. Click on search button
3. Select bus and seat
4. Click on continue
5. Locate title field
6. Click on title</t>
  </si>
  <si>
    <t>The selected title should actually select</t>
  </si>
  <si>
    <t>The selected title is actually selected</t>
  </si>
  <si>
    <t>1. Open https://www.hamsatravels.com
2. Click on search button
3. Select bus and seat
4. Click on continue
5. Locate name</t>
  </si>
  <si>
    <t>The name field should accept upper case, lower case and space</t>
  </si>
  <si>
    <t>The name field is accepting upper case, lower case and space</t>
  </si>
  <si>
    <t>1. Open https://www.hamsatravels.com
2. Click on search button
3. Select bus and seat
4. Click on continue
5. Locate name field
6. Enter test data</t>
  </si>
  <si>
    <t xml:space="preserve">The name field should not accept special characters, multiple space and more than 3 space </t>
  </si>
  <si>
    <t xml:space="preserve">The name field is accepting special characters, multiple space and more than 3 space </t>
  </si>
  <si>
    <t xml:space="preserve">The name field in ticket booking section is accepting special characters, multiple space and more than 3 space </t>
  </si>
  <si>
    <t>https://drive.google.com/file/d/1oOlBYV0SjYmgf1gnycyE4P3fLuVpM4yj/view?usp=drive_link</t>
  </si>
  <si>
    <t>The name field should not accept if space only is entered</t>
  </si>
  <si>
    <t>The name field accepting if space only is entered</t>
  </si>
  <si>
    <t>The name field in ticket booking section is accepting if space only is entered</t>
  </si>
  <si>
    <t>https://drive.google.com/file/d/1fN7TJTq4zzi9tPdIN_X812qlgg9l7HFx/view?usp=drive_link</t>
  </si>
  <si>
    <t>Def_HTT_H_53</t>
  </si>
  <si>
    <t>Def_HTT_H_54</t>
  </si>
  <si>
    <t>Def_HTT_H_55</t>
  </si>
  <si>
    <t>Def_HTT_H_56</t>
  </si>
  <si>
    <t>Def_HTT_H_57</t>
  </si>
  <si>
    <t>Def_HTT_H_58</t>
  </si>
  <si>
    <t>Def_HTT_H_59</t>
  </si>
  <si>
    <t>Def_HTT_H_60</t>
  </si>
  <si>
    <t>When andriod/apple logos are pressed in schudules page, it just opens the schudules page in another tab</t>
  </si>
  <si>
    <t>Verify that the age field is present and able to enter text</t>
  </si>
  <si>
    <t>Ensure that the age field does not accept alphabets, space &amp; special characters</t>
  </si>
  <si>
    <t>Ensure that the age field accepts only numerics and shows error if left blank</t>
  </si>
  <si>
    <t>Ensure that the email field is present and able to enter text</t>
  </si>
  <si>
    <t>Verify that the email field is accepting, uppercase, lower case, special characters and numerics</t>
  </si>
  <si>
    <t>HTT_BP_101</t>
  </si>
  <si>
    <t>HTT_BP_102</t>
  </si>
  <si>
    <t>HTT_BP_103</t>
  </si>
  <si>
    <t>HTT_BP_104</t>
  </si>
  <si>
    <t>HTT_BP_105</t>
  </si>
  <si>
    <t>HTT_BP_106</t>
  </si>
  <si>
    <t>HTT_BP_107</t>
  </si>
  <si>
    <t>Ensure that the mobile number field is present and able to enter text</t>
  </si>
  <si>
    <t>Verify that the country code selection filed is present</t>
  </si>
  <si>
    <t>Ensure that the country code selection field is a dropdown and shows all major country code</t>
  </si>
  <si>
    <t>Ensure that the mobile number field accepts only numerics and shows error if left blank</t>
  </si>
  <si>
    <t>Ensure that the mobile number field does not accept alphabets, space &amp; special characters</t>
  </si>
  <si>
    <t>Check wheather that the mobile number field is accepting only characters upto 10 letters</t>
  </si>
  <si>
    <t>Check wheather that the age field is accepting only characters upto 3 letters</t>
  </si>
  <si>
    <t>HTT_BP_108</t>
  </si>
  <si>
    <t>HTT_BP_109</t>
  </si>
  <si>
    <t>HTT_BP_110</t>
  </si>
  <si>
    <t>HTT_BP_111</t>
  </si>
  <si>
    <t>HTT_BP_112</t>
  </si>
  <si>
    <t>HTT_BP_113</t>
  </si>
  <si>
    <t>Verify that the option for sending details to whatsapp checkbox is present and functional</t>
  </si>
  <si>
    <t>Ensure that after booking the ticket the details are send to the  whatsapp number provided in the mobile number field</t>
  </si>
  <si>
    <t>HTT_BP_114</t>
  </si>
  <si>
    <t>HTT_BP_115</t>
  </si>
  <si>
    <t>Check wheather the annimation of check box is correct based on the inputs given</t>
  </si>
  <si>
    <t>HTT_BP_116</t>
  </si>
  <si>
    <t>Ensure that the alternate number field is present and able to enter texts</t>
  </si>
  <si>
    <t>Ensure that the alternate number field accepts only numerics and shows error if left blank</t>
  </si>
  <si>
    <t>Ensure that the alternate number field does not accept alphabets, space &amp; special characters</t>
  </si>
  <si>
    <t>Check wheather that the alternate number field is accepting only characters upto 10 letters</t>
  </si>
  <si>
    <t>HTT_BP_117</t>
  </si>
  <si>
    <t>HTT_BP_118</t>
  </si>
  <si>
    <t>HTT_BP_119</t>
  </si>
  <si>
    <t>HTT_BP_120</t>
  </si>
  <si>
    <t>HTT_BP_121</t>
  </si>
  <si>
    <t>HTT_BP_122</t>
  </si>
  <si>
    <t>Verify that the address field is present and able to enter text</t>
  </si>
  <si>
    <t>Verify that the address field is able to accept uppercase, lowercase, special characters, numerics and space.</t>
  </si>
  <si>
    <t>Ensure that error is shown for address field is left blank</t>
  </si>
  <si>
    <t>Verify that the address field is accepted if space only is entered</t>
  </si>
  <si>
    <t>HTT_BP_123</t>
  </si>
  <si>
    <t>HTT_BP_124</t>
  </si>
  <si>
    <t>HTT_BP_125</t>
  </si>
  <si>
    <t>HTT_BP_126</t>
  </si>
  <si>
    <t>Ensure that error is showing if age field left blank</t>
  </si>
  <si>
    <t>HTT_BP_127</t>
  </si>
  <si>
    <t>Check wheather the address field can be expandable if value entered is greater than the window given</t>
  </si>
  <si>
    <t>Ensure that the address field is able to scroll incase of lengthy input</t>
  </si>
  <si>
    <t>Ensure that the pincode field is present and able to enter text</t>
  </si>
  <si>
    <t>HTT_BP_128</t>
  </si>
  <si>
    <t>HTT_BP_129</t>
  </si>
  <si>
    <t>HTT_BP_130</t>
  </si>
  <si>
    <t>HTT_BP_131</t>
  </si>
  <si>
    <t>Ensure that when mose hover above the questionmark just above pincode field, an text box opens and shows the reason for address</t>
  </si>
  <si>
    <t>Ensure that the pincode field is only accepting numerics and 6  letters only</t>
  </si>
  <si>
    <t>Ensure that error is displayed and a invalid pincode popup shown for invalid pincode entered</t>
  </si>
  <si>
    <t>HTT_BP_132</t>
  </si>
  <si>
    <t>HTT_BP_133</t>
  </si>
  <si>
    <t>HTT_BP_134</t>
  </si>
  <si>
    <t>Verify that the state field is present and shows as a dropdown menu</t>
  </si>
  <si>
    <t>Cheek wheather that the dropdown opens when clicked on state field and alligned properly</t>
  </si>
  <si>
    <t>Ensure that all states India are listed in the dropdown menu</t>
  </si>
  <si>
    <t>Verify that the selected state is actually selected and shows in the state field</t>
  </si>
  <si>
    <t>Ensure keyboard entry is accepted and selected based on the matching state</t>
  </si>
  <si>
    <t>Verify that the city field is present and able to enter text</t>
  </si>
  <si>
    <t>Ensure that the city field accepts upper case, lower case characters only and 20 characters</t>
  </si>
  <si>
    <t>HTT_BP_135</t>
  </si>
  <si>
    <t>HTT_BP_136</t>
  </si>
  <si>
    <t>HTT_BP_137</t>
  </si>
  <si>
    <t>HTT_BP_138</t>
  </si>
  <si>
    <t>HTT_BP_139</t>
  </si>
  <si>
    <t>HTT_BP_140</t>
  </si>
  <si>
    <t>HTT_BP_141</t>
  </si>
  <si>
    <t>HTT_BP_142</t>
  </si>
  <si>
    <t>HTT_BP_143</t>
  </si>
  <si>
    <t>HTT_BP_144</t>
  </si>
  <si>
    <t>Check wheather the offers field is present</t>
  </si>
  <si>
    <t>Ensure that the 5% offer is pre applied and shows the discount text for the same</t>
  </si>
  <si>
    <t>Ensure that the offer can be cancelled by pressing the cancel button</t>
  </si>
  <si>
    <t>Verify that if offer is applied the applied text appers on the field</t>
  </si>
  <si>
    <t>Check wheather that if the offer is cancelled, the applied text changes to apply and able to click the text so that the coupoun is applied</t>
  </si>
  <si>
    <t>Ensure when coupoun is applied, a pop up window is showing the coupoun applied text</t>
  </si>
  <si>
    <t>Verify that if coupoun is applied, the rate changes</t>
  </si>
  <si>
    <t>HTT_BP_145</t>
  </si>
  <si>
    <t>HTT_BP_146</t>
  </si>
  <si>
    <t>HTT_BP_147</t>
  </si>
  <si>
    <t>HTT_BP_148</t>
  </si>
  <si>
    <t>HTT_BP_149</t>
  </si>
  <si>
    <t>HTT_BP_150</t>
  </si>
  <si>
    <t>HTT_BP_151</t>
  </si>
  <si>
    <t>HTT_BP_152</t>
  </si>
  <si>
    <t>1. Open https://www.hamsatravels.com
2. Click on search button
3. Select bus and seat
4. Click on continue
5. Locate age field</t>
  </si>
  <si>
    <t>The age field should be present and able to enter text</t>
  </si>
  <si>
    <t>The age field is present and able to enter text</t>
  </si>
  <si>
    <t>1. Open https://www.hamsatravels.com
2. Click on search button
3. Select bus and seat
4. Click on continue
5. Locate age field
6. Enter test data</t>
  </si>
  <si>
    <t>The age field should only accept numerics and shows error if left blank</t>
  </si>
  <si>
    <t>The age field is only accepting numerics and shows error if left blank</t>
  </si>
  <si>
    <t>The age field should bnot accept alphabets, space &amp; special characters</t>
  </si>
  <si>
    <t>The age field is not accepting alphabets, space &amp; special characters</t>
  </si>
  <si>
    <t>The age field should accept only characters upto 3 letters</t>
  </si>
  <si>
    <t>The age field is accepting characters upto 3 letters</t>
  </si>
  <si>
    <t>The age field in ticket booking section is accepting more than 3 characters</t>
  </si>
  <si>
    <t>https://drive.google.com/file/d/1YbUVEvhukLxpA6ebhApQhtw91XiKH416/view?usp=drive_link</t>
  </si>
  <si>
    <t>An error should be shown if age field left blank</t>
  </si>
  <si>
    <t>An error is shown if age field left blank</t>
  </si>
  <si>
    <t>1. Open https://www.hamsatravels.com
2. Click on search button
3. Select bus and seat
4. Click on continue
5. Locate email field</t>
  </si>
  <si>
    <t>1. Open https://www.hamsatravels.com
2. Click on search button
3. Select bus and seat
4. Click on continue
5. Locate email field
6. Enter test data</t>
  </si>
  <si>
    <t>The email field should accept uppercase, lower case, special characters and numerics</t>
  </si>
  <si>
    <t>The email field is accepting uppercase, lower case, special characters and numerics</t>
  </si>
  <si>
    <t>The email field is not accepting space and if left blank also shows error for invalid entry</t>
  </si>
  <si>
    <t>The email field should not accept space and if left blank also shows error for invalid entry</t>
  </si>
  <si>
    <t>Ensure that the email field is not accepting space and if left blank also shows error for invalid entry</t>
  </si>
  <si>
    <t>1. Open https://www.hamsatravels.com
2. Click on search button
3. Select bus and seat
4. Click on continue
5. Locate number field</t>
  </si>
  <si>
    <t>1. Open https://www.hamsatravels.com
2. Click on search button
3. Select bus and seat
4. Click on continue
5. Locate number field
6. Locate country code selection</t>
  </si>
  <si>
    <t>The country code selection filed should be present</t>
  </si>
  <si>
    <t>The country code selection filed is present</t>
  </si>
  <si>
    <t>1. Open https://www.hamsatravels.com
2. Click on search button
3. Select bus and seat
4. Click on continue
5. Locate number field
6. Locate country code selection
7. Click on country code</t>
  </si>
  <si>
    <t xml:space="preserve">The country code selection field should be a dropdown and shows all major country code </t>
  </si>
  <si>
    <t xml:space="preserve">The country code selection field is a dropdown but does not show all major country code </t>
  </si>
  <si>
    <t>https://drive.google.com/file/d/1I-Kz4Igf6akkvASD0oBWHhHjXU5dEZJI/view?usp=drive_link</t>
  </si>
  <si>
    <t>1. Open https://www.hamsatravels.com
2. Click on search button
3. Select bus and seat
4. Click on continue
5. Locate number field
6. Enter test data</t>
  </si>
  <si>
    <t xml:space="preserve">The mobile number field should only accept numerics and shows error if left blank  </t>
  </si>
  <si>
    <t xml:space="preserve">The mobile number field is accepting only numerics and shows error if left blank  </t>
  </si>
  <si>
    <t>%&amp;*(&amp;hdnfhs</t>
  </si>
  <si>
    <t>The mobile number field is not accepting alphabets, space &amp; special characters</t>
  </si>
  <si>
    <t>The mobile number field should not accept alphabets, space &amp; special characters</t>
  </si>
  <si>
    <t>The mobile number field should not accept characters more than 10 letters</t>
  </si>
  <si>
    <t>The mobile number field is accepting characters more than 10 letters</t>
  </si>
  <si>
    <t>https://drive.google.com/file/d/19qAv-kRz1PPTXdCQPAr15yjh6ygNxbWY/view?usp=drive_link</t>
  </si>
  <si>
    <t>1. Open https://www.hamsatravels.com
2. Click on search button
3. Select bus and seat
4. Click on continue
5. Locate whatsapp checkbox
6. Click on checkbox</t>
  </si>
  <si>
    <t>The whatsapp checkbox should be present and functional</t>
  </si>
  <si>
    <t>The whatsapp checkbox is present and functional</t>
  </si>
  <si>
    <t>After booking the ticket the details should be send to the  whatsapp number provided in the mobile number field</t>
  </si>
  <si>
    <t>After booking the ticket the details send to the  whatsapp number provided in the mobile number field</t>
  </si>
  <si>
    <t>The checkbox annimation should show corectly</t>
  </si>
  <si>
    <t>The checkbox annimation is showing corectly</t>
  </si>
  <si>
    <t>1. Open https://www.hamsatravels.com
2. Click on search button
3. Select bus and seat
4. Click on continue
5. Locate alternate number field</t>
  </si>
  <si>
    <t>The alternate number field should be present and able to enter text</t>
  </si>
  <si>
    <t>The alternate number field is present and able to enter text</t>
  </si>
  <si>
    <t>1. Open https://www.hamsatravels.com
2. Click on search button
3. Select bus and seat
4. Click on continue
5. Locate alternate number field
6. Locate country code selection</t>
  </si>
  <si>
    <t>1. Open https://www.hamsatravels.com
2. Click on search button
3. Select bus and seat
4. Click on continue
5. Locate alternate number field
6. Locate country code selection
7. Click on country code</t>
  </si>
  <si>
    <t>The alternate number field in ticket booking section is accepting characters more than 10 letters</t>
  </si>
  <si>
    <t>The country code selection field in ticket booking section is a dropdown but does not show all major country code for mobile number</t>
  </si>
  <si>
    <t>The country code selection field in ticket booking section is a dropdown but does not show all major country code for alternate number</t>
  </si>
  <si>
    <t>https://drive.google.com/file/d/1aHomLyOszVassCNOdDNEaGU4kVhFPKYh/view?usp=drive_link</t>
  </si>
  <si>
    <t>1. Open https://www.hamsatravels.com
2. Click on search button
3. Select bus and seat
4. Click on continue
5. Locate alternate number field
6. Enter test data</t>
  </si>
  <si>
    <t xml:space="preserve">The alternate  number field should only accept numerics and shows error if left blank  </t>
  </si>
  <si>
    <t xml:space="preserve">The alternate  number field is accepting only numerics and shows error if left blank  </t>
  </si>
  <si>
    <t>The alternate number field is not accepting alphabets, space &amp; special characters</t>
  </si>
  <si>
    <t>The alternate number field should not accept alphabets, space &amp; special characters</t>
  </si>
  <si>
    <t>The alternate  number field should not accept characters more than 10 letters</t>
  </si>
  <si>
    <t>The alternate  number field is accepting characters more than 10 letters</t>
  </si>
  <si>
    <t>The mobile number field in ticket booking section is accepting characters more than 10 letters</t>
  </si>
  <si>
    <t>https://drive.google.com/file/d/1KAo4uMFA_Eix9tIoT8fIi27EikhGuwyG/view?usp=drive_link</t>
  </si>
  <si>
    <t>Def_HTT_H_61</t>
  </si>
  <si>
    <t>Def_HTT_H_62</t>
  </si>
  <si>
    <t>Def_HTT_H_63</t>
  </si>
  <si>
    <t>1. Open https://www.hamsatravels.com
2. Click on search button
3. Select bus and seat
4. Click on continue
5. Locate address field</t>
  </si>
  <si>
    <t>The address field should be present and able to enter text</t>
  </si>
  <si>
    <t>The address field is present and able to enter text</t>
  </si>
  <si>
    <t>1. Open https://www.hamsatravels.com
2. Click on search button
3. Select bus and seat
4. Click on continue
5. Locate address field
6. Enter test data</t>
  </si>
  <si>
    <t xml:space="preserve">The address field should accept uppercase, lowercase, special characters, numerics and space. </t>
  </si>
  <si>
    <t>Puthiyedath (H), Thrikkalathoor P.O, Thrikkalathoor, Muvattupuzha-31</t>
  </si>
  <si>
    <t xml:space="preserve">The address field is accepting uppercase, lowercase, special characters, numerics and space. </t>
  </si>
  <si>
    <t>Error should be shown if address field is left blank</t>
  </si>
  <si>
    <t>Error is shown if address field is left blank</t>
  </si>
  <si>
    <t xml:space="preserve"> </t>
  </si>
  <si>
    <t>The address field should not accept if space only is entered</t>
  </si>
  <si>
    <t>The address field is accepted if space only is entered</t>
  </si>
  <si>
    <t>The address field in ticket booking section is accepted if space only is entered</t>
  </si>
  <si>
    <t>https://drive.google.com/file/d/1zvlm56NvdmtO-3XOzR2mRs6NFp4ZAPl0/view?usp=drive_link</t>
  </si>
  <si>
    <t>The address field should be able to expand if value entered is greater than the window given</t>
  </si>
  <si>
    <t>The address field is able to expand if value entered is greater than the window given</t>
  </si>
  <si>
    <t>The address field should be  able to scroll incase of lengthy input</t>
  </si>
  <si>
    <t>The address field is able to scroll incase of lengthy input</t>
  </si>
  <si>
    <t>1. Open https://www.hamsatravels.com
2. Click on search button
3. Select bus and seat
4. Click on continue
5. Locate pincode field</t>
  </si>
  <si>
    <t>The pincode field should be present and able to enter text</t>
  </si>
  <si>
    <t>The pincode field is present and able to enter text</t>
  </si>
  <si>
    <t>1. Open https://www.hamsatravels.com
2. Click on search button
3. Select bus and seat
4. Click on continue
5. Locate pincode field
6. Mouse hover to pincode mark</t>
  </si>
  <si>
    <t>When mouse hover over questionmark just above pincode field, a text box should open and show the reason for address</t>
  </si>
  <si>
    <t>When mouse hover over questionmark just above pincode field, a text box opens and shows the reason for address</t>
  </si>
  <si>
    <t>1. Open https://www.hamsatravels.com
2. Click on search button
3. Select bus and seat
4. Click on continue
5. Locate pincode field
6. Enter test data</t>
  </si>
  <si>
    <t>The pincode field should only accept numerics and 6  letters only</t>
  </si>
  <si>
    <t>The pincode field is only accepting numerics and 6  letters only</t>
  </si>
  <si>
    <t>An error should be shown if invalid pincode  is entered &amp; show popup for invalid pincode entered</t>
  </si>
  <si>
    <t>An error is shown if invalid pincode  is entered &amp;  popup is displayed for invalid pincode entered</t>
  </si>
  <si>
    <t>Verify that the pincode can be changed by incremental and degremental of 1 by pressing the arrow buttons in pin code field</t>
  </si>
  <si>
    <t>1. Open https://www.hamsatravels.com
2. Click on search button
3. Select bus and seat
4. Click on continue
5. Locate pincode field
6. Enter test data
7. Locate arrow mark</t>
  </si>
  <si>
    <t>The pincode should be able to change by incremental and degremental of 1 by pressing the arrow buttons in pin code field</t>
  </si>
  <si>
    <t>The pincode is able to change by incremental and degremental of 1 by pressing the arrow buttons in pin code field</t>
  </si>
  <si>
    <t>The state field should be present and able to enter text</t>
  </si>
  <si>
    <t>The state field is present and able to enter text</t>
  </si>
  <si>
    <t>1. Open https://www.hamsatravels.com
2. Click on search button
3. Select bus and seat
4. Click on continue
5. Locate state field</t>
  </si>
  <si>
    <t>1. Open https://www.hamsatravels.com
2. Click on search button
3. Select bus and seat
4. Click on continue
5. Locate state field
6. Click on state field</t>
  </si>
  <si>
    <t>The state field should be a dropdown when clicked on state field and alligned properly</t>
  </si>
  <si>
    <t>The state field is a dropdown when clicked on state field and alligned properly</t>
  </si>
  <si>
    <t>All states in india should be displayed in the dropdown</t>
  </si>
  <si>
    <t>All states in india is displayed in the dropdown</t>
  </si>
  <si>
    <t>The selected state is actually selected and shows in the state field</t>
  </si>
  <si>
    <t>The selected state should actually select and show in the state field</t>
  </si>
  <si>
    <t>1. Open https://www.hamsatravels.com
2. Click on search button
3. Select bus and seat
4. Click on continue
5. Locate state field
6. Click on state field
7. Enter test data</t>
  </si>
  <si>
    <t>Kerala</t>
  </si>
  <si>
    <t xml:space="preserve">The state field should accept keyboard entry  and selected based on the matching state </t>
  </si>
  <si>
    <t xml:space="preserve">The state field is accepting keyboard entry  and selected based on the matching state </t>
  </si>
  <si>
    <t>1. Open https://www.hamsatravels.com
2. Click on search button
3. Select bus and seat
4. Click on continue
5. Locate city field</t>
  </si>
  <si>
    <t>The city field should be present and able to enter text</t>
  </si>
  <si>
    <t>The city field is present and able to enter text</t>
  </si>
  <si>
    <t>1. Open https://www.hamsatravels.com
2. Click on search button
3. Select bus and seat
4. Click on continue
5. Locate city field
6. Enter test data</t>
  </si>
  <si>
    <t>Ernakulam</t>
  </si>
  <si>
    <t xml:space="preserve">The city field should accept upper case, lower case characters only and 20 characters </t>
  </si>
  <si>
    <t xml:space="preserve">The city field is accepting upper case, lower case characters only and 20 characters </t>
  </si>
  <si>
    <t>%^&amp;%^  &amp;*^787</t>
  </si>
  <si>
    <t xml:space="preserve">Verify that the city field is not accepting special characters, space &amp; numerics </t>
  </si>
  <si>
    <t>The city field should not accept special characters, space &amp; numerics</t>
  </si>
  <si>
    <t>The city field is not accepting special characters, space &amp; numerics</t>
  </si>
  <si>
    <t xml:space="preserve">Ensure that the error is displayed if city field is left blank </t>
  </si>
  <si>
    <t xml:space="preserve">Error should be displayed if city field is left blank </t>
  </si>
  <si>
    <t xml:space="preserve">Error is displayed if city field is left blank </t>
  </si>
  <si>
    <t>Ensure that the city field is auto-populated based on the pincode given in the pincode field and shows corretly</t>
  </si>
  <si>
    <t>The city field should auto-populate based on the pincode given in the pincode field and shows corretly</t>
  </si>
  <si>
    <t>The city field is auto-populated based on the pincode given in the pincode field and shows corretly</t>
  </si>
  <si>
    <t>1. Open https://www.hamsatravels.com
2. Click on search button
3. Select bus and seat
4. Click on continue
5. Locate offer field</t>
  </si>
  <si>
    <t>The offer field should be present and able to enter text</t>
  </si>
  <si>
    <t>The offer field is present and able to enter text</t>
  </si>
  <si>
    <t>1. Open https://www.hamsatravels.com
2. Click on search button
3. Select bus and seat
4. Click on continue
5. Locate offer field
6. Enter test data</t>
  </si>
  <si>
    <t>The 5% offer should be pre applied and show the discount text for the same</t>
  </si>
  <si>
    <t>The 5% offer is pre applied and shows the discount text for the same</t>
  </si>
  <si>
    <t>1. Open https://www.hamsatravels.com
2. Click on search button
3. Select bus and seat
4. Click on continue
5. Locate offer field
6. Click on canel offer button</t>
  </si>
  <si>
    <t>The cancel button should be able to cancel the offer applied</t>
  </si>
  <si>
    <t>The cancel button is able to cancel the offer applied</t>
  </si>
  <si>
    <t>1. Open https://www.hamsatravels.com
2. Click on search button
3. Select bus and seat
4. Click on continue
5. Locate offer field
6. Click on offer field</t>
  </si>
  <si>
    <t>If the offer applied the applied text should appear on the field</t>
  </si>
  <si>
    <t>If the offer applied the applied text appears on the field</t>
  </si>
  <si>
    <t>If the offer is cancelled, the applied text changes to apply and able to click the text so that the coupoun is applied</t>
  </si>
  <si>
    <t>If the offer is cancelled, the applied text should change to apply and able to click the text so that the coupoun is applied</t>
  </si>
  <si>
    <t>When coupoun is applied, a pop up window should show the coupoun applied text</t>
  </si>
  <si>
    <t>When coupoun is applied, a pop up window is showing the coupoun applied text</t>
  </si>
  <si>
    <t>Ensure  that a coupoun can be entered only once</t>
  </si>
  <si>
    <t xml:space="preserve"> A coupoun entered should only apply once</t>
  </si>
  <si>
    <t xml:space="preserve"> A coupoun entered is only applied once</t>
  </si>
  <si>
    <t>1. Open https://www.hamsatravels.com
2. Click on search button
3. Select bus and seat
4. Click on continue
5. Locate offer field
6. Click on offer field
7. Locate fare field</t>
  </si>
  <si>
    <t>If coupoun is applied the rate should change in fare field</t>
  </si>
  <si>
    <t>If coupoun is applied the rate is changing in fare field</t>
  </si>
  <si>
    <t>Ensure that the have cash coupon and gst are a checkbox and are functional and show annimations correctly based on whether the checkbox are clicked</t>
  </si>
  <si>
    <t>HTT_BP_153</t>
  </si>
  <si>
    <t>1. Open https://www.hamsatravels.com
2. Click on search button
3. Select bus and seat
4. Click on continue
5. Locate have cash coupon chekbox
6. Click on cash coupon chekbox
7. Locate gst chekbox
6. Click on gst chekbox</t>
  </si>
  <si>
    <t>There should be checkbox for cash coupoun and gst also they are functional and show annimations correctly based on whether the checkbox are clicked or not</t>
  </si>
  <si>
    <t>There checkbox for cash coupoun and gst, also they are functional and shows annimations correctly based on whether the checkbox are clicked or not</t>
  </si>
  <si>
    <t>Verify that after checking the cash coupoun and gst additional fields for text entery have appeared</t>
  </si>
  <si>
    <t>Ensure that the details shown below each cash coupoun and gst are matching based on the headlines</t>
  </si>
  <si>
    <t>There should be a additional text entry field apper when the chekbox for cash coupoun and gst are pressed</t>
  </si>
  <si>
    <t>There is an additional text entry field appered when the chekbox for cash coupoun and gst are pressed</t>
  </si>
  <si>
    <t>The details shown below the cash coupoun and gst should match according to the headlines</t>
  </si>
  <si>
    <t>The details shown below the cash coupoun and gst are matching according to the headlines</t>
  </si>
  <si>
    <t>HTT_BP_154</t>
  </si>
  <si>
    <t>HTT_BP_155</t>
  </si>
  <si>
    <t>Verify that the enter coupoun field is present and able to enter text</t>
  </si>
  <si>
    <t>Ensure that the coupon filed accepts uppercase, lowercasae and numerics</t>
  </si>
  <si>
    <t>Verify that the coupon field does not accept space, special characters and text more than 10 letters</t>
  </si>
  <si>
    <t>Verify that the coupon code is accepted if left blank or space only is entered</t>
  </si>
  <si>
    <t>Error should be shown for invalid coupon number entered</t>
  </si>
  <si>
    <t>Ensure that the email field accept uppercase, lowercase, special characters and numerics</t>
  </si>
  <si>
    <t>Ensure that the email field is not accepted if space only or space is entered</t>
  </si>
  <si>
    <t>HTT_BP_156</t>
  </si>
  <si>
    <t>HTT_BP_157</t>
  </si>
  <si>
    <t>HTT_BP_158</t>
  </si>
  <si>
    <t>HTT_BP_159</t>
  </si>
  <si>
    <t>HTT_BP_160</t>
  </si>
  <si>
    <t>HTT_BP_161</t>
  </si>
  <si>
    <t>HTT_BP_162</t>
  </si>
  <si>
    <t>HTT_BP_163</t>
  </si>
  <si>
    <t>HTT_BP_164</t>
  </si>
  <si>
    <t>HTT_BP_165</t>
  </si>
  <si>
    <t>Verify that the use button is present and able to click</t>
  </si>
  <si>
    <t>Verify that if use button is clicked the entered details are being cheked whith the server for correctness</t>
  </si>
  <si>
    <t>Ensure that if invalid combinations of email and coupon are enteredd error is shown</t>
  </si>
  <si>
    <t>Verify that the cancel button is present and able to click</t>
  </si>
  <si>
    <t>Ensure that if cancel button is pressed the coupoun code checkbox is unchecked and the fields disapper</t>
  </si>
  <si>
    <t>HTT_BP_166</t>
  </si>
  <si>
    <t>HTT_BP_167</t>
  </si>
  <si>
    <t>HTT_BP_168</t>
  </si>
  <si>
    <t>HTT_BP_169</t>
  </si>
  <si>
    <t>HTT_BP_170</t>
  </si>
  <si>
    <t>Ensure that the gst number field is present and able to enter text</t>
  </si>
  <si>
    <t>Verify that the gst number field is accepting uppercase, lowercsae and numerics</t>
  </si>
  <si>
    <t>HTT_BP_171</t>
  </si>
  <si>
    <t>HTT_BP_172</t>
  </si>
  <si>
    <t>HTT_BP_173</t>
  </si>
  <si>
    <t>Verify that the gst number field is not accepting special charatcers and characters not more than 15 letters</t>
  </si>
  <si>
    <t>Ensure that error is displayed for invalid format of gst number</t>
  </si>
  <si>
    <t>Verify that the company name field is present and able to enter text</t>
  </si>
  <si>
    <t>Ensure that the company name field accepts uppercase, lowercase, special cahracters, numerics and space</t>
  </si>
  <si>
    <t>Verify that the company address field is present and able to enter text</t>
  </si>
  <si>
    <t>Ensure that the company address field accepts uppercase, lowercase, special cahracters, numerics and space</t>
  </si>
  <si>
    <t>Ensure that an error is shown if comapany name field is left blank or space only is entered</t>
  </si>
  <si>
    <t>Ensure that an error is shown if comapany address field is left blank or space only is entered</t>
  </si>
  <si>
    <t>HTT_BP_174</t>
  </si>
  <si>
    <t>HTT_BP_175</t>
  </si>
  <si>
    <t>HTT_BP_176</t>
  </si>
  <si>
    <t>HTT_BP_177</t>
  </si>
  <si>
    <t>HTT_BP_178</t>
  </si>
  <si>
    <t>HTT_BP_179</t>
  </si>
  <si>
    <t>HTT_BP_180</t>
  </si>
  <si>
    <t>1. Open https://www.hamsatravels.com
2. Click on search button
3. Select bus and seat
4. Click on continue
5. Locate have cash coupon chekbox
6. Click on cash coupon chekbox
7. Locate coupon code field</t>
  </si>
  <si>
    <t>The coupon code field should be present and able to enter text</t>
  </si>
  <si>
    <t>The coupon code field is present and able to enter text</t>
  </si>
  <si>
    <t>1. Open https://www.hamsatravels.com
2. Click on search button
3. Select bus and seat
4. Click on continue
5. Locate have cash coupon chekbox
6. Click on cash coupon chekbox
7. Locate coupon code field
8. Enter test data</t>
  </si>
  <si>
    <t>The coupon code filed should accept uppercase, lowercasae and numerics</t>
  </si>
  <si>
    <t>The coupon code filed accepts uppercase, lowercasae and numerics</t>
  </si>
  <si>
    <t>AFDggk6767</t>
  </si>
  <si>
    <t>AFD gvb% *(  ggk6767</t>
  </si>
  <si>
    <t xml:space="preserve">The coupon code field should not accept space, special characters and text more than 10 letters </t>
  </si>
  <si>
    <t xml:space="preserve">The coupon code field is accepting space, special characters and text more than 10 letters </t>
  </si>
  <si>
    <t xml:space="preserve">The coupon code field in ticket booking section is accepting space, special characters and text more than 10 letters </t>
  </si>
  <si>
    <t>https://drive.google.com/file/d/1Q6WR2HZN_XYr5BjSj3lbNb3LEQX6ux_0/view?usp=drive_link</t>
  </si>
  <si>
    <t>The coupon code field should bot accept if left blank or space only is entered</t>
  </si>
  <si>
    <t>The coupon code field is accepting if left blank or space only is entered</t>
  </si>
  <si>
    <t>The coupon code field in ticket booking section is accepting if left blank or space only is entered</t>
  </si>
  <si>
    <t>https://drive.google.com/file/d/12kmL_NsS-SapeORgybA4CeedUyfoeTkq/view?usp=drive_link</t>
  </si>
  <si>
    <t>Error should be shown for invalid coupon code</t>
  </si>
  <si>
    <t>Error is shown for invalid coupon code</t>
  </si>
  <si>
    <t>1. Open https://www.hamsatravels.com
2. Click on search button
3. Select bus and seat
4. Click on continue
5. Locate have cash coupon chekbox
6. Click on cash coupon chekbox
7. Locate email field</t>
  </si>
  <si>
    <t>1. Open https://www.hamsatravels.com
2. Click on search button
3. Select bus and seat
4. Click on continue
5. Locate have cash coupon chekbox
6. Click on cash coupon chekbox
7. Locate email field
8. Enter test data</t>
  </si>
  <si>
    <t>The email filed should accept uppercase, lowercase, special characters and numerics</t>
  </si>
  <si>
    <t>The email filed is accepting uppercase, lowercase, special characters and numerics</t>
  </si>
  <si>
    <t>The emailid filed should not accept if space only or space is entered</t>
  </si>
  <si>
    <t>The emailid filed should is not accepting if space only or space is entered</t>
  </si>
  <si>
    <t>aravind.raj6   985@gmail.com</t>
  </si>
  <si>
    <t xml:space="preserve">Error should be shown for invalid format of email id entered </t>
  </si>
  <si>
    <t xml:space="preserve">Error is shown for invalid format of email id entered </t>
  </si>
  <si>
    <t>Check whether the system is not accepting an invalid coupon code  and email id combinations</t>
  </si>
  <si>
    <t>The system should not accept an invalid coupon code  and email id combinations</t>
  </si>
  <si>
    <t>The system is not accepting an invalid coupon code  and email id combinations</t>
  </si>
  <si>
    <t>1. Open https://www.hamsatravels.com
2. Click on search button
3. Select bus and seat
4. Click on continue
5. Locate have cash coupon chekbox
6. Click on cash coupon chekbox
7. Locate use button</t>
  </si>
  <si>
    <t>The use button should be present and able to click</t>
  </si>
  <si>
    <t>The use button is present and able to click</t>
  </si>
  <si>
    <t>1. Open https://www.hamsatravels.com
2. Click on search button
3. Select bus and seat
4. Click on continue
5. Locate have cash coupon chekbox
6. Click on cash coupon chekbox
7. Locate use button
8. Click on use button</t>
  </si>
  <si>
    <t>If use button is clicked the entered details should be cheked with the server for correctness</t>
  </si>
  <si>
    <t>If use button is clicked the entered details are cheked with the server for correctness</t>
  </si>
  <si>
    <t>Error should be shown for invalid combinations of email and coupon code</t>
  </si>
  <si>
    <t>Errors are shown for invalid combinations of email and coupon code</t>
  </si>
  <si>
    <t>1. Open https://www.hamsatravels.com
2. Click on search button
3. Select bus and seat
4. Click on continue
5. Locate have cash coupon chekbox
6. Click on cash coupon chekbox
7. Locate cancel buttom</t>
  </si>
  <si>
    <t>The cancel button should be present and able to click</t>
  </si>
  <si>
    <t>The cancel button is present and able to click</t>
  </si>
  <si>
    <t>1. Open https://www.hamsatravels.com
2. Click on search button
3. Select bus and seat
4. Click on continue
5. Locate have cash coupon chekbox
6. Click on cash coupon chekbox
7. Locate cancel buttom
8. Click on cancel button</t>
  </si>
  <si>
    <t>if cancel button is pressed the coupoun code checkbox should be unchecked and the fields  should disapper</t>
  </si>
  <si>
    <t>if cancel button is pressed the coupoun code checkbox is unchecked and the fields are disappered</t>
  </si>
  <si>
    <t>1. Open https://www.hamsatravels.com
2. Click on search button
3. Select bus and seat
4. Click on continue
5. Locate gst chekbox
6. Click on gst
7. Locate gst number field</t>
  </si>
  <si>
    <t>The gst number is present and able to click</t>
  </si>
  <si>
    <t>The gst number should be present and able to click</t>
  </si>
  <si>
    <t>1. Open https://www.hamsatravels.com
2. Click on search button
3. Select bus and seat
4. Click on continue
5. Locate gst chekbox
6. Click on gst
7. Locate gst number field
8. Enter test data</t>
  </si>
  <si>
    <t>32asrpa6058q1zs</t>
  </si>
  <si>
    <t>The gst number field should accept uppercase, lowercsae and numerics</t>
  </si>
  <si>
    <t>The gst number field is accepting uppercase, lowercsae and numerics</t>
  </si>
  <si>
    <t>32asrpa60(&amp;5458q1zsgsg</t>
  </si>
  <si>
    <t>The gst number field should not accept special charatcers and characters not more than 15 letters</t>
  </si>
  <si>
    <t>The gst number field is accepting special charatcers and characters not more than 15 letters</t>
  </si>
  <si>
    <t>The gst number field  in ticket booking section is accepting special charatcers and characters not more than 15 letters</t>
  </si>
  <si>
    <t>https://drive.google.com/file/d/1fKgk_MEhbh2Xa6nyT4q26gVQ2_FcFXYh/view?usp=drive_link</t>
  </si>
  <si>
    <t>32asrp  a6058q1zs</t>
  </si>
  <si>
    <t>Error should be displayed for invalid format of gst number</t>
  </si>
  <si>
    <t>Error is displayed for invalid format of gst number</t>
  </si>
  <si>
    <t>1. Open https://www.hamsatravels.com
2. Click on search button
3. Select bus and seat
4. Click on continue
5. Locate gst chekbox
6. Click on gst
7. Locate company name field
8. Enter test data</t>
  </si>
  <si>
    <t>The company name should be present and able to enter text</t>
  </si>
  <si>
    <t>The company name is present and able to enter text</t>
  </si>
  <si>
    <t>Bgy 68 Brand Company</t>
  </si>
  <si>
    <t>The company name field is accepting uppercase, lowercase, special characters, numerics and space</t>
  </si>
  <si>
    <t>The company name field should accept uppercase, lowercase, special characters, numerics and space</t>
  </si>
  <si>
    <t>Error should be shown if company name field is left blank or space only is entered</t>
  </si>
  <si>
    <t>Error is not shown if company name field is left blank or space only is entered</t>
  </si>
  <si>
    <t>Error is not shown if company name field in ticket booking section is left blank or space only is entered</t>
  </si>
  <si>
    <t>https://drive.google.com/file/d/1wOLOUPst85rga61qL2S1NPuA8AlpVynJ/view?usp=drive_link</t>
  </si>
  <si>
    <t>1. Open https://www.hamsatravels.com
2. Click on search button
3. Select bus and seat
4. Click on continue
5. Locate gst chekbox
6. Click on gst
7. Locate company address field
8. Enter test data</t>
  </si>
  <si>
    <t>The company address should be present and able to enter text</t>
  </si>
  <si>
    <t>The company address is present and able to enter text</t>
  </si>
  <si>
    <t>New man, 5t street, NY</t>
  </si>
  <si>
    <t>The company address field should accept uppercase, lowercase, special characters, numerics and space</t>
  </si>
  <si>
    <t>The company address field is accepting uppercase, lowercase, special characters, numerics and space</t>
  </si>
  <si>
    <t>Error is not shown if company address field is left blank or space only is entered</t>
  </si>
  <si>
    <t>Error should be shown if company address field is left blank or space only is entered</t>
  </si>
  <si>
    <t>Error is not shown if company address field in ticket booking section is left blank or space only is entered</t>
  </si>
  <si>
    <t>https://drive.google.com/file/d/1QMyAdSxDBzo17-e70lJfbiV0GNdti9-1/view?usp=drive_link</t>
  </si>
  <si>
    <t>Verify that the payment mode can be selected based on options</t>
  </si>
  <si>
    <t>Ensure only one mode of payment can be selected at a time</t>
  </si>
  <si>
    <t>Enure that the new popup window shows the entered data in correct manner and the payment amount is also actual</t>
  </si>
  <si>
    <t xml:space="preserve">Verify that there is cancel and ok button </t>
  </si>
  <si>
    <t xml:space="preserve">Verify that the ok button redirectes to the selected payment window </t>
  </si>
  <si>
    <t>HTT_BP_181</t>
  </si>
  <si>
    <t>HTT_BP_182</t>
  </si>
  <si>
    <t>HTT_BP_183</t>
  </si>
  <si>
    <t>HTT_BP_184</t>
  </si>
  <si>
    <t>HTT_BP_185</t>
  </si>
  <si>
    <t>HTT_BP_186</t>
  </si>
  <si>
    <t>HTT_BP_187</t>
  </si>
  <si>
    <t>HTT_BP_188</t>
  </si>
  <si>
    <t>HTT_BP_189</t>
  </si>
  <si>
    <t>Ensure that the payment page is secured and also have time out</t>
  </si>
  <si>
    <t>Ensure that if credit card payment is selected it redirects to the credit card payment window only</t>
  </si>
  <si>
    <t>Verify that the amount displayed is correct as per the prevoius window</t>
  </si>
  <si>
    <t>HTT_BP_190</t>
  </si>
  <si>
    <t>HTT_BP_191</t>
  </si>
  <si>
    <t>Ensure that only numerics can be entered in the card number field</t>
  </si>
  <si>
    <t>Verify that month and year field is present and shows as a dropdown when selected</t>
  </si>
  <si>
    <t>Ensure that the cvv field is present and able to enter text</t>
  </si>
  <si>
    <t>Verify that the cvv field accepts only 3 letters</t>
  </si>
  <si>
    <t>Verify that the make payemnt button is present and redirects to otp page</t>
  </si>
  <si>
    <t>HTT_BP_192</t>
  </si>
  <si>
    <t>HTT_BP_193</t>
  </si>
  <si>
    <t>HTT_BP_194</t>
  </si>
  <si>
    <t>HTT_BP_195</t>
  </si>
  <si>
    <t>HTT_BP_196</t>
  </si>
  <si>
    <t>HTT_BP_197</t>
  </si>
  <si>
    <t>HTT_BP_198</t>
  </si>
  <si>
    <t xml:space="preserve">Verify that the cancel button cancells the payment </t>
  </si>
  <si>
    <t>Ensure that the reason for cancellation box is opened</t>
  </si>
  <si>
    <t>Verify that the cancel payment button canells the payment and redirect to previous page</t>
  </si>
  <si>
    <t>HTT_BP_199</t>
  </si>
  <si>
    <t>HTT_BP_200</t>
  </si>
  <si>
    <t>HTT_BP_201</t>
  </si>
  <si>
    <t>HTT_BP_202</t>
  </si>
  <si>
    <t>HTT_BP_203</t>
  </si>
  <si>
    <t>HTT_BP_204</t>
  </si>
  <si>
    <t>Ensure that the continue payment button takes the user to payment page</t>
  </si>
  <si>
    <t>HTT_BP_205</t>
  </si>
  <si>
    <t>HTT_BP_206</t>
  </si>
  <si>
    <t>Verify that the debit card option is choosed, the payment can only be done thorugh debit card</t>
  </si>
  <si>
    <t>Check wheather that the user's bank is not listed, the user can select form the dropdown menu of other bank field</t>
  </si>
  <si>
    <t>Ensure that the make payment button takes the user to selected banks payment page</t>
  </si>
  <si>
    <t>Ensure that the upi payment option is choosed, the user is redirected to a page with qr scanner for the paymet</t>
  </si>
  <si>
    <t>Ensure that the qr is working properly and the user is able to scan from any upi application</t>
  </si>
  <si>
    <t>Ensure that the user is able to do payment by using, upi number or through VPA</t>
  </si>
  <si>
    <t>Verify that the vpa field is able to enter VPA id</t>
  </si>
  <si>
    <t>Ensure that error is shown for invaalid format of VPA id</t>
  </si>
  <si>
    <t>Ensure that the upi number field is present and able to enter upi number</t>
  </si>
  <si>
    <t>Ensure that the error is displayed for invalid upi number</t>
  </si>
  <si>
    <t>HTT_BP_207</t>
  </si>
  <si>
    <t>HTT_BP_208</t>
  </si>
  <si>
    <t>HTT_BP_209</t>
  </si>
  <si>
    <t>HTT_BP_210</t>
  </si>
  <si>
    <t>HTT_BP_211</t>
  </si>
  <si>
    <t>HTT_BP_212</t>
  </si>
  <si>
    <t>HTT_BP_213</t>
  </si>
  <si>
    <t>HTT_BP_214</t>
  </si>
  <si>
    <t>HTT_BP_215</t>
  </si>
  <si>
    <t>HTT_BP_216</t>
  </si>
  <si>
    <t>HTT_BP_217</t>
  </si>
  <si>
    <t>HTT_BP_218</t>
  </si>
  <si>
    <t>HTT_BP_219</t>
  </si>
  <si>
    <t>HTT_BP_220</t>
  </si>
  <si>
    <t>HTT_BP_221</t>
  </si>
  <si>
    <t>Verify that the close button is present and able to close the window of upi number</t>
  </si>
  <si>
    <t>Ensure only VPA or UPI number can be entered at a time</t>
  </si>
  <si>
    <t>Verify that if the user is cancelled the payment the payment is canellled</t>
  </si>
  <si>
    <t>HTT_BP_222</t>
  </si>
  <si>
    <t>HTT_BP_223</t>
  </si>
  <si>
    <t>HTT_BP_224</t>
  </si>
  <si>
    <t>Ensure that if paytm option is choosen the user is able to do UPI, Card and net banking transactions from the page and it redirects to the selected option</t>
  </si>
  <si>
    <t>Verify that the link in the messgae takes the user to the search window of the selected route earlier</t>
  </si>
  <si>
    <t>HTT_BP_225</t>
  </si>
  <si>
    <t>HTT_BP_226</t>
  </si>
  <si>
    <t>HTT_BP_227</t>
  </si>
  <si>
    <t>1. Open https://www.hamsatravels.com
2. Click on search button
3. Select bus and seat
4. Click on continue
5. Locate payment methods</t>
  </si>
  <si>
    <t>The payment modes should be able to select</t>
  </si>
  <si>
    <t>The payment modes are able to select</t>
  </si>
  <si>
    <t>Only one payment mode should be able to select</t>
  </si>
  <si>
    <t>Only one payment mode is able to select</t>
  </si>
  <si>
    <t>Verify that the proceed to payment button is present and able to click</t>
  </si>
  <si>
    <t>1. Open https://www.hamsatravels.com
2. Click on search button
3. Select bus and seat
4. Click on continue
5. Locate payment methods
6. Choose Payment method
7. Locate Proceed to payment</t>
  </si>
  <si>
    <t>The proceed to payment button should be present and able to click</t>
  </si>
  <si>
    <t>The proceed to payment button is present and able to click</t>
  </si>
  <si>
    <t>1. Open https://www.hamsatravels.com
2. Click on search button
3. Select bus and seat
4. Click on continue
5. Locate payment methods
6. Choose Payment method
7. Locate Proceed to payment
8. Click on proceed t payment</t>
  </si>
  <si>
    <t>Verify that when proceed to payment button is pressed it opens a new popup window</t>
  </si>
  <si>
    <t>When proceed to payment button is pressed it should open a new popup window</t>
  </si>
  <si>
    <t>When proceed to payment button is pressed it opens in a new popup window</t>
  </si>
  <si>
    <t>The new popup window should show the entered data in correct manner and the payment amount is also actual</t>
  </si>
  <si>
    <t>The new popup window shows the entered data in correct manner and the payment amount is also actual</t>
  </si>
  <si>
    <t>1. Open https://www.hamsatravels.com
2. Click on search button
3. Select bus and seat
4. Click on continue
5. Choose payment methods
6. Click on proceed to payment
7. Locate cancel &amp; ok button</t>
  </si>
  <si>
    <t>There should be ok and cancel button</t>
  </si>
  <si>
    <t>There is ok and cancel button</t>
  </si>
  <si>
    <t>Ensure that the cancel buton closes the pop up window and goes back to the previous window</t>
  </si>
  <si>
    <t>1. Open https://www.hamsatravels.com
2. Click on search button
3. Select bus and seat
4. Click on continue
5. Choose payment methods
6. Click on proceed to payment
7. Locate cancel button
8. Click on cancel button</t>
  </si>
  <si>
    <t>The cancel buton should close the pop up window and goes back to the previous window</t>
  </si>
  <si>
    <t>The cancel buton closes the pop up window and goes back to the previous window</t>
  </si>
  <si>
    <t>1. Open https://www.hamsatravels.com
2. Click on search button
3. Select bus and seat
4. Click on continue
5. Choose payment methods
6. Click on proceed to payment
7. Locate ok button
8. Click on ok button</t>
  </si>
  <si>
    <t xml:space="preserve">The ok button should redirect to the selected payment window </t>
  </si>
  <si>
    <t xml:space="preserve">The ok button redirects to the selected payment window </t>
  </si>
  <si>
    <t>The payment page should be secured and have timeout</t>
  </si>
  <si>
    <t>The payment page is secured and have timeout</t>
  </si>
  <si>
    <t>1. Open https://www.hamsatravels.com
2. Click on search button
3. Select bus and seat
4. Click on continue
5. Choose credit card
6. Click on proceed to payment
7. Locate ok button
8. Click on ok button</t>
  </si>
  <si>
    <t>If the credit card payment is selected it should redirect to the credit card payment window only</t>
  </si>
  <si>
    <t>If the credit card payment is selected it redirects to the credit card payment window only</t>
  </si>
  <si>
    <t>The amount displayed should be correct as per the prevoius window</t>
  </si>
  <si>
    <t>The amount displayed is correct as per the prevoius window</t>
  </si>
  <si>
    <t>1. Open https://www.hamsatravels.com
2. Click on search button
3. Select bus and seat
4. Click on continue
5. Choose credit card
6. Click on proceed to payment
7. Locate ok button
8. Click on ok button
9. Click on card number field</t>
  </si>
  <si>
    <t>The ard number field is present and able to enter text</t>
  </si>
  <si>
    <t>The ard number field should be present and able to enter text</t>
  </si>
  <si>
    <t>Verify that the card number field is present and able to enter text</t>
  </si>
  <si>
    <t>Only numerics should be able to enter in the card number field</t>
  </si>
  <si>
    <t>Only numerics are able to enter in the card number field</t>
  </si>
  <si>
    <t>1. Open https://www.hamsatravels.com
2. Click on search button
3. Select bus and seat
4. Click on continue
5. Choose credit card
6. Click on proceed to payment
7. Click on month and year field</t>
  </si>
  <si>
    <t>The month and year field should be present and shows as a dropdown when selected</t>
  </si>
  <si>
    <t>The month and year field is present and shows as a dropdown when selected</t>
  </si>
  <si>
    <t>1. Open https://www.hamsatravels.com
2. Click on search button
3. Select bus and seat
4. Click on continue
5. Choose credit card
6. Click on proceed to payment
7. Click on cvv field</t>
  </si>
  <si>
    <t>The cvv field should be present and able to enter text</t>
  </si>
  <si>
    <t>The cvv field is present and able to enter text</t>
  </si>
  <si>
    <t>Verify that the cvv field is secured and does not show the entered text</t>
  </si>
  <si>
    <t>The cvv field should be secured and does not show the entered text</t>
  </si>
  <si>
    <t>The cvv field is secured and does not show the entered text</t>
  </si>
  <si>
    <t>1. Open https://www.hamsatravels.com
2. Click on search button
3. Select bus and seat
4. Click on continue
5. Choose credit card
6. Click on proceed to payment
7. Click on cvv field
8. Enter test data</t>
  </si>
  <si>
    <t>The cvv field is only accepting 3 letters</t>
  </si>
  <si>
    <t>The cvv field should only accept 3 letters</t>
  </si>
  <si>
    <t>1. Open https://www.hamsatravels.com
2. Click on search button
3. Select bus and seat
4. Click on continue
5. Choose credit card
6. Click on proceed to payment
7. Click on cvv field
8. Enter test data
9. Click on make payment</t>
  </si>
  <si>
    <t xml:space="preserve">The make payemnt button should be present and redirects to otp page </t>
  </si>
  <si>
    <t xml:space="preserve">The make payemnt button is present and redirects to otp page </t>
  </si>
  <si>
    <t>1. Open https://www.hamsatravels.com
2. Click on search button
3. Select bus and seat
4. Click on continue
5. Choose credit card
6. Click on proceed to payment
7. Click on cvv field
8. Enter test data
9. Click on make payment
10. Click on cancel</t>
  </si>
  <si>
    <t xml:space="preserve">The cancel button should cancel the payment </t>
  </si>
  <si>
    <t xml:space="preserve">The cancel button is cancelling the payment </t>
  </si>
  <si>
    <t>The reason for cancellation box should be opened</t>
  </si>
  <si>
    <t>The reason for cancellation box is opened</t>
  </si>
  <si>
    <t>Ensure that there is enough reasons and are able to select using the checkbox</t>
  </si>
  <si>
    <t>There should be enough reasons and are able to select using the checkbox</t>
  </si>
  <si>
    <t>There are enough reasons and are able to select using the checkbox</t>
  </si>
  <si>
    <t>Ensure that the other reason box is present and user is able to enter text</t>
  </si>
  <si>
    <t>Cancelling the payment</t>
  </si>
  <si>
    <t>The other reason box should be present and user is able to enter text</t>
  </si>
  <si>
    <t>The other reason box is present and user is able to enter text</t>
  </si>
  <si>
    <t>The cancel payment button should cancel the payment and redirect to previous page</t>
  </si>
  <si>
    <t>The cancel payment button cancells the payment and redirect to previous page</t>
  </si>
  <si>
    <t>1. Open https://www.hamsatravels.com
2. Click on search button
3. Select bus and seat
4. Click on continue
5. Choose credit card
6. Click on proceed to payment
7. Click on cvv field
8. Enter test data
9. Click on make payment
10. Click on cancel
11. Click on continue</t>
  </si>
  <si>
    <t>The continue payment button should take the user to payment page</t>
  </si>
  <si>
    <t>The continue payment button takes the user to payment page</t>
  </si>
  <si>
    <t>Ensure that error is showm when the payment pag eis reloaded or navigated to back</t>
  </si>
  <si>
    <t>1. Open https://www.hamsatravels.com
2. Click on search button
3. Select bus and seat
4. Click on continue
5. Choose credit card
6. Click on proceed to payment
7. Click on cvv field
8. Enter test data
9. Click on make payment
10. Click reload</t>
  </si>
  <si>
    <t>Error should be shown when the payment page is reloaded or navigated to back</t>
  </si>
  <si>
    <t>Error is shown when the payment page is reloaded or navigated to back</t>
  </si>
  <si>
    <t>Verify that if credit card payment option selected the payment can only be done from credit card</t>
  </si>
  <si>
    <t>If credit card payment option selected the payment should only be able to do from credit card</t>
  </si>
  <si>
    <t>If credit card payment option selected the payment is only done from credit card</t>
  </si>
  <si>
    <t>1. Open https://www.hamsatravels.com
2. Click on search button
3. Select bus and seat
4. Click on continue
5. Choose debit card
6. Click on proceed to payment
7. Click on cvv field
8. Enter test data
9. Click on make payment</t>
  </si>
  <si>
    <t>If debit card payment option selected the payment should only be able to do from debit card</t>
  </si>
  <si>
    <t>If debit card payment option selected the payment is only done from debit card</t>
  </si>
  <si>
    <t>Verify that the netbanking option takes you to multiple bank selection page</t>
  </si>
  <si>
    <t>1. Open https://www.hamsatravels.com
2. Click on search button
3. Select bus and seat
4. Click on continue
5. Choose net banking</t>
  </si>
  <si>
    <t>The netbanking option should take user to multiple bank selection page</t>
  </si>
  <si>
    <t>The netbanking option takes user to multiple bank selection page</t>
  </si>
  <si>
    <t>The user should be able to choose bank of their choice</t>
  </si>
  <si>
    <t>Ensure that the user is able to choose bank of their choice</t>
  </si>
  <si>
    <t>The user is able to choose bank of their choice</t>
  </si>
  <si>
    <t>1. Open https://www.hamsatravels.com
2. Click on search button
3. Select bus and seat
4. Click on continue
5. Choose net banking
6. Click on dropdown</t>
  </si>
  <si>
    <t>If the user's bank is not listed, the user should be able to select form the dropdown menu of other bank field</t>
  </si>
  <si>
    <t>If the user's bank is not listed, the user is able to select form the dropdown menu of other bank field</t>
  </si>
  <si>
    <t>1. Open https://www.hamsatravels.com
2. Click on search button
3. Select bus and seat
4. Click on continue
5. Choose net banking
6. Click on bank
7. Click on make peyment</t>
  </si>
  <si>
    <t>The make payment button should take the user to selected banks payment page</t>
  </si>
  <si>
    <t>The make payment button takes the user to selected banks payment page</t>
  </si>
  <si>
    <t>1. Open https://www.hamsatravels.com
2. Click on search button
3. Select bus and seat
4. Click on continue
5. Choose net banking
6. Click on bank
7. Click on make peyment
8. Click on cancel button</t>
  </si>
  <si>
    <t xml:space="preserve">The cancel button cancells the payment </t>
  </si>
  <si>
    <t>1. Open https://www.hamsatravels.com
2. Click on search button
3. Select bus and seat
4. Click on continue
5. Choose upi payment</t>
  </si>
  <si>
    <t>If the upi payment option is choosed, the user should be redirected to a page with qr scanner for the paymet</t>
  </si>
  <si>
    <t>If the upi payment option is choosed, the user is redirected to a page with qr scanner for the paymet</t>
  </si>
  <si>
    <t>The qr should be working properly and the user is able to scan from any upi application</t>
  </si>
  <si>
    <t>The qr is working properly and the user is able to scan from any upi application</t>
  </si>
  <si>
    <t>Verify that while scanning the qr the correct amount is dispalyed in the upi application</t>
  </si>
  <si>
    <t>While scanning the qr the correct amount should be dispalyed in the upi application</t>
  </si>
  <si>
    <t>While scanning the qr the correct amount is dispalyed in the upi application</t>
  </si>
  <si>
    <t>1. Open https://www.hamsatravels.com
2. Click on search button
3. Select bus and seat
4. Click on continue
5. Choose upi payment
6. Click on more payment option</t>
  </si>
  <si>
    <t>The user should be able to do payment by using, upi number or through VPA</t>
  </si>
  <si>
    <t>The user is able to do payment by using, upi number or through VPA</t>
  </si>
  <si>
    <t>1. Open https://www.hamsatravels.com
2. Click on search button
3. Select bus and seat
4. Click on continue
5. Choose upi payment
6. Click on more payment option
7. locate VPA field
8. Enter test data</t>
  </si>
  <si>
    <t>abc@okicici</t>
  </si>
  <si>
    <t>The vpa field should be able to enter VPA id</t>
  </si>
  <si>
    <t>The vpa field is able to enter VPA id</t>
  </si>
  <si>
    <t>jdgakjg</t>
  </si>
  <si>
    <t>Error is shown for invalid format of VPA id</t>
  </si>
  <si>
    <t>Error should be shown for invalid format of VPA id</t>
  </si>
  <si>
    <t>If correct VPA is entered, the user name should be displayed below</t>
  </si>
  <si>
    <t>Check wheather that if correct VPA is entered, the user name is displayed below</t>
  </si>
  <si>
    <t>If correct VPA is entered, the user name is displayed below</t>
  </si>
  <si>
    <t>The upi number field should be present and able to enter upi number</t>
  </si>
  <si>
    <t>The upi number field is present and able to enter upi number</t>
  </si>
  <si>
    <t>Error should be displayed for invalid upi number</t>
  </si>
  <si>
    <t>Error is displayed for invalid upi number</t>
  </si>
  <si>
    <t>1. Open https://www.hamsatravels.com
2. Click on search button
3. Select bus and seat
4. Click on continue
5. Choose upi payment
6. Click on more payment option
7. Click upi number field
8. Enter test data</t>
  </si>
  <si>
    <t xml:space="preserve"> The close button should be present and able to close the window of upi number</t>
  </si>
  <si>
    <t xml:space="preserve"> The close button is present and able to close the window of upi number</t>
  </si>
  <si>
    <t>1. Open https://www.hamsatravels.com
2. Click on search button
3. Select bus and seat
4. Click on continue
5. Choose upi payment
6. Click on more payment option
7. Click upi number field
8. Click on close button</t>
  </si>
  <si>
    <t xml:space="preserve">1. Open https://www.hamsatravels.com
2. Click on search button
3. Select bus and seat
4. Click on continue
5. Choose upi payment
6. Click on more payment option
7. Click upi number field
8. Click on VPA filed  </t>
  </si>
  <si>
    <t>At a time VPA or UPI number should be able to enter</t>
  </si>
  <si>
    <t>At a time VPA or UPI number is only able to enter</t>
  </si>
  <si>
    <t>1. Open https://www.hamsatravels.com
2. Click on search button
3. Select bus and seat
4. Click on continue
5. Choose upi payment
6. Click on cancel payment</t>
  </si>
  <si>
    <t>If the user cancel the payment the payment should be canellled</t>
  </si>
  <si>
    <t>If the user cancel the payment the payment is canellled</t>
  </si>
  <si>
    <t>1. Open https://www.hamsatravels.com
2. Click on search button
3. Select bus and seat
4. Click on continue
5. Choose paytm option</t>
  </si>
  <si>
    <t>If paytm option is choosen the user should be able to do UPI, Card and net banking transactions from the page and it redirects to the selected option</t>
  </si>
  <si>
    <t>If paytm option is choosen the user is able to do UPI, Card and net banking transactions from the page and it redirects to the selected option</t>
  </si>
  <si>
    <t>If the payment is cancelled a mail &amp; sms should be delivered to the user's email &amp; mobile number</t>
  </si>
  <si>
    <t>Verify that a mail and sms is delived on the phone number and emailid if the user cancelled the transaction</t>
  </si>
  <si>
    <t>If the payment is cancelled a mail &amp; sms is delivered to the user's email &amp; mobile number</t>
  </si>
  <si>
    <t>1. Open https://www.hamsatravels.com
2. Click on search button
3. Select bus and seat
4. Click on continue
5. Choose paytm option
6. Click on cancel button</t>
  </si>
  <si>
    <t>1. Open https://www.hamsatravels.com
2. Click on search button
3. Select bus and seat
4. Click on continue
5. Choose paytm option
6. Click on cancel button
7. Click on link given in message</t>
  </si>
  <si>
    <t>The link in the messgae should take the user to the search window of the selected route earlier</t>
  </si>
  <si>
    <t>The link in the messgae takes the user to the search window of the selected route earlier</t>
  </si>
  <si>
    <t>Date:- 22-01-2024</t>
  </si>
  <si>
    <t>Date:- 26-01-2024</t>
  </si>
  <si>
    <t>Date:- 05-02-2024</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</si>
</sst>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sz val="11"/>
      <color theme="1"/>
      <name val="Calibri"/>
    </font>
    <font>
      <b/>
      <sz val="12"/>
      <color theme="1"/>
      <name val="Calibri"/>
    </font>
    <font>
      <sz val="18"/>
      <color rgb="FF3424AC"/>
      <name val="Calibri"/>
      <family val="2"/>
    </font>
    <font>
      <sz val="26"/>
      <color rgb="FF3424AC"/>
      <name val="Calibri"/>
      <family val="2"/>
    </font>
    <font>
      <b/>
      <sz val="12"/>
      <color theme="1"/>
      <name val="Calibri"/>
      <family val="2"/>
    </font>
    <font>
      <sz val="11"/>
      <color theme="1"/>
      <name val="Calibri"/>
      <family val="2"/>
    </font>
    <font>
      <b/>
      <sz val="11"/>
      <color theme="1"/>
      <name val="Calibri"/>
      <family val="2"/>
      <scheme val="minor"/>
    </font>
    <font>
      <b/>
      <sz val="12"/>
      <color theme="1"/>
      <name val="Calibri"/>
      <family val="2"/>
      <scheme val="minor"/>
    </font>
    <font>
      <u/>
      <sz val="11"/>
      <color theme="10"/>
      <name val="Calibri"/>
      <family val="2"/>
      <scheme val="minor"/>
    </font>
    <font>
      <sz val="12"/>
      <color theme="1"/>
      <name val="Calibri"/>
      <family val="2"/>
      <scheme val="minor"/>
    </font>
    <font>
      <b/>
      <sz val="16"/>
      <color rgb="FF0070C0"/>
      <name val="Calibri"/>
      <family val="2"/>
      <scheme val="minor"/>
    </font>
    <font>
      <b/>
      <sz val="24"/>
      <color theme="9" tint="-0.249977111117893"/>
      <name val="Calibri"/>
      <family val="2"/>
      <scheme val="minor"/>
    </font>
  </fonts>
  <fills count="8">
    <fill>
      <patternFill patternType="none"/>
    </fill>
    <fill>
      <patternFill patternType="gray125"/>
    </fill>
    <fill>
      <patternFill patternType="solid">
        <fgColor rgb="FFD8D8D8"/>
        <bgColor rgb="FFD8D8D8"/>
      </patternFill>
    </fill>
    <fill>
      <patternFill patternType="solid">
        <fgColor rgb="FFFFFF99"/>
        <bgColor rgb="FFFFFF99"/>
      </patternFill>
    </fill>
    <fill>
      <patternFill patternType="solid">
        <fgColor rgb="FFFBD4B4"/>
        <bgColor rgb="FFFBD4B4"/>
      </patternFill>
    </fill>
    <fill>
      <patternFill patternType="solid">
        <fgColor theme="0" tint="-0.14999847407452621"/>
        <bgColor indexed="64"/>
      </patternFill>
    </fill>
    <fill>
      <patternFill patternType="solid">
        <fgColor rgb="FFFFFF99"/>
        <bgColor indexed="64"/>
      </patternFill>
    </fill>
    <fill>
      <patternFill patternType="solid">
        <fgColor theme="4" tint="0.59999389629810485"/>
        <bgColor indexed="64"/>
      </patternFill>
    </fill>
  </fills>
  <borders count="2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xf numFmtId="0" fontId="14" fillId="0" borderId="0" applyNumberFormat="0" applyFill="0" applyBorder="0" applyAlignment="0" applyProtection="0"/>
  </cellStyleXfs>
  <cellXfs count="45">
    <xf numFmtId="0" fontId="0" fillId="0" borderId="0" xfId="0" applyFont="1" applyAlignment="1"/>
    <xf numFmtId="0" fontId="6" fillId="0" borderId="0" xfId="0" applyFont="1" applyAlignment="1">
      <alignment horizontal="center" vertical="center"/>
    </xf>
    <xf numFmtId="0" fontId="7" fillId="4" borderId="12" xfId="0" applyFont="1" applyFill="1" applyBorder="1" applyAlignment="1">
      <alignment horizontal="center" vertical="center"/>
    </xf>
    <xf numFmtId="0" fontId="6"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0" fillId="0" borderId="0" xfId="0" applyFont="1" applyAlignment="1"/>
    <xf numFmtId="0" fontId="11" fillId="0" borderId="12" xfId="1" applyFont="1" applyBorder="1" applyAlignment="1">
      <alignment horizontal="center" vertical="center" wrapText="1"/>
    </xf>
    <xf numFmtId="0" fontId="11" fillId="0" borderId="12" xfId="0" applyFont="1" applyBorder="1" applyAlignment="1">
      <alignment horizontal="center" vertical="center" wrapText="1"/>
    </xf>
    <xf numFmtId="1" fontId="6" fillId="0" borderId="12" xfId="0" applyNumberFormat="1" applyFont="1" applyBorder="1" applyAlignment="1">
      <alignment horizontal="center" vertical="center" wrapText="1"/>
    </xf>
    <xf numFmtId="0" fontId="12" fillId="7" borderId="13" xfId="0" applyFont="1" applyFill="1" applyBorder="1" applyAlignment="1">
      <alignment horizontal="center" vertical="center"/>
    </xf>
    <xf numFmtId="0" fontId="0" fillId="0" borderId="13" xfId="0" applyBorder="1" applyAlignment="1">
      <alignment horizontal="center" vertical="center" wrapText="1"/>
    </xf>
    <xf numFmtId="0" fontId="14" fillId="0" borderId="13" xfId="2" applyBorder="1" applyAlignment="1">
      <alignment horizontal="center" vertical="center" wrapText="1"/>
    </xf>
    <xf numFmtId="0" fontId="3" fillId="0" borderId="13" xfId="0" applyFont="1" applyBorder="1" applyAlignment="1">
      <alignment horizontal="center" vertical="center" wrapText="1"/>
    </xf>
    <xf numFmtId="0" fontId="2" fillId="0" borderId="13" xfId="0" applyFont="1" applyBorder="1" applyAlignment="1">
      <alignment horizontal="center" vertical="center" wrapText="1"/>
    </xf>
    <xf numFmtId="2" fontId="6" fillId="0" borderId="12" xfId="0" applyNumberFormat="1" applyFont="1" applyBorder="1" applyAlignment="1">
      <alignment horizontal="center" vertical="center" wrapText="1"/>
    </xf>
    <xf numFmtId="0" fontId="15" fillId="0" borderId="0" xfId="0" applyFont="1" applyAlignment="1"/>
    <xf numFmtId="0" fontId="15" fillId="0" borderId="13" xfId="0" applyFont="1" applyBorder="1" applyAlignment="1">
      <alignment horizontal="center" vertical="center"/>
    </xf>
    <xf numFmtId="0" fontId="13" fillId="0" borderId="13" xfId="0" applyFont="1" applyBorder="1" applyAlignment="1">
      <alignment horizontal="center" vertical="center"/>
    </xf>
    <xf numFmtId="0" fontId="13" fillId="0" borderId="0" xfId="0" applyFont="1" applyAlignment="1"/>
    <xf numFmtId="0" fontId="13" fillId="5" borderId="13" xfId="0" applyFont="1" applyFill="1" applyBorder="1" applyAlignment="1">
      <alignment horizontal="center" vertical="center" wrapText="1"/>
    </xf>
    <xf numFmtId="0" fontId="15" fillId="0" borderId="0" xfId="0" applyFont="1" applyAlignment="1">
      <alignment wrapText="1"/>
    </xf>
    <xf numFmtId="0" fontId="14" fillId="0" borderId="12" xfId="2" applyBorder="1" applyAlignment="1">
      <alignment horizontal="center" vertical="center" wrapText="1"/>
    </xf>
    <xf numFmtId="0" fontId="1" fillId="0" borderId="13" xfId="0" applyFont="1" applyBorder="1" applyAlignment="1">
      <alignment horizontal="center" vertical="center" wrapText="1"/>
    </xf>
    <xf numFmtId="0" fontId="9" fillId="2" borderId="1" xfId="0" applyFont="1" applyFill="1" applyBorder="1" applyAlignment="1">
      <alignment horizontal="center"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0" fillId="0" borderId="0" xfId="0" applyFont="1" applyAlignment="1">
      <alignment vertic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10" fillId="3" borderId="9" xfId="0" applyFont="1" applyFill="1" applyBorder="1" applyAlignment="1">
      <alignment horizontal="center" vertical="center"/>
    </xf>
    <xf numFmtId="0" fontId="5" fillId="0" borderId="10" xfId="0" applyFont="1" applyBorder="1"/>
    <xf numFmtId="0" fontId="5" fillId="0" borderId="11" xfId="0" applyFont="1" applyBorder="1"/>
    <xf numFmtId="0" fontId="7" fillId="3" borderId="9" xfId="0" applyFont="1" applyFill="1" applyBorder="1" applyAlignment="1">
      <alignment horizontal="center" vertical="center"/>
    </xf>
    <xf numFmtId="0" fontId="13" fillId="6" borderId="13" xfId="0" applyFont="1" applyFill="1" applyBorder="1" applyAlignment="1">
      <alignment horizontal="center" vertical="center"/>
    </xf>
    <xf numFmtId="0" fontId="17" fillId="5" borderId="15" xfId="0" applyFont="1" applyFill="1" applyBorder="1" applyAlignment="1">
      <alignment horizontal="center" vertical="center"/>
    </xf>
    <xf numFmtId="0" fontId="17" fillId="5" borderId="16" xfId="0" applyFont="1" applyFill="1" applyBorder="1" applyAlignment="1">
      <alignment horizontal="center" vertical="center"/>
    </xf>
    <xf numFmtId="0" fontId="17" fillId="5" borderId="17" xfId="0" applyFont="1" applyFill="1" applyBorder="1" applyAlignment="1">
      <alignment horizontal="center" vertical="center"/>
    </xf>
    <xf numFmtId="0" fontId="17" fillId="5" borderId="18" xfId="0" applyFont="1" applyFill="1" applyBorder="1" applyAlignment="1">
      <alignment horizontal="center" vertical="center"/>
    </xf>
    <xf numFmtId="0" fontId="17" fillId="5" borderId="14" xfId="0" applyFont="1" applyFill="1" applyBorder="1" applyAlignment="1">
      <alignment horizontal="center" vertical="center"/>
    </xf>
    <xf numFmtId="0" fontId="17" fillId="5" borderId="19" xfId="0" applyFont="1" applyFill="1" applyBorder="1" applyAlignment="1">
      <alignment horizontal="center" vertical="center"/>
    </xf>
    <xf numFmtId="0" fontId="16" fillId="5" borderId="13" xfId="0" applyFont="1" applyFill="1" applyBorder="1" applyAlignment="1">
      <alignment horizontal="center"/>
    </xf>
    <xf numFmtId="0" fontId="15" fillId="0" borderId="13" xfId="0" applyFont="1" applyBorder="1" applyAlignment="1">
      <alignment horizontal="center"/>
    </xf>
  </cellXfs>
  <cellStyles count="3">
    <cellStyle name="Hyperlink" xfId="2" builtinId="8"/>
    <cellStyle name="Normal" xfId="0" builtinId="0"/>
    <cellStyle name="Normal 2" xfId="1"/>
  </cellStyles>
  <dxfs count="166">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
      <font>
        <color rgb="FF00B050"/>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chart>
    <c:title>
      <c:layout/>
      <c:overlay val="0"/>
    </c:title>
    <c:autoTitleDeleted val="0"/>
    <c:plotArea>
      <c:layout/>
      <c:barChart>
        <c:barDir val="col"/>
        <c:grouping val="clustered"/>
        <c:varyColors val="0"/>
        <c:ser>
          <c:idx val="0"/>
          <c:order val="0"/>
          <c:tx>
            <c:v>Defect Distribution</c:v>
          </c:tx>
          <c:invertIfNegative val="0"/>
          <c:cat>
            <c:strRef>
              <c:f>Summary!$A$6:$A$10</c:f>
              <c:strCache>
                <c:ptCount val="5"/>
                <c:pt idx="0">
                  <c:v>Home Page (HP)</c:v>
                </c:pt>
                <c:pt idx="1">
                  <c:v>Package (PK)</c:v>
                </c:pt>
                <c:pt idx="2">
                  <c:v>Header Links (HL)</c:v>
                </c:pt>
                <c:pt idx="3">
                  <c:v>Footer Links (FL)</c:v>
                </c:pt>
                <c:pt idx="4">
                  <c:v>Booking Page (BP)</c:v>
                </c:pt>
              </c:strCache>
            </c:strRef>
          </c:cat>
          <c:val>
            <c:numRef>
              <c:f>Summary!$D$6:$D$10</c:f>
              <c:numCache>
                <c:formatCode>General</c:formatCode>
                <c:ptCount val="5"/>
                <c:pt idx="0">
                  <c:v>5</c:v>
                </c:pt>
                <c:pt idx="1">
                  <c:v>6</c:v>
                </c:pt>
                <c:pt idx="2">
                  <c:v>5</c:v>
                </c:pt>
                <c:pt idx="3">
                  <c:v>32</c:v>
                </c:pt>
                <c:pt idx="4">
                  <c:v>15</c:v>
                </c:pt>
              </c:numCache>
            </c:numRef>
          </c:val>
        </c:ser>
        <c:dLbls>
          <c:showLegendKey val="0"/>
          <c:showVal val="0"/>
          <c:showCatName val="0"/>
          <c:showSerName val="0"/>
          <c:showPercent val="0"/>
          <c:showBubbleSize val="0"/>
        </c:dLbls>
        <c:gapWidth val="150"/>
        <c:axId val="201979392"/>
        <c:axId val="201980928"/>
      </c:barChart>
      <c:catAx>
        <c:axId val="201979392"/>
        <c:scaling>
          <c:orientation val="minMax"/>
        </c:scaling>
        <c:delete val="0"/>
        <c:axPos val="b"/>
        <c:majorTickMark val="none"/>
        <c:minorTickMark val="none"/>
        <c:tickLblPos val="nextTo"/>
        <c:crossAx val="201980928"/>
        <c:crosses val="autoZero"/>
        <c:auto val="1"/>
        <c:lblAlgn val="ctr"/>
        <c:lblOffset val="100"/>
        <c:noMultiLvlLbl val="0"/>
      </c:catAx>
      <c:valAx>
        <c:axId val="201980928"/>
        <c:scaling>
          <c:orientation val="minMax"/>
        </c:scaling>
        <c:delete val="0"/>
        <c:axPos val="l"/>
        <c:majorGridlines/>
        <c:numFmt formatCode="General" sourceLinked="1"/>
        <c:majorTickMark val="none"/>
        <c:minorTickMark val="none"/>
        <c:tickLblPos val="nextTo"/>
        <c:crossAx val="20197939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chart>
    <c:title>
      <c:layout/>
      <c:overlay val="0"/>
    </c:title>
    <c:autoTitleDeleted val="0"/>
    <c:plotArea>
      <c:layout/>
      <c:barChart>
        <c:barDir val="col"/>
        <c:grouping val="clustered"/>
        <c:varyColors val="0"/>
        <c:ser>
          <c:idx val="0"/>
          <c:order val="0"/>
          <c:tx>
            <c:strRef>
              <c:f>Summary!$H$5</c:f>
              <c:strCache>
                <c:ptCount val="1"/>
                <c:pt idx="0">
                  <c:v>Test Case Pass Rate (%)</c:v>
                </c:pt>
              </c:strCache>
            </c:strRef>
          </c:tx>
          <c:invertIfNegative val="0"/>
          <c:cat>
            <c:strRef>
              <c:f>Summary!$A$6:$A$10</c:f>
              <c:strCache>
                <c:ptCount val="5"/>
                <c:pt idx="0">
                  <c:v>Home Page (HP)</c:v>
                </c:pt>
                <c:pt idx="1">
                  <c:v>Package (PK)</c:v>
                </c:pt>
                <c:pt idx="2">
                  <c:v>Header Links (HL)</c:v>
                </c:pt>
                <c:pt idx="3">
                  <c:v>Footer Links (FL)</c:v>
                </c:pt>
                <c:pt idx="4">
                  <c:v>Booking Page (BP)</c:v>
                </c:pt>
              </c:strCache>
            </c:strRef>
          </c:cat>
          <c:val>
            <c:numRef>
              <c:f>Summary!$H$6:$H$10</c:f>
              <c:numCache>
                <c:formatCode>General</c:formatCode>
                <c:ptCount val="5"/>
                <c:pt idx="0">
                  <c:v>83.870967741935488</c:v>
                </c:pt>
                <c:pt idx="1">
                  <c:v>82.857142857142861</c:v>
                </c:pt>
                <c:pt idx="2">
                  <c:v>87.804878048780495</c:v>
                </c:pt>
                <c:pt idx="3">
                  <c:v>82.887700534759361</c:v>
                </c:pt>
                <c:pt idx="4">
                  <c:v>93.392070484581495</c:v>
                </c:pt>
              </c:numCache>
            </c:numRef>
          </c:val>
        </c:ser>
        <c:dLbls>
          <c:showLegendKey val="0"/>
          <c:showVal val="0"/>
          <c:showCatName val="0"/>
          <c:showSerName val="0"/>
          <c:showPercent val="0"/>
          <c:showBubbleSize val="0"/>
        </c:dLbls>
        <c:gapWidth val="150"/>
        <c:axId val="202029696"/>
        <c:axId val="203293056"/>
      </c:barChart>
      <c:catAx>
        <c:axId val="202029696"/>
        <c:scaling>
          <c:orientation val="minMax"/>
        </c:scaling>
        <c:delete val="0"/>
        <c:axPos val="b"/>
        <c:majorGridlines/>
        <c:majorTickMark val="out"/>
        <c:minorTickMark val="none"/>
        <c:tickLblPos val="nextTo"/>
        <c:crossAx val="203293056"/>
        <c:crosses val="autoZero"/>
        <c:auto val="1"/>
        <c:lblAlgn val="ctr"/>
        <c:lblOffset val="100"/>
        <c:noMultiLvlLbl val="0"/>
      </c:catAx>
      <c:valAx>
        <c:axId val="203293056"/>
        <c:scaling>
          <c:orientation val="minMax"/>
        </c:scaling>
        <c:delete val="0"/>
        <c:axPos val="l"/>
        <c:majorGridlines/>
        <c:numFmt formatCode="General" sourceLinked="1"/>
        <c:majorTickMark val="out"/>
        <c:minorTickMark val="none"/>
        <c:tickLblPos val="nextTo"/>
        <c:crossAx val="20202969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Summary!$B$5</c:f>
              <c:strCache>
                <c:ptCount val="1"/>
                <c:pt idx="0">
                  <c:v>Test Planned</c:v>
                </c:pt>
              </c:strCache>
            </c:strRef>
          </c:tx>
          <c:invertIfNegative val="0"/>
          <c:cat>
            <c:strRef>
              <c:f>Summary!$A$6:$A$10</c:f>
              <c:strCache>
                <c:ptCount val="5"/>
                <c:pt idx="0">
                  <c:v>Home Page (HP)</c:v>
                </c:pt>
                <c:pt idx="1">
                  <c:v>Package (PK)</c:v>
                </c:pt>
                <c:pt idx="2">
                  <c:v>Header Links (HL)</c:v>
                </c:pt>
                <c:pt idx="3">
                  <c:v>Footer Links (FL)</c:v>
                </c:pt>
                <c:pt idx="4">
                  <c:v>Booking Page (BP)</c:v>
                </c:pt>
              </c:strCache>
            </c:strRef>
          </c:cat>
          <c:val>
            <c:numRef>
              <c:f>Summary!$B$6:$B$10</c:f>
              <c:numCache>
                <c:formatCode>General</c:formatCode>
                <c:ptCount val="5"/>
                <c:pt idx="0">
                  <c:v>32</c:v>
                </c:pt>
                <c:pt idx="1">
                  <c:v>35</c:v>
                </c:pt>
                <c:pt idx="2">
                  <c:v>42</c:v>
                </c:pt>
                <c:pt idx="3">
                  <c:v>190</c:v>
                </c:pt>
                <c:pt idx="4">
                  <c:v>227</c:v>
                </c:pt>
              </c:numCache>
            </c:numRef>
          </c:val>
        </c:ser>
        <c:ser>
          <c:idx val="1"/>
          <c:order val="1"/>
          <c:tx>
            <c:strRef>
              <c:f>Summary!$C$5</c:f>
              <c:strCache>
                <c:ptCount val="1"/>
                <c:pt idx="0">
                  <c:v>Test Cases Executed</c:v>
                </c:pt>
              </c:strCache>
            </c:strRef>
          </c:tx>
          <c:invertIfNegative val="0"/>
          <c:cat>
            <c:strRef>
              <c:f>Summary!$A$6:$A$10</c:f>
              <c:strCache>
                <c:ptCount val="5"/>
                <c:pt idx="0">
                  <c:v>Home Page (HP)</c:v>
                </c:pt>
                <c:pt idx="1">
                  <c:v>Package (PK)</c:v>
                </c:pt>
                <c:pt idx="2">
                  <c:v>Header Links (HL)</c:v>
                </c:pt>
                <c:pt idx="3">
                  <c:v>Footer Links (FL)</c:v>
                </c:pt>
                <c:pt idx="4">
                  <c:v>Booking Page (BP)</c:v>
                </c:pt>
              </c:strCache>
            </c:strRef>
          </c:cat>
          <c:val>
            <c:numRef>
              <c:f>Summary!$C$6:$C$10</c:f>
              <c:numCache>
                <c:formatCode>General</c:formatCode>
                <c:ptCount val="5"/>
                <c:pt idx="0">
                  <c:v>31</c:v>
                </c:pt>
                <c:pt idx="1">
                  <c:v>35</c:v>
                </c:pt>
                <c:pt idx="2">
                  <c:v>41</c:v>
                </c:pt>
                <c:pt idx="3">
                  <c:v>187</c:v>
                </c:pt>
                <c:pt idx="4">
                  <c:v>227</c:v>
                </c:pt>
              </c:numCache>
            </c:numRef>
          </c:val>
        </c:ser>
        <c:ser>
          <c:idx val="2"/>
          <c:order val="2"/>
          <c:tx>
            <c:strRef>
              <c:f>Summary!$D$5</c:f>
              <c:strCache>
                <c:ptCount val="1"/>
                <c:pt idx="0">
                  <c:v>Failed</c:v>
                </c:pt>
              </c:strCache>
            </c:strRef>
          </c:tx>
          <c:invertIfNegative val="0"/>
          <c:cat>
            <c:strRef>
              <c:f>Summary!$A$6:$A$10</c:f>
              <c:strCache>
                <c:ptCount val="5"/>
                <c:pt idx="0">
                  <c:v>Home Page (HP)</c:v>
                </c:pt>
                <c:pt idx="1">
                  <c:v>Package (PK)</c:v>
                </c:pt>
                <c:pt idx="2">
                  <c:v>Header Links (HL)</c:v>
                </c:pt>
                <c:pt idx="3">
                  <c:v>Footer Links (FL)</c:v>
                </c:pt>
                <c:pt idx="4">
                  <c:v>Booking Page (BP)</c:v>
                </c:pt>
              </c:strCache>
            </c:strRef>
          </c:cat>
          <c:val>
            <c:numRef>
              <c:f>Summary!$D$6:$D$10</c:f>
              <c:numCache>
                <c:formatCode>General</c:formatCode>
                <c:ptCount val="5"/>
                <c:pt idx="0">
                  <c:v>5</c:v>
                </c:pt>
                <c:pt idx="1">
                  <c:v>6</c:v>
                </c:pt>
                <c:pt idx="2">
                  <c:v>5</c:v>
                </c:pt>
                <c:pt idx="3">
                  <c:v>32</c:v>
                </c:pt>
                <c:pt idx="4">
                  <c:v>15</c:v>
                </c:pt>
              </c:numCache>
            </c:numRef>
          </c:val>
        </c:ser>
        <c:ser>
          <c:idx val="3"/>
          <c:order val="3"/>
          <c:tx>
            <c:strRef>
              <c:f>Summary!$E$5</c:f>
              <c:strCache>
                <c:ptCount val="1"/>
                <c:pt idx="0">
                  <c:v>Passed</c:v>
                </c:pt>
              </c:strCache>
            </c:strRef>
          </c:tx>
          <c:invertIfNegative val="0"/>
          <c:cat>
            <c:strRef>
              <c:f>Summary!$A$6:$A$10</c:f>
              <c:strCache>
                <c:ptCount val="5"/>
                <c:pt idx="0">
                  <c:v>Home Page (HP)</c:v>
                </c:pt>
                <c:pt idx="1">
                  <c:v>Package (PK)</c:v>
                </c:pt>
                <c:pt idx="2">
                  <c:v>Header Links (HL)</c:v>
                </c:pt>
                <c:pt idx="3">
                  <c:v>Footer Links (FL)</c:v>
                </c:pt>
                <c:pt idx="4">
                  <c:v>Booking Page (BP)</c:v>
                </c:pt>
              </c:strCache>
            </c:strRef>
          </c:cat>
          <c:val>
            <c:numRef>
              <c:f>Summary!$E$6:$E$10</c:f>
              <c:numCache>
                <c:formatCode>General</c:formatCode>
                <c:ptCount val="5"/>
                <c:pt idx="0">
                  <c:v>26</c:v>
                </c:pt>
                <c:pt idx="1">
                  <c:v>29</c:v>
                </c:pt>
                <c:pt idx="2">
                  <c:v>36</c:v>
                </c:pt>
                <c:pt idx="3">
                  <c:v>155</c:v>
                </c:pt>
                <c:pt idx="4">
                  <c:v>212</c:v>
                </c:pt>
              </c:numCache>
            </c:numRef>
          </c:val>
        </c:ser>
        <c:ser>
          <c:idx val="4"/>
          <c:order val="4"/>
          <c:tx>
            <c:strRef>
              <c:f>Summary!$F$5</c:f>
              <c:strCache>
                <c:ptCount val="1"/>
                <c:pt idx="0">
                  <c:v>Not Tested</c:v>
                </c:pt>
              </c:strCache>
            </c:strRef>
          </c:tx>
          <c:invertIfNegative val="0"/>
          <c:cat>
            <c:strRef>
              <c:f>Summary!$A$6:$A$10</c:f>
              <c:strCache>
                <c:ptCount val="5"/>
                <c:pt idx="0">
                  <c:v>Home Page (HP)</c:v>
                </c:pt>
                <c:pt idx="1">
                  <c:v>Package (PK)</c:v>
                </c:pt>
                <c:pt idx="2">
                  <c:v>Header Links (HL)</c:v>
                </c:pt>
                <c:pt idx="3">
                  <c:v>Footer Links (FL)</c:v>
                </c:pt>
                <c:pt idx="4">
                  <c:v>Booking Page (BP)</c:v>
                </c:pt>
              </c:strCache>
            </c:strRef>
          </c:cat>
          <c:val>
            <c:numRef>
              <c:f>Summary!$F$6:$F$10</c:f>
              <c:numCache>
                <c:formatCode>General</c:formatCode>
                <c:ptCount val="5"/>
                <c:pt idx="0">
                  <c:v>1</c:v>
                </c:pt>
                <c:pt idx="1">
                  <c:v>0</c:v>
                </c:pt>
                <c:pt idx="2">
                  <c:v>1</c:v>
                </c:pt>
                <c:pt idx="3">
                  <c:v>3</c:v>
                </c:pt>
                <c:pt idx="4">
                  <c:v>0</c:v>
                </c:pt>
              </c:numCache>
            </c:numRef>
          </c:val>
        </c:ser>
        <c:dLbls>
          <c:showLegendKey val="0"/>
          <c:showVal val="0"/>
          <c:showCatName val="0"/>
          <c:showSerName val="0"/>
          <c:showPercent val="0"/>
          <c:showBubbleSize val="0"/>
        </c:dLbls>
        <c:gapWidth val="150"/>
        <c:shape val="cylinder"/>
        <c:axId val="203332992"/>
        <c:axId val="203347072"/>
        <c:axId val="0"/>
      </c:bar3DChart>
      <c:catAx>
        <c:axId val="203332992"/>
        <c:scaling>
          <c:orientation val="minMax"/>
        </c:scaling>
        <c:delete val="0"/>
        <c:axPos val="b"/>
        <c:majorTickMark val="out"/>
        <c:minorTickMark val="none"/>
        <c:tickLblPos val="nextTo"/>
        <c:crossAx val="203347072"/>
        <c:crosses val="autoZero"/>
        <c:auto val="1"/>
        <c:lblAlgn val="ctr"/>
        <c:lblOffset val="100"/>
        <c:noMultiLvlLbl val="0"/>
      </c:catAx>
      <c:valAx>
        <c:axId val="203347072"/>
        <c:scaling>
          <c:orientation val="minMax"/>
        </c:scaling>
        <c:delete val="0"/>
        <c:axPos val="l"/>
        <c:majorGridlines/>
        <c:numFmt formatCode="General" sourceLinked="1"/>
        <c:majorTickMark val="out"/>
        <c:minorTickMark val="none"/>
        <c:tickLblPos val="nextTo"/>
        <c:crossAx val="203332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chart>
    <c:title>
      <c:layout/>
      <c:overlay val="0"/>
    </c:title>
    <c:autoTitleDeleted val="0"/>
    <c:plotArea>
      <c:layout/>
      <c:barChart>
        <c:barDir val="col"/>
        <c:grouping val="clustered"/>
        <c:varyColors val="0"/>
        <c:ser>
          <c:idx val="0"/>
          <c:order val="0"/>
          <c:tx>
            <c:strRef>
              <c:f>Summary!$G$5</c:f>
              <c:strCache>
                <c:ptCount val="1"/>
                <c:pt idx="0">
                  <c:v>Error Discovery Rate (%)</c:v>
                </c:pt>
              </c:strCache>
            </c:strRef>
          </c:tx>
          <c:invertIfNegative val="0"/>
          <c:cat>
            <c:strRef>
              <c:f>Summary!$A$6:$A$10</c:f>
              <c:strCache>
                <c:ptCount val="5"/>
                <c:pt idx="0">
                  <c:v>Home Page (HP)</c:v>
                </c:pt>
                <c:pt idx="1">
                  <c:v>Package (PK)</c:v>
                </c:pt>
                <c:pt idx="2">
                  <c:v>Header Links (HL)</c:v>
                </c:pt>
                <c:pt idx="3">
                  <c:v>Footer Links (FL)</c:v>
                </c:pt>
                <c:pt idx="4">
                  <c:v>Booking Page (BP)</c:v>
                </c:pt>
              </c:strCache>
            </c:strRef>
          </c:cat>
          <c:val>
            <c:numRef>
              <c:f>Summary!$G$6:$G$10</c:f>
              <c:numCache>
                <c:formatCode>General</c:formatCode>
                <c:ptCount val="5"/>
                <c:pt idx="0">
                  <c:v>16.129032258064516</c:v>
                </c:pt>
                <c:pt idx="1">
                  <c:v>17.142857142857142</c:v>
                </c:pt>
                <c:pt idx="2">
                  <c:v>12.195121951219512</c:v>
                </c:pt>
                <c:pt idx="3">
                  <c:v>17.112299465240639</c:v>
                </c:pt>
                <c:pt idx="4">
                  <c:v>6.607929515418502</c:v>
                </c:pt>
              </c:numCache>
            </c:numRef>
          </c:val>
        </c:ser>
        <c:dLbls>
          <c:showLegendKey val="0"/>
          <c:showVal val="0"/>
          <c:showCatName val="0"/>
          <c:showSerName val="0"/>
          <c:showPercent val="0"/>
          <c:showBubbleSize val="0"/>
        </c:dLbls>
        <c:gapWidth val="150"/>
        <c:axId val="203437568"/>
        <c:axId val="203439104"/>
      </c:barChart>
      <c:catAx>
        <c:axId val="203437568"/>
        <c:scaling>
          <c:orientation val="minMax"/>
        </c:scaling>
        <c:delete val="0"/>
        <c:axPos val="b"/>
        <c:majorTickMark val="out"/>
        <c:minorTickMark val="none"/>
        <c:tickLblPos val="nextTo"/>
        <c:crossAx val="203439104"/>
        <c:crosses val="autoZero"/>
        <c:auto val="1"/>
        <c:lblAlgn val="ctr"/>
        <c:lblOffset val="100"/>
        <c:noMultiLvlLbl val="0"/>
      </c:catAx>
      <c:valAx>
        <c:axId val="203439104"/>
        <c:scaling>
          <c:orientation val="minMax"/>
        </c:scaling>
        <c:delete val="0"/>
        <c:axPos val="l"/>
        <c:majorGridlines/>
        <c:numFmt formatCode="General" sourceLinked="1"/>
        <c:majorTickMark val="out"/>
        <c:minorTickMark val="none"/>
        <c:tickLblPos val="nextTo"/>
        <c:crossAx val="203437568"/>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chart>
    <c:title>
      <c:layout/>
      <c:overlay val="0"/>
    </c:title>
    <c:autoTitleDeleted val="0"/>
    <c:plotArea>
      <c:layout/>
      <c:barChart>
        <c:barDir val="col"/>
        <c:grouping val="clustered"/>
        <c:varyColors val="0"/>
        <c:ser>
          <c:idx val="0"/>
          <c:order val="0"/>
          <c:tx>
            <c:strRef>
              <c:f>Summary!$I$5</c:f>
              <c:strCache>
                <c:ptCount val="1"/>
                <c:pt idx="0">
                  <c:v>Test Execution Coverage (%)</c:v>
                </c:pt>
              </c:strCache>
            </c:strRef>
          </c:tx>
          <c:invertIfNegative val="0"/>
          <c:cat>
            <c:strRef>
              <c:f>Summary!$A$6:$A$10</c:f>
              <c:strCache>
                <c:ptCount val="5"/>
                <c:pt idx="0">
                  <c:v>Home Page (HP)</c:v>
                </c:pt>
                <c:pt idx="1">
                  <c:v>Package (PK)</c:v>
                </c:pt>
                <c:pt idx="2">
                  <c:v>Header Links (HL)</c:v>
                </c:pt>
                <c:pt idx="3">
                  <c:v>Footer Links (FL)</c:v>
                </c:pt>
                <c:pt idx="4">
                  <c:v>Booking Page (BP)</c:v>
                </c:pt>
              </c:strCache>
            </c:strRef>
          </c:cat>
          <c:val>
            <c:numRef>
              <c:f>Summary!$I$6:$I$10</c:f>
              <c:numCache>
                <c:formatCode>General</c:formatCode>
                <c:ptCount val="5"/>
                <c:pt idx="0">
                  <c:v>96.875</c:v>
                </c:pt>
                <c:pt idx="1">
                  <c:v>100</c:v>
                </c:pt>
                <c:pt idx="2">
                  <c:v>97.61904761904762</c:v>
                </c:pt>
                <c:pt idx="3">
                  <c:v>98.421052631578945</c:v>
                </c:pt>
                <c:pt idx="4">
                  <c:v>100</c:v>
                </c:pt>
              </c:numCache>
            </c:numRef>
          </c:val>
        </c:ser>
        <c:dLbls>
          <c:showLegendKey val="0"/>
          <c:showVal val="0"/>
          <c:showCatName val="0"/>
          <c:showSerName val="0"/>
          <c:showPercent val="0"/>
          <c:showBubbleSize val="0"/>
        </c:dLbls>
        <c:gapWidth val="150"/>
        <c:axId val="203451008"/>
        <c:axId val="203481472"/>
      </c:barChart>
      <c:catAx>
        <c:axId val="203451008"/>
        <c:scaling>
          <c:orientation val="minMax"/>
        </c:scaling>
        <c:delete val="0"/>
        <c:axPos val="b"/>
        <c:majorTickMark val="out"/>
        <c:minorTickMark val="none"/>
        <c:tickLblPos val="nextTo"/>
        <c:crossAx val="203481472"/>
        <c:crosses val="autoZero"/>
        <c:auto val="1"/>
        <c:lblAlgn val="ctr"/>
        <c:lblOffset val="100"/>
        <c:noMultiLvlLbl val="0"/>
      </c:catAx>
      <c:valAx>
        <c:axId val="203481472"/>
        <c:scaling>
          <c:orientation val="minMax"/>
        </c:scaling>
        <c:delete val="0"/>
        <c:axPos val="l"/>
        <c:majorGridlines/>
        <c:numFmt formatCode="General" sourceLinked="1"/>
        <c:majorTickMark val="out"/>
        <c:minorTickMark val="none"/>
        <c:tickLblPos val="nextTo"/>
        <c:crossAx val="20345100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11</xdr:row>
      <xdr:rowOff>95250</xdr:rowOff>
    </xdr:from>
    <xdr:to>
      <xdr:col>4</xdr:col>
      <xdr:colOff>792480</xdr:colOff>
      <xdr:row>23</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11</xdr:row>
      <xdr:rowOff>95250</xdr:rowOff>
    </xdr:from>
    <xdr:to>
      <xdr:col>8</xdr:col>
      <xdr:colOff>1150620</xdr:colOff>
      <xdr:row>23</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137160</xdr:colOff>
      <xdr:row>0</xdr:row>
      <xdr:rowOff>110490</xdr:rowOff>
    </xdr:from>
    <xdr:to>
      <xdr:col>17</xdr:col>
      <xdr:colOff>53340</xdr:colOff>
      <xdr:row>36</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236220</xdr:colOff>
      <xdr:row>24</xdr:row>
      <xdr:rowOff>102870</xdr:rowOff>
    </xdr:from>
    <xdr:to>
      <xdr:col>4</xdr:col>
      <xdr:colOff>777240</xdr:colOff>
      <xdr:row>36</xdr:row>
      <xdr:rowOff>160020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213360</xdr:colOff>
      <xdr:row>24</xdr:row>
      <xdr:rowOff>148590</xdr:rowOff>
    </xdr:from>
    <xdr:to>
      <xdr:col>8</xdr:col>
      <xdr:colOff>1203960</xdr:colOff>
      <xdr:row>36</xdr:row>
      <xdr:rowOff>175260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0.21</cdr:x>
      <cdr:y>0.00766</cdr:y>
    </cdr:from>
    <cdr:to>
      <cdr:x>0.76892</cdr:x>
      <cdr:y>0.09105</cdr:y>
    </cdr:to>
    <cdr:sp macro="" textlink="">
      <cdr:nvSpPr>
        <cdr:cNvPr id="2" name="TextBox 1"/>
        <cdr:cNvSpPr txBox="1"/>
      </cdr:nvSpPr>
      <cdr:spPr>
        <a:xfrm xmlns:a="http://schemas.openxmlformats.org/drawingml/2006/main">
          <a:off x="1595363" y="56811"/>
          <a:ext cx="4246243" cy="618609"/>
        </a:xfrm>
        <a:prstGeom xmlns:a="http://schemas.openxmlformats.org/drawingml/2006/main" prst="rect">
          <a:avLst/>
        </a:prstGeom>
        <a:noFill xmlns:a="http://schemas.openxmlformats.org/drawingml/2006/main"/>
      </cdr:spPr>
      <cdr:txBody>
        <a:bodyPr xmlns:a="http://schemas.openxmlformats.org/drawingml/2006/main" vertOverflow="clip" wrap="square" rtlCol="0" anchor="ctr"/>
        <a:lstStyle xmlns:a="http://schemas.openxmlformats.org/drawingml/2006/main"/>
        <a:p xmlns:a="http://schemas.openxmlformats.org/drawingml/2006/main">
          <a:pPr algn="ctr"/>
          <a:r>
            <a:rPr lang="en-IN" sz="2400" b="1">
              <a:solidFill>
                <a:schemeClr val="tx1"/>
              </a:solidFill>
            </a:rPr>
            <a:t>TEST SUMMARY</a:t>
          </a:r>
        </a:p>
      </cdr:txBody>
    </cdr:sp>
  </cdr:relSizeAnchor>
</c:userShape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aravind.raj6985@gmail.com" TargetMode="External"/><Relationship Id="rId2" Type="http://schemas.openxmlformats.org/officeDocument/2006/relationships/hyperlink" Target="mailto:arAVInd.raj6985@gmail.com" TargetMode="External"/><Relationship Id="rId1" Type="http://schemas.openxmlformats.org/officeDocument/2006/relationships/hyperlink" Target="mailto:arAVInd.raj6985@gmail.com" TargetMode="External"/><Relationship Id="rId5" Type="http://schemas.openxmlformats.org/officeDocument/2006/relationships/printerSettings" Target="../printerSettings/printerSettings3.bin"/><Relationship Id="rId4" Type="http://schemas.openxmlformats.org/officeDocument/2006/relationships/hyperlink" Target="mailto:Aravind@6985@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abc@okicici" TargetMode="External"/><Relationship Id="rId2" Type="http://schemas.openxmlformats.org/officeDocument/2006/relationships/hyperlink" Target="mailto:Aravind.raj6985@gmail.com" TargetMode="External"/><Relationship Id="rId1" Type="http://schemas.openxmlformats.org/officeDocument/2006/relationships/hyperlink" Target="mailto:aravind.raj6985@gmail.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rive.google.com/file/d/1FG9Der4Rozh44cv6UhGY-nathLKkBNyG/view?usp=drive_link" TargetMode="External"/><Relationship Id="rId18" Type="http://schemas.openxmlformats.org/officeDocument/2006/relationships/hyperlink" Target="https://drive.google.com/file/d/1dCDvkp0CSzzs83j0fVvm9HPW5TrpOIX5/view?usp=drive_link" TargetMode="External"/><Relationship Id="rId26" Type="http://schemas.openxmlformats.org/officeDocument/2006/relationships/hyperlink" Target="https://drive.google.com/file/d/1msWStACGp-pl4XEWPoCG9IcRZwM_wxwQ/view?usp=drive_link" TargetMode="External"/><Relationship Id="rId39" Type="http://schemas.openxmlformats.org/officeDocument/2006/relationships/hyperlink" Target="https://drive.google.com/file/d/1iyVDczuzJKMd8lP8rFCZuiSWKxkYh_Yr/view?usp=drive_link" TargetMode="External"/><Relationship Id="rId21" Type="http://schemas.openxmlformats.org/officeDocument/2006/relationships/hyperlink" Target="https://drive.google.com/file/d/1nuc9nQ_IGoHYK8bgNGscRsk6azRhIou0/view?usp=drive_link" TargetMode="External"/><Relationship Id="rId34" Type="http://schemas.openxmlformats.org/officeDocument/2006/relationships/hyperlink" Target="https://drive.google.com/file/d/18pp-pe14D_TBVwBLsBjYxqB8hULhWYJR/view?usp=drive_link" TargetMode="External"/><Relationship Id="rId42" Type="http://schemas.openxmlformats.org/officeDocument/2006/relationships/hyperlink" Target="https://drive.google.com/file/d/1SSbDoDCA1FQYjT99NoCWTRX6V1jhMyuc/view?usp=drive_link" TargetMode="External"/><Relationship Id="rId47" Type="http://schemas.openxmlformats.org/officeDocument/2006/relationships/hyperlink" Target="https://drive.google.com/file/d/1I-Kz4Igf6akkvASD0oBWHhHjXU5dEZJI/view?usp=drive_link" TargetMode="External"/><Relationship Id="rId50" Type="http://schemas.openxmlformats.org/officeDocument/2006/relationships/hyperlink" Target="https://drive.google.com/file/d/1KAo4uMFA_Eix9tIoT8fIi27EikhGuwyG/view?usp=drive_link" TargetMode="External"/><Relationship Id="rId55" Type="http://schemas.openxmlformats.org/officeDocument/2006/relationships/hyperlink" Target="https://drive.google.com/file/d/1wOLOUPst85rga61qL2S1NPuA8AlpVynJ/view?usp=drive_link" TargetMode="External"/><Relationship Id="rId7" Type="http://schemas.openxmlformats.org/officeDocument/2006/relationships/hyperlink" Target="https://drive.google.com/file/d/1Usxx01uTVsBpX5lPpaS8vIJFkzKPDQ7S/view?usp=drive_link" TargetMode="External"/><Relationship Id="rId12" Type="http://schemas.openxmlformats.org/officeDocument/2006/relationships/hyperlink" Target="https://drive.google.com/file/d/1_gQF41Uij-yJau7n1l9ayxKB0iakdqGL/view?usp=drive_link" TargetMode="External"/><Relationship Id="rId17" Type="http://schemas.openxmlformats.org/officeDocument/2006/relationships/hyperlink" Target="https://drive.google.com/file/d/1CB3sh6QNryxuggcqxR2q3NpfUP7LBsVs/view?usp=drive_link" TargetMode="External"/><Relationship Id="rId25" Type="http://schemas.openxmlformats.org/officeDocument/2006/relationships/hyperlink" Target="https://drive.google.com/file/d/1W9Jx6cuxmQOh7A4UQRJC1OHQyRS0ngPl/view?usp=drive_link" TargetMode="External"/><Relationship Id="rId33" Type="http://schemas.openxmlformats.org/officeDocument/2006/relationships/hyperlink" Target="https://drive.google.com/file/d/1uTnAdkuAkFiumtWQCdeK4g3uDPLx3EW3/view?usp=drive_link" TargetMode="External"/><Relationship Id="rId38" Type="http://schemas.openxmlformats.org/officeDocument/2006/relationships/hyperlink" Target="https://drive.google.com/file/d/139OhJMr7Mg2ylh9qy8zEKGLVsbFlJLAi/view?usp=drive_link" TargetMode="External"/><Relationship Id="rId46" Type="http://schemas.openxmlformats.org/officeDocument/2006/relationships/hyperlink" Target="https://drive.google.com/file/d/1YbUVEvhukLxpA6ebhApQhtw91XiKH416/view?usp=drive_link" TargetMode="External"/><Relationship Id="rId2" Type="http://schemas.openxmlformats.org/officeDocument/2006/relationships/hyperlink" Target="https://drive.google.com/file/d/1rausTBnkJCanA--NpJ-Zk_0GYzbXOR2_/view?usp=drive_link" TargetMode="External"/><Relationship Id="rId16" Type="http://schemas.openxmlformats.org/officeDocument/2006/relationships/hyperlink" Target="https://drive.google.com/file/d/1foYIx3C-Gfeh8k0vPRLSr7oW6wQjIBMN/view?usp=drive_link" TargetMode="External"/><Relationship Id="rId20" Type="http://schemas.openxmlformats.org/officeDocument/2006/relationships/hyperlink" Target="https://drive.google.com/file/d/1T4PDtMaI725MQjQLs_WX99gu4AEh5BDh/view?usp=drive_link" TargetMode="External"/><Relationship Id="rId29" Type="http://schemas.openxmlformats.org/officeDocument/2006/relationships/hyperlink" Target="https://drive.google.com/file/d/18viC83cZaNp4XsIx4e9HV3dgaQnQALq7/view?usp=drive_link" TargetMode="External"/><Relationship Id="rId41" Type="http://schemas.openxmlformats.org/officeDocument/2006/relationships/hyperlink" Target="https://drive.google.com/file/d/10454mVtFxQJaMbxwbAwbNpfe6R2xzTRr/view?usp=drive_link" TargetMode="External"/><Relationship Id="rId54" Type="http://schemas.openxmlformats.org/officeDocument/2006/relationships/hyperlink" Target="https://drive.google.com/file/d/1fKgk_MEhbh2Xa6nyT4q26gVQ2_FcFXYh/view?usp=drive_link" TargetMode="External"/><Relationship Id="rId1" Type="http://schemas.openxmlformats.org/officeDocument/2006/relationships/hyperlink" Target="https://drive.google.com/file/d/1PmYi3zWA6RHR6GfUhCflbL9PRo8KVT_U/view?usp=drive_link" TargetMode="External"/><Relationship Id="rId6" Type="http://schemas.openxmlformats.org/officeDocument/2006/relationships/hyperlink" Target="https://drive.google.com/file/d/1r4AHFqEWVcXjlcopFRAjlqPRvLs01h0L/view?usp=drive_link" TargetMode="External"/><Relationship Id="rId11" Type="http://schemas.openxmlformats.org/officeDocument/2006/relationships/hyperlink" Target="https://drive.google.com/file/d/13jwjlXFsQrfprtUZ0dr56YOO5wq5YPK9/view?usp=drive_link" TargetMode="External"/><Relationship Id="rId24" Type="http://schemas.openxmlformats.org/officeDocument/2006/relationships/hyperlink" Target="https://drive.google.com/file/d/1s-oysiEBweJj8wqJMvFPNxsg8-nP_eTP/view?usp=drive_link" TargetMode="External"/><Relationship Id="rId32" Type="http://schemas.openxmlformats.org/officeDocument/2006/relationships/hyperlink" Target="https://drive.google.com/file/d/1BHJtlViOS_0c_gktI9GDBxm04_WnjUb4/view?usp=drive_link" TargetMode="External"/><Relationship Id="rId37" Type="http://schemas.openxmlformats.org/officeDocument/2006/relationships/hyperlink" Target="https://drive.google.com/file/d/1XWEQqIQ6IJIYWTElIbE5VWgSeoFtiQyL/view?usp=drive_link" TargetMode="External"/><Relationship Id="rId40" Type="http://schemas.openxmlformats.org/officeDocument/2006/relationships/hyperlink" Target="https://drive.google.com/file/d/1AyXt7do-Nk9SVts2vnCOgM4qqzlzL_uA/view?usp=drive_link" TargetMode="External"/><Relationship Id="rId45" Type="http://schemas.openxmlformats.org/officeDocument/2006/relationships/hyperlink" Target="https://drive.google.com/file/d/1fN7TJTq4zzi9tPdIN_X812qlgg9l7HFx/view?usp=drive_link" TargetMode="External"/><Relationship Id="rId53" Type="http://schemas.openxmlformats.org/officeDocument/2006/relationships/hyperlink" Target="https://drive.google.com/file/d/12kmL_NsS-SapeORgybA4CeedUyfoeTkq/view?usp=drive_link" TargetMode="External"/><Relationship Id="rId5" Type="http://schemas.openxmlformats.org/officeDocument/2006/relationships/hyperlink" Target="https://drive.google.com/file/d/1FrnadlIxzNBZqAR1iSVY6t4oOaObfxV_/view?usp=drive_link" TargetMode="External"/><Relationship Id="rId15" Type="http://schemas.openxmlformats.org/officeDocument/2006/relationships/hyperlink" Target="https://drive.google.com/file/d/1IwU_OqdDhEcTCttAM-jqd_k0eykTmx2o/view?usp=drive_link" TargetMode="External"/><Relationship Id="rId23" Type="http://schemas.openxmlformats.org/officeDocument/2006/relationships/hyperlink" Target="https://drive.google.com/file/d/1EEP-AFMwbKcvwbtJy69sf_--kpwDizli/view?usp=drive_link" TargetMode="External"/><Relationship Id="rId28" Type="http://schemas.openxmlformats.org/officeDocument/2006/relationships/hyperlink" Target="https://drive.google.com/file/d/1EeebJNyUhGHK-EboBiwZ4PL-1MDDodWR/view?usp=drive_link" TargetMode="External"/><Relationship Id="rId36" Type="http://schemas.openxmlformats.org/officeDocument/2006/relationships/hyperlink" Target="https://drive.google.com/file/d/1LdYeNALj80XwIVf_rU0n_iNMC3ba1NEt/view?usp=drive_link" TargetMode="External"/><Relationship Id="rId49" Type="http://schemas.openxmlformats.org/officeDocument/2006/relationships/hyperlink" Target="https://drive.google.com/file/d/1aHomLyOszVassCNOdDNEaGU4kVhFPKYh/view?usp=drive_link" TargetMode="External"/><Relationship Id="rId10" Type="http://schemas.openxmlformats.org/officeDocument/2006/relationships/hyperlink" Target="https://drive.google.com/file/d/1ztyVEaE019PLo9yNDtpjZjo4R_LXlwKe/view?usp=drive_link" TargetMode="External"/><Relationship Id="rId19" Type="http://schemas.openxmlformats.org/officeDocument/2006/relationships/hyperlink" Target="https://drive.google.com/file/d/1Bclwu2Gp0S1sY7uWDGmSSbPeAacgwshW/view?usp=drive_link" TargetMode="External"/><Relationship Id="rId31" Type="http://schemas.openxmlformats.org/officeDocument/2006/relationships/hyperlink" Target="https://drive.google.com/file/d/1ecQNhI1tShM0HGWRJWqB9LqBvQb6Xh-8/view?usp=drive_link" TargetMode="External"/><Relationship Id="rId44" Type="http://schemas.openxmlformats.org/officeDocument/2006/relationships/hyperlink" Target="https://drive.google.com/file/d/1oOlBYV0SjYmgf1gnycyE4P3fLuVpM4yj/view?usp=drive_link" TargetMode="External"/><Relationship Id="rId52" Type="http://schemas.openxmlformats.org/officeDocument/2006/relationships/hyperlink" Target="https://drive.google.com/file/d/1Q6WR2HZN_XYr5BjSj3lbNb3LEQX6ux_0/view?usp=drive_link" TargetMode="External"/><Relationship Id="rId4" Type="http://schemas.openxmlformats.org/officeDocument/2006/relationships/hyperlink" Target="https://drive.google.com/file/d/12EM66EddDYj2MBmXwfP1AVlKQyi-QdjK/view?usp=drive_link" TargetMode="External"/><Relationship Id="rId9" Type="http://schemas.openxmlformats.org/officeDocument/2006/relationships/hyperlink" Target="https://drive.google.com/file/d/13ohRaLhI0lj8J7FdRlqDS_eQDviJGuFt/view?usp=drive_link" TargetMode="External"/><Relationship Id="rId14" Type="http://schemas.openxmlformats.org/officeDocument/2006/relationships/hyperlink" Target="https://drive.google.com/file/d/1bkJmini4mtGfgMCeL4aXE4tKJsSJXTBB/view?usp=drive_link" TargetMode="External"/><Relationship Id="rId22" Type="http://schemas.openxmlformats.org/officeDocument/2006/relationships/hyperlink" Target="https://drive.google.com/file/d/1owdo68OBOSnWuK8ZwPsFMLd0DAfsG0Rj/view?usp=drive_link" TargetMode="External"/><Relationship Id="rId27" Type="http://schemas.openxmlformats.org/officeDocument/2006/relationships/hyperlink" Target="https://drive.google.com/file/d/1WAM53d8Wl9Anc2CPXcT4JVoJ6iiwYwI-/view?usp=drive_link" TargetMode="External"/><Relationship Id="rId30" Type="http://schemas.openxmlformats.org/officeDocument/2006/relationships/hyperlink" Target="https://drive.google.com/file/d/1Mx7BnOKLt1EOZxfiRYq4SdtGZHDRfT4n/view?usp=drive_link" TargetMode="External"/><Relationship Id="rId35" Type="http://schemas.openxmlformats.org/officeDocument/2006/relationships/hyperlink" Target="https://drive.google.com/file/d/1alfEFGCFcf76nbfLKhOMu6LljqX2TCwq/view?usp=drive_link" TargetMode="External"/><Relationship Id="rId43" Type="http://schemas.openxmlformats.org/officeDocument/2006/relationships/hyperlink" Target="https://drive.google.com/file/d/1Ow2s0Ahj3KfWC6N-y1k5pf2MuWEck7Nw/view?usp=drive_link" TargetMode="External"/><Relationship Id="rId48" Type="http://schemas.openxmlformats.org/officeDocument/2006/relationships/hyperlink" Target="https://drive.google.com/file/d/19qAv-kRz1PPTXdCQPAr15yjh6ygNxbWY/view?usp=drive_link" TargetMode="External"/><Relationship Id="rId56" Type="http://schemas.openxmlformats.org/officeDocument/2006/relationships/hyperlink" Target="https://drive.google.com/file/d/1QMyAdSxDBzo17-e70lJfbiV0GNdti9-1/view?usp=drive_link" TargetMode="External"/><Relationship Id="rId8" Type="http://schemas.openxmlformats.org/officeDocument/2006/relationships/hyperlink" Target="https://drive.google.com/file/d/19rbGK7h2ETwc9ekBGpb3Ac0qecshOOrC/view?usp=drive_link" TargetMode="External"/><Relationship Id="rId51" Type="http://schemas.openxmlformats.org/officeDocument/2006/relationships/hyperlink" Target="https://drive.google.com/file/d/1zvlm56NvdmtO-3XOzR2mRs6NFp4ZAPl0/view?usp=drive_link" TargetMode="External"/><Relationship Id="rId3" Type="http://schemas.openxmlformats.org/officeDocument/2006/relationships/hyperlink" Target="https://drive.google.com/file/d/16PukRgiwT3Oubw_BYvJVp8gocXpR7ZkK/view?usp=drive_link"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
  <sheetViews>
    <sheetView zoomScale="115" zoomScaleNormal="115" workbookViewId="0">
      <pane ySplit="6" topLeftCell="A7" activePane="bottomLeft" state="frozen"/>
      <selection pane="bottomLeft" activeCell="B7" sqref="B7"/>
    </sheetView>
  </sheetViews>
  <sheetFormatPr defaultRowHeight="15" customHeight="1"/>
  <cols>
    <col min="1" max="1" width="11.5546875" customWidth="1"/>
    <col min="2" max="2" width="53.5546875" customWidth="1"/>
    <col min="3" max="3" width="36.44140625" customWidth="1"/>
    <col min="4" max="4" width="16.33203125" bestFit="1" customWidth="1"/>
    <col min="5" max="5" width="42.88671875" customWidth="1"/>
    <col min="6" max="6" width="42.6640625" customWidth="1"/>
    <col min="7" max="7" width="10.44140625" customWidth="1"/>
    <col min="8" max="25" width="21.33203125" customWidth="1"/>
  </cols>
  <sheetData>
    <row r="1" spans="1:25" ht="14.25" customHeight="1">
      <c r="A1" s="23" t="s">
        <v>13</v>
      </c>
      <c r="B1" s="24"/>
      <c r="C1" s="24"/>
      <c r="D1" s="24"/>
      <c r="E1" s="24"/>
      <c r="F1" s="24"/>
      <c r="G1" s="25"/>
      <c r="H1" s="1"/>
      <c r="I1" s="1"/>
      <c r="J1" s="1"/>
      <c r="K1" s="1"/>
      <c r="L1" s="1"/>
      <c r="M1" s="1"/>
      <c r="N1" s="1"/>
      <c r="O1" s="1"/>
      <c r="P1" s="1"/>
      <c r="Q1" s="1"/>
      <c r="R1" s="1"/>
      <c r="S1" s="1"/>
      <c r="T1" s="1"/>
      <c r="U1" s="1"/>
      <c r="V1" s="1"/>
      <c r="W1" s="1"/>
      <c r="X1" s="1"/>
      <c r="Y1" s="1"/>
    </row>
    <row r="2" spans="1:25" ht="14.25" customHeight="1">
      <c r="A2" s="26"/>
      <c r="B2" s="27"/>
      <c r="C2" s="27"/>
      <c r="D2" s="27"/>
      <c r="E2" s="27"/>
      <c r="F2" s="27"/>
      <c r="G2" s="28"/>
      <c r="H2" s="1"/>
      <c r="I2" s="1"/>
      <c r="J2" s="1"/>
      <c r="K2" s="1"/>
      <c r="L2" s="1"/>
      <c r="M2" s="1"/>
      <c r="N2" s="1"/>
      <c r="O2" s="1"/>
      <c r="P2" s="1"/>
      <c r="Q2" s="1"/>
      <c r="R2" s="1"/>
      <c r="S2" s="1"/>
      <c r="T2" s="1"/>
      <c r="U2" s="1"/>
      <c r="V2" s="1"/>
      <c r="W2" s="1"/>
      <c r="X2" s="1"/>
      <c r="Y2" s="1"/>
    </row>
    <row r="3" spans="1:25" ht="14.4">
      <c r="A3" s="29"/>
      <c r="B3" s="30"/>
      <c r="C3" s="30"/>
      <c r="D3" s="30"/>
      <c r="E3" s="30"/>
      <c r="F3" s="30"/>
      <c r="G3" s="31"/>
      <c r="H3" s="1"/>
      <c r="I3" s="1"/>
      <c r="J3" s="1"/>
      <c r="K3" s="1"/>
      <c r="L3" s="1"/>
      <c r="M3" s="1"/>
      <c r="N3" s="1"/>
      <c r="O3" s="1"/>
      <c r="P3" s="1"/>
      <c r="Q3" s="1"/>
      <c r="R3" s="1"/>
      <c r="S3" s="1"/>
      <c r="T3" s="1"/>
      <c r="U3" s="1"/>
      <c r="V3" s="1"/>
      <c r="W3" s="1"/>
      <c r="X3" s="1"/>
      <c r="Y3" s="1"/>
    </row>
    <row r="4" spans="1:25" ht="14.25" customHeight="1">
      <c r="A4" s="32" t="s">
        <v>12</v>
      </c>
      <c r="B4" s="33"/>
      <c r="C4" s="32" t="s">
        <v>374</v>
      </c>
      <c r="D4" s="34"/>
      <c r="E4" s="33"/>
      <c r="F4" s="35" t="s">
        <v>1</v>
      </c>
      <c r="G4" s="33"/>
      <c r="H4" s="1"/>
      <c r="I4" s="1"/>
      <c r="J4" s="1"/>
      <c r="K4" s="1"/>
      <c r="L4" s="1"/>
      <c r="M4" s="1"/>
      <c r="N4" s="1"/>
      <c r="O4" s="1"/>
      <c r="P4" s="1"/>
      <c r="Q4" s="1"/>
      <c r="R4" s="1"/>
      <c r="S4" s="1"/>
      <c r="T4" s="1"/>
      <c r="U4" s="1"/>
      <c r="V4" s="1"/>
      <c r="W4" s="1"/>
      <c r="X4" s="1"/>
      <c r="Y4" s="1"/>
    </row>
    <row r="5" spans="1:25" ht="14.25" customHeight="1">
      <c r="A5" s="35" t="s">
        <v>2</v>
      </c>
      <c r="B5" s="33"/>
      <c r="C5" s="32" t="s">
        <v>171</v>
      </c>
      <c r="D5" s="34"/>
      <c r="E5" s="33"/>
      <c r="F5" s="32" t="s">
        <v>10</v>
      </c>
      <c r="G5" s="33"/>
      <c r="H5" s="1"/>
      <c r="I5" s="1"/>
      <c r="J5" s="1"/>
      <c r="K5" s="1"/>
      <c r="L5" s="1"/>
      <c r="M5" s="1"/>
      <c r="N5" s="1"/>
      <c r="O5" s="1"/>
      <c r="P5" s="1"/>
      <c r="Q5" s="1"/>
      <c r="R5" s="1"/>
      <c r="S5" s="1"/>
      <c r="T5" s="1"/>
      <c r="U5" s="1"/>
      <c r="V5" s="1"/>
      <c r="W5" s="1"/>
      <c r="X5" s="1"/>
      <c r="Y5" s="1"/>
    </row>
    <row r="6" spans="1:25" ht="14.25" customHeight="1">
      <c r="A6" s="2" t="s">
        <v>3</v>
      </c>
      <c r="B6" s="2" t="s">
        <v>4</v>
      </c>
      <c r="C6" s="2" t="s">
        <v>5</v>
      </c>
      <c r="D6" s="2" t="s">
        <v>6</v>
      </c>
      <c r="E6" s="2" t="s">
        <v>7</v>
      </c>
      <c r="F6" s="2" t="s">
        <v>8</v>
      </c>
      <c r="G6" s="2" t="s">
        <v>9</v>
      </c>
      <c r="H6" s="1"/>
      <c r="I6" s="1"/>
      <c r="J6" s="1"/>
      <c r="K6" s="1"/>
      <c r="L6" s="1"/>
      <c r="M6" s="1"/>
      <c r="N6" s="1"/>
      <c r="O6" s="1"/>
      <c r="P6" s="1"/>
      <c r="Q6" s="1"/>
      <c r="R6" s="1"/>
      <c r="S6" s="1"/>
      <c r="T6" s="1"/>
      <c r="U6" s="1"/>
      <c r="V6" s="1"/>
      <c r="W6" s="1"/>
      <c r="X6" s="1"/>
      <c r="Y6" s="1"/>
    </row>
    <row r="7" spans="1:25" ht="14.4">
      <c r="A7" s="6" t="s">
        <v>11</v>
      </c>
      <c r="B7" s="7" t="s">
        <v>14</v>
      </c>
      <c r="C7" s="7" t="s">
        <v>15</v>
      </c>
      <c r="D7" s="3"/>
      <c r="E7" s="7" t="s">
        <v>16</v>
      </c>
      <c r="F7" s="7" t="s">
        <v>17</v>
      </c>
      <c r="G7" s="3" t="s">
        <v>18</v>
      </c>
      <c r="H7" s="1"/>
      <c r="I7" s="1"/>
      <c r="J7" s="1"/>
      <c r="K7" s="1"/>
      <c r="L7" s="1"/>
      <c r="M7" s="1"/>
      <c r="N7" s="1"/>
      <c r="O7" s="1"/>
      <c r="P7" s="1"/>
      <c r="Q7" s="1"/>
      <c r="R7" s="1"/>
      <c r="S7" s="1"/>
      <c r="T7" s="1"/>
      <c r="U7" s="1"/>
      <c r="V7" s="1"/>
      <c r="W7" s="1"/>
      <c r="X7" s="1"/>
      <c r="Y7" s="1"/>
    </row>
    <row r="8" spans="1:25" ht="14.25" customHeight="1">
      <c r="A8" s="6" t="s">
        <v>19</v>
      </c>
      <c r="B8" s="7" t="s">
        <v>26</v>
      </c>
      <c r="C8" s="7" t="s">
        <v>15</v>
      </c>
      <c r="D8" s="3"/>
      <c r="E8" s="7" t="s">
        <v>27</v>
      </c>
      <c r="F8" s="7" t="s">
        <v>28</v>
      </c>
      <c r="G8" s="7" t="s">
        <v>18</v>
      </c>
      <c r="H8" s="1"/>
      <c r="I8" s="1"/>
      <c r="J8" s="1"/>
      <c r="K8" s="1"/>
      <c r="L8" s="1"/>
      <c r="M8" s="1"/>
      <c r="N8" s="1"/>
      <c r="O8" s="1"/>
      <c r="P8" s="1"/>
      <c r="Q8" s="1"/>
      <c r="R8" s="1"/>
      <c r="S8" s="1"/>
      <c r="T8" s="1"/>
      <c r="U8" s="1"/>
      <c r="V8" s="1"/>
      <c r="W8" s="1"/>
      <c r="X8" s="1"/>
      <c r="Y8" s="1"/>
    </row>
    <row r="9" spans="1:25" ht="14.25" customHeight="1">
      <c r="A9" s="6" t="s">
        <v>20</v>
      </c>
      <c r="B9" s="7" t="s">
        <v>29</v>
      </c>
      <c r="C9" s="7" t="s">
        <v>15</v>
      </c>
      <c r="D9" s="3"/>
      <c r="E9" s="7" t="s">
        <v>30</v>
      </c>
      <c r="F9" s="7" t="s">
        <v>31</v>
      </c>
      <c r="G9" s="7" t="s">
        <v>18</v>
      </c>
      <c r="H9" s="1"/>
      <c r="I9" s="1"/>
      <c r="J9" s="1"/>
      <c r="K9" s="1"/>
      <c r="L9" s="1"/>
      <c r="M9" s="1"/>
      <c r="N9" s="1"/>
      <c r="O9" s="1"/>
      <c r="P9" s="1"/>
      <c r="Q9" s="1"/>
      <c r="R9" s="1"/>
      <c r="S9" s="1"/>
      <c r="T9" s="1"/>
      <c r="U9" s="1"/>
      <c r="V9" s="1"/>
      <c r="W9" s="1"/>
      <c r="X9" s="1"/>
      <c r="Y9" s="1"/>
    </row>
    <row r="10" spans="1:25" ht="28.8">
      <c r="A10" s="6" t="s">
        <v>21</v>
      </c>
      <c r="B10" s="7" t="s">
        <v>32</v>
      </c>
      <c r="C10" s="7" t="s">
        <v>33</v>
      </c>
      <c r="D10" s="3"/>
      <c r="E10" s="7" t="s">
        <v>34</v>
      </c>
      <c r="F10" s="7" t="s">
        <v>35</v>
      </c>
      <c r="G10" s="7" t="s">
        <v>18</v>
      </c>
      <c r="H10" s="1"/>
      <c r="I10" s="1"/>
      <c r="J10" s="1"/>
      <c r="K10" s="1"/>
      <c r="L10" s="1"/>
      <c r="M10" s="1"/>
      <c r="N10" s="1"/>
      <c r="O10" s="1"/>
      <c r="P10" s="1"/>
      <c r="Q10" s="1"/>
      <c r="R10" s="1"/>
      <c r="S10" s="1"/>
      <c r="T10" s="1"/>
      <c r="U10" s="1"/>
      <c r="V10" s="1"/>
      <c r="W10" s="1"/>
      <c r="X10" s="1"/>
      <c r="Y10" s="1"/>
    </row>
    <row r="11" spans="1:25" ht="28.8">
      <c r="A11" s="6" t="s">
        <v>22</v>
      </c>
      <c r="B11" s="7" t="s">
        <v>36</v>
      </c>
      <c r="C11" s="7" t="s">
        <v>33</v>
      </c>
      <c r="D11" s="3"/>
      <c r="E11" s="7" t="s">
        <v>37</v>
      </c>
      <c r="F11" s="7" t="s">
        <v>38</v>
      </c>
      <c r="G11" s="7" t="s">
        <v>18</v>
      </c>
      <c r="H11" s="1"/>
      <c r="I11" s="1"/>
      <c r="J11" s="1"/>
      <c r="K11" s="1"/>
      <c r="L11" s="1"/>
      <c r="M11" s="1"/>
      <c r="N11" s="1"/>
      <c r="O11" s="1"/>
      <c r="P11" s="1"/>
      <c r="Q11" s="1"/>
      <c r="R11" s="1"/>
      <c r="S11" s="1"/>
      <c r="T11" s="1"/>
      <c r="U11" s="1"/>
      <c r="V11" s="1"/>
      <c r="W11" s="1"/>
      <c r="X11" s="1"/>
      <c r="Y11" s="1"/>
    </row>
    <row r="12" spans="1:25" ht="28.8">
      <c r="A12" s="6" t="s">
        <v>23</v>
      </c>
      <c r="B12" s="7" t="s">
        <v>39</v>
      </c>
      <c r="C12" s="7" t="s">
        <v>40</v>
      </c>
      <c r="D12" s="3"/>
      <c r="E12" s="7" t="s">
        <v>41</v>
      </c>
      <c r="F12" s="7" t="s">
        <v>42</v>
      </c>
      <c r="G12" s="7" t="s">
        <v>18</v>
      </c>
      <c r="H12" s="1"/>
      <c r="I12" s="1"/>
      <c r="J12" s="1"/>
      <c r="K12" s="1"/>
      <c r="L12" s="1"/>
      <c r="M12" s="1"/>
      <c r="N12" s="1"/>
      <c r="O12" s="1"/>
      <c r="P12" s="1"/>
      <c r="Q12" s="1"/>
      <c r="R12" s="1"/>
      <c r="S12" s="1"/>
      <c r="T12" s="1"/>
      <c r="U12" s="1"/>
      <c r="V12" s="1"/>
      <c r="W12" s="1"/>
      <c r="X12" s="1"/>
      <c r="Y12" s="1"/>
    </row>
    <row r="13" spans="1:25" ht="28.8">
      <c r="A13" s="6" t="s">
        <v>24</v>
      </c>
      <c r="B13" s="7" t="s">
        <v>43</v>
      </c>
      <c r="C13" s="7" t="s">
        <v>40</v>
      </c>
      <c r="D13" s="3"/>
      <c r="E13" s="7" t="s">
        <v>44</v>
      </c>
      <c r="F13" s="7" t="s">
        <v>45</v>
      </c>
      <c r="G13" s="7" t="s">
        <v>18</v>
      </c>
      <c r="H13" s="1"/>
      <c r="I13" s="1"/>
      <c r="J13" s="1"/>
      <c r="K13" s="1"/>
      <c r="L13" s="1"/>
      <c r="M13" s="1"/>
      <c r="N13" s="1"/>
      <c r="O13" s="1"/>
      <c r="P13" s="1"/>
      <c r="Q13" s="1"/>
      <c r="R13" s="1"/>
      <c r="S13" s="1"/>
      <c r="T13" s="1"/>
      <c r="U13" s="1"/>
      <c r="V13" s="1"/>
      <c r="W13" s="1"/>
      <c r="X13" s="1"/>
      <c r="Y13" s="1"/>
    </row>
    <row r="14" spans="1:25" ht="28.8">
      <c r="A14" s="6" t="s">
        <v>25</v>
      </c>
      <c r="B14" s="7" t="s">
        <v>46</v>
      </c>
      <c r="C14" s="7" t="s">
        <v>40</v>
      </c>
      <c r="D14" s="3"/>
      <c r="E14" s="7" t="s">
        <v>47</v>
      </c>
      <c r="F14" s="7" t="s">
        <v>48</v>
      </c>
      <c r="G14" s="7" t="s">
        <v>18</v>
      </c>
      <c r="H14" s="1"/>
      <c r="I14" s="1"/>
      <c r="J14" s="1"/>
      <c r="K14" s="1"/>
      <c r="L14" s="1"/>
      <c r="M14" s="1"/>
      <c r="N14" s="1"/>
      <c r="O14" s="1"/>
      <c r="P14" s="1"/>
      <c r="Q14" s="1"/>
      <c r="R14" s="1"/>
      <c r="S14" s="1"/>
      <c r="T14" s="1"/>
      <c r="U14" s="1"/>
      <c r="V14" s="1"/>
      <c r="W14" s="1"/>
      <c r="X14" s="1"/>
      <c r="Y14" s="1"/>
    </row>
    <row r="15" spans="1:25" s="5" customFormat="1" ht="28.8">
      <c r="A15" s="6" t="s">
        <v>60</v>
      </c>
      <c r="B15" s="7" t="s">
        <v>49</v>
      </c>
      <c r="C15" s="7" t="s">
        <v>40</v>
      </c>
      <c r="D15" s="4"/>
      <c r="E15" s="7" t="s">
        <v>50</v>
      </c>
      <c r="F15" s="7" t="s">
        <v>51</v>
      </c>
      <c r="G15" s="7" t="s">
        <v>18</v>
      </c>
      <c r="H15" s="1"/>
      <c r="I15" s="1"/>
      <c r="J15" s="1"/>
      <c r="K15" s="1"/>
      <c r="L15" s="1"/>
      <c r="M15" s="1"/>
      <c r="N15" s="1"/>
      <c r="O15" s="1"/>
      <c r="P15" s="1"/>
      <c r="Q15" s="1"/>
      <c r="R15" s="1"/>
      <c r="S15" s="1"/>
      <c r="T15" s="1"/>
      <c r="U15" s="1"/>
      <c r="V15" s="1"/>
      <c r="W15" s="1"/>
      <c r="X15" s="1"/>
      <c r="Y15" s="1"/>
    </row>
    <row r="16" spans="1:25" s="5" customFormat="1" ht="43.2">
      <c r="A16" s="6" t="s">
        <v>61</v>
      </c>
      <c r="B16" s="7" t="s">
        <v>52</v>
      </c>
      <c r="C16" s="7" t="s">
        <v>53</v>
      </c>
      <c r="D16" s="4"/>
      <c r="E16" s="7" t="s">
        <v>54</v>
      </c>
      <c r="F16" s="7" t="s">
        <v>55</v>
      </c>
      <c r="G16" s="7" t="s">
        <v>18</v>
      </c>
      <c r="H16" s="1"/>
      <c r="I16" s="1"/>
      <c r="J16" s="1"/>
      <c r="K16" s="1"/>
      <c r="L16" s="1"/>
      <c r="M16" s="1"/>
      <c r="N16" s="1"/>
      <c r="O16" s="1"/>
      <c r="P16" s="1"/>
      <c r="Q16" s="1"/>
      <c r="R16" s="1"/>
      <c r="S16" s="1"/>
      <c r="T16" s="1"/>
      <c r="U16" s="1"/>
      <c r="V16" s="1"/>
      <c r="W16" s="1"/>
      <c r="X16" s="1"/>
      <c r="Y16" s="1"/>
    </row>
    <row r="17" spans="1:25" s="5" customFormat="1" ht="57.6">
      <c r="A17" s="6" t="s">
        <v>62</v>
      </c>
      <c r="B17" s="7" t="s">
        <v>56</v>
      </c>
      <c r="C17" s="7" t="s">
        <v>57</v>
      </c>
      <c r="D17" s="4"/>
      <c r="E17" s="7" t="s">
        <v>58</v>
      </c>
      <c r="F17" s="7" t="s">
        <v>59</v>
      </c>
      <c r="G17" s="7" t="s">
        <v>18</v>
      </c>
      <c r="H17" s="1"/>
      <c r="I17" s="1"/>
      <c r="J17" s="1"/>
      <c r="K17" s="1"/>
      <c r="L17" s="1"/>
      <c r="M17" s="1"/>
      <c r="N17" s="1"/>
      <c r="O17" s="1"/>
      <c r="P17" s="1"/>
      <c r="Q17" s="1"/>
      <c r="R17" s="1"/>
      <c r="S17" s="1"/>
      <c r="T17" s="1"/>
      <c r="U17" s="1"/>
      <c r="V17" s="1"/>
      <c r="W17" s="1"/>
      <c r="X17" s="1"/>
      <c r="Y17" s="1"/>
    </row>
    <row r="18" spans="1:25" s="5" customFormat="1" ht="72">
      <c r="A18" s="6" t="s">
        <v>70</v>
      </c>
      <c r="B18" s="7" t="s">
        <v>63</v>
      </c>
      <c r="C18" s="7" t="s">
        <v>64</v>
      </c>
      <c r="D18" s="4">
        <v>9567220958</v>
      </c>
      <c r="E18" s="7" t="s">
        <v>65</v>
      </c>
      <c r="F18" s="7" t="s">
        <v>66</v>
      </c>
      <c r="G18" s="7" t="s">
        <v>18</v>
      </c>
      <c r="H18" s="1"/>
      <c r="I18" s="1"/>
      <c r="J18" s="1"/>
      <c r="K18" s="1"/>
      <c r="L18" s="1"/>
      <c r="M18" s="1"/>
      <c r="N18" s="1"/>
      <c r="O18" s="1"/>
      <c r="P18" s="1"/>
      <c r="Q18" s="1"/>
      <c r="R18" s="1"/>
      <c r="S18" s="1"/>
      <c r="T18" s="1"/>
      <c r="U18" s="1"/>
      <c r="V18" s="1"/>
      <c r="W18" s="1"/>
      <c r="X18" s="1"/>
      <c r="Y18" s="1"/>
    </row>
    <row r="19" spans="1:25" s="5" customFormat="1" ht="72">
      <c r="A19" s="6" t="s">
        <v>71</v>
      </c>
      <c r="B19" s="7" t="s">
        <v>389</v>
      </c>
      <c r="C19" s="7" t="s">
        <v>64</v>
      </c>
      <c r="D19" s="8">
        <v>956722095813</v>
      </c>
      <c r="E19" s="7" t="s">
        <v>67</v>
      </c>
      <c r="F19" s="7" t="s">
        <v>68</v>
      </c>
      <c r="G19" s="4" t="s">
        <v>69</v>
      </c>
      <c r="H19" s="1"/>
      <c r="I19" s="1"/>
      <c r="J19" s="1"/>
      <c r="K19" s="1"/>
      <c r="L19" s="1"/>
      <c r="M19" s="1"/>
      <c r="N19" s="1"/>
      <c r="O19" s="1"/>
      <c r="P19" s="1"/>
      <c r="Q19" s="1"/>
      <c r="R19" s="1"/>
      <c r="S19" s="1"/>
      <c r="T19" s="1"/>
      <c r="U19" s="1"/>
      <c r="V19" s="1"/>
      <c r="W19" s="1"/>
      <c r="X19" s="1"/>
      <c r="Y19" s="1"/>
    </row>
    <row r="20" spans="1:25" s="5" customFormat="1" ht="72">
      <c r="A20" s="6" t="s">
        <v>75</v>
      </c>
      <c r="B20" s="7" t="s">
        <v>390</v>
      </c>
      <c r="C20" s="7" t="s">
        <v>64</v>
      </c>
      <c r="D20" s="4" t="s">
        <v>72</v>
      </c>
      <c r="E20" s="7" t="s">
        <v>73</v>
      </c>
      <c r="F20" s="7" t="s">
        <v>74</v>
      </c>
      <c r="G20" s="7" t="s">
        <v>69</v>
      </c>
      <c r="H20" s="1"/>
      <c r="I20" s="1"/>
      <c r="J20" s="1"/>
      <c r="K20" s="1"/>
      <c r="L20" s="1"/>
      <c r="M20" s="1"/>
      <c r="N20" s="1"/>
      <c r="O20" s="1"/>
      <c r="P20" s="1"/>
      <c r="Q20" s="1"/>
      <c r="R20" s="1"/>
      <c r="S20" s="1"/>
      <c r="T20" s="1"/>
      <c r="U20" s="1"/>
      <c r="V20" s="1"/>
      <c r="W20" s="1"/>
      <c r="X20" s="1"/>
      <c r="Y20" s="1"/>
    </row>
    <row r="21" spans="1:25" s="5" customFormat="1" ht="72">
      <c r="A21" s="6" t="s">
        <v>84</v>
      </c>
      <c r="B21" s="7" t="s">
        <v>391</v>
      </c>
      <c r="C21" s="7" t="s">
        <v>64</v>
      </c>
      <c r="D21" s="7" t="s">
        <v>76</v>
      </c>
      <c r="E21" s="7" t="s">
        <v>77</v>
      </c>
      <c r="F21" s="7" t="s">
        <v>78</v>
      </c>
      <c r="G21" s="7" t="s">
        <v>18</v>
      </c>
      <c r="H21" s="1"/>
      <c r="I21" s="1"/>
      <c r="J21" s="1"/>
      <c r="K21" s="1"/>
      <c r="L21" s="1"/>
      <c r="M21" s="1"/>
      <c r="N21" s="1"/>
      <c r="O21" s="1"/>
      <c r="P21" s="1"/>
      <c r="Q21" s="1"/>
      <c r="R21" s="1"/>
      <c r="S21" s="1"/>
      <c r="T21" s="1"/>
      <c r="U21" s="1"/>
      <c r="V21" s="1"/>
      <c r="W21" s="1"/>
      <c r="X21" s="1"/>
      <c r="Y21" s="1"/>
    </row>
    <row r="22" spans="1:25" s="5" customFormat="1" ht="72">
      <c r="A22" s="6" t="s">
        <v>85</v>
      </c>
      <c r="B22" s="7" t="s">
        <v>79</v>
      </c>
      <c r="C22" s="7" t="s">
        <v>64</v>
      </c>
      <c r="D22" s="4">
        <v>9567220958</v>
      </c>
      <c r="E22" s="7" t="s">
        <v>80</v>
      </c>
      <c r="F22" s="7"/>
      <c r="G22" s="7"/>
      <c r="H22" s="1"/>
      <c r="I22" s="1"/>
      <c r="J22" s="1"/>
      <c r="K22" s="1"/>
      <c r="L22" s="1"/>
      <c r="M22" s="1"/>
      <c r="N22" s="1"/>
      <c r="O22" s="1"/>
      <c r="P22" s="1"/>
      <c r="Q22" s="1"/>
      <c r="R22" s="1"/>
      <c r="S22" s="1"/>
      <c r="T22" s="1"/>
      <c r="U22" s="1"/>
      <c r="V22" s="1"/>
      <c r="W22" s="1"/>
      <c r="X22" s="1"/>
      <c r="Y22" s="1"/>
    </row>
    <row r="23" spans="1:25" s="5" customFormat="1" ht="72">
      <c r="A23" s="6" t="s">
        <v>86</v>
      </c>
      <c r="B23" s="7" t="s">
        <v>453</v>
      </c>
      <c r="C23" s="7" t="s">
        <v>64</v>
      </c>
      <c r="D23" s="4"/>
      <c r="E23" s="7" t="s">
        <v>454</v>
      </c>
      <c r="F23" s="7" t="s">
        <v>455</v>
      </c>
      <c r="G23" s="7" t="s">
        <v>69</v>
      </c>
      <c r="H23" s="1"/>
      <c r="I23" s="1"/>
      <c r="J23" s="1"/>
      <c r="K23" s="1"/>
      <c r="L23" s="1"/>
      <c r="M23" s="1"/>
      <c r="N23" s="1"/>
      <c r="O23" s="1"/>
      <c r="P23" s="1"/>
      <c r="Q23" s="1"/>
      <c r="R23" s="1"/>
      <c r="S23" s="1"/>
      <c r="T23" s="1"/>
      <c r="U23" s="1"/>
      <c r="V23" s="1"/>
      <c r="W23" s="1"/>
      <c r="X23" s="1"/>
      <c r="Y23" s="1"/>
    </row>
    <row r="24" spans="1:25" s="5" customFormat="1" ht="72">
      <c r="A24" s="6" t="s">
        <v>93</v>
      </c>
      <c r="B24" s="7" t="s">
        <v>81</v>
      </c>
      <c r="C24" s="7" t="s">
        <v>64</v>
      </c>
      <c r="D24" s="4">
        <v>9567220958</v>
      </c>
      <c r="E24" s="7" t="s">
        <v>82</v>
      </c>
      <c r="F24" s="7" t="s">
        <v>83</v>
      </c>
      <c r="G24" s="7" t="s">
        <v>69</v>
      </c>
      <c r="H24" s="1"/>
      <c r="I24" s="1"/>
      <c r="J24" s="1"/>
      <c r="K24" s="1"/>
      <c r="L24" s="1"/>
      <c r="M24" s="1"/>
      <c r="N24" s="1"/>
      <c r="O24" s="1"/>
      <c r="P24" s="1"/>
      <c r="Q24" s="1"/>
      <c r="R24" s="1"/>
      <c r="S24" s="1"/>
      <c r="T24" s="1"/>
      <c r="U24" s="1"/>
      <c r="V24" s="1"/>
      <c r="W24" s="1"/>
      <c r="X24" s="1"/>
      <c r="Y24" s="1"/>
    </row>
    <row r="25" spans="1:25" s="5" customFormat="1" ht="28.8">
      <c r="A25" s="6" t="s">
        <v>121</v>
      </c>
      <c r="B25" s="7" t="s">
        <v>106</v>
      </c>
      <c r="C25" s="7" t="s">
        <v>15</v>
      </c>
      <c r="D25" s="4"/>
      <c r="E25" s="7" t="s">
        <v>107</v>
      </c>
      <c r="F25" s="7" t="s">
        <v>108</v>
      </c>
      <c r="G25" s="7" t="s">
        <v>18</v>
      </c>
      <c r="H25" s="1"/>
      <c r="I25" s="1"/>
      <c r="J25" s="1"/>
      <c r="K25" s="1"/>
      <c r="L25" s="1"/>
      <c r="M25" s="1"/>
      <c r="N25" s="1"/>
      <c r="O25" s="1"/>
      <c r="P25" s="1"/>
      <c r="Q25" s="1"/>
      <c r="R25" s="1"/>
      <c r="S25" s="1"/>
      <c r="T25" s="1"/>
      <c r="U25" s="1"/>
      <c r="V25" s="1"/>
      <c r="W25" s="1"/>
      <c r="X25" s="1"/>
      <c r="Y25" s="1"/>
    </row>
    <row r="26" spans="1:25" s="5" customFormat="1" ht="43.2">
      <c r="A26" s="6" t="s">
        <v>122</v>
      </c>
      <c r="B26" s="7" t="s">
        <v>114</v>
      </c>
      <c r="C26" s="7" t="s">
        <v>115</v>
      </c>
      <c r="D26" s="4"/>
      <c r="E26" s="7" t="s">
        <v>116</v>
      </c>
      <c r="F26" s="7" t="s">
        <v>117</v>
      </c>
      <c r="G26" s="7" t="s">
        <v>18</v>
      </c>
      <c r="H26" s="1"/>
      <c r="I26" s="1"/>
      <c r="J26" s="1"/>
      <c r="K26" s="1"/>
      <c r="L26" s="1"/>
      <c r="M26" s="1"/>
      <c r="N26" s="1"/>
      <c r="O26" s="1"/>
      <c r="P26" s="1"/>
      <c r="Q26" s="1"/>
      <c r="R26" s="1"/>
      <c r="S26" s="1"/>
      <c r="T26" s="1"/>
      <c r="U26" s="1"/>
      <c r="V26" s="1"/>
      <c r="W26" s="1"/>
      <c r="X26" s="1"/>
      <c r="Y26" s="1"/>
    </row>
    <row r="27" spans="1:25" s="5" customFormat="1" ht="43.2">
      <c r="A27" s="6" t="s">
        <v>138</v>
      </c>
      <c r="B27" s="7" t="s">
        <v>118</v>
      </c>
      <c r="C27" s="7" t="s">
        <v>115</v>
      </c>
      <c r="D27" s="4"/>
      <c r="E27" s="7" t="s">
        <v>119</v>
      </c>
      <c r="F27" s="7" t="s">
        <v>120</v>
      </c>
      <c r="G27" s="7" t="s">
        <v>69</v>
      </c>
      <c r="H27" s="1"/>
      <c r="I27" s="1"/>
      <c r="J27" s="1"/>
      <c r="K27" s="1"/>
      <c r="L27" s="1"/>
      <c r="M27" s="1"/>
      <c r="N27" s="1"/>
      <c r="O27" s="1"/>
      <c r="P27" s="1"/>
      <c r="Q27" s="1"/>
      <c r="R27" s="1"/>
      <c r="S27" s="1"/>
      <c r="T27" s="1"/>
      <c r="U27" s="1"/>
      <c r="V27" s="1"/>
      <c r="W27" s="1"/>
      <c r="X27" s="1"/>
      <c r="Y27" s="1"/>
    </row>
    <row r="28" spans="1:25" s="5" customFormat="1" ht="57.6">
      <c r="A28" s="6" t="s">
        <v>139</v>
      </c>
      <c r="B28" s="7" t="s">
        <v>123</v>
      </c>
      <c r="C28" s="7" t="s">
        <v>115</v>
      </c>
      <c r="D28" s="4"/>
      <c r="E28" s="7" t="s">
        <v>124</v>
      </c>
      <c r="F28" s="7" t="s">
        <v>125</v>
      </c>
      <c r="G28" s="7" t="s">
        <v>18</v>
      </c>
      <c r="H28" s="1"/>
      <c r="I28" s="1"/>
      <c r="J28" s="1"/>
      <c r="K28" s="1"/>
      <c r="L28" s="1"/>
      <c r="M28" s="1"/>
      <c r="N28" s="1"/>
      <c r="O28" s="1"/>
      <c r="P28" s="1"/>
      <c r="Q28" s="1"/>
      <c r="R28" s="1"/>
      <c r="S28" s="1"/>
      <c r="T28" s="1"/>
      <c r="U28" s="1"/>
      <c r="V28" s="1"/>
      <c r="W28" s="1"/>
      <c r="X28" s="1"/>
      <c r="Y28" s="1"/>
    </row>
    <row r="29" spans="1:25" s="5" customFormat="1" ht="43.2">
      <c r="A29" s="6" t="s">
        <v>140</v>
      </c>
      <c r="B29" s="7" t="s">
        <v>126</v>
      </c>
      <c r="C29" s="7" t="s">
        <v>127</v>
      </c>
      <c r="D29" s="4"/>
      <c r="E29" s="7" t="s">
        <v>128</v>
      </c>
      <c r="F29" s="7" t="s">
        <v>129</v>
      </c>
      <c r="G29" s="7" t="s">
        <v>18</v>
      </c>
      <c r="H29" s="1"/>
      <c r="I29" s="1"/>
      <c r="J29" s="1"/>
      <c r="K29" s="1"/>
      <c r="L29" s="1"/>
      <c r="M29" s="1"/>
      <c r="N29" s="1"/>
      <c r="O29" s="1"/>
      <c r="P29" s="1"/>
      <c r="Q29" s="1"/>
      <c r="R29" s="1"/>
      <c r="S29" s="1"/>
      <c r="T29" s="1"/>
      <c r="U29" s="1"/>
      <c r="V29" s="1"/>
      <c r="W29" s="1"/>
      <c r="X29" s="1"/>
      <c r="Y29" s="1"/>
    </row>
    <row r="30" spans="1:25" s="5" customFormat="1" ht="43.2">
      <c r="A30" s="6" t="s">
        <v>141</v>
      </c>
      <c r="B30" s="7" t="s">
        <v>130</v>
      </c>
      <c r="C30" s="7" t="s">
        <v>131</v>
      </c>
      <c r="D30" s="4"/>
      <c r="E30" s="7" t="s">
        <v>132</v>
      </c>
      <c r="F30" s="7" t="s">
        <v>133</v>
      </c>
      <c r="G30" s="7" t="s">
        <v>18</v>
      </c>
      <c r="H30" s="1"/>
      <c r="I30" s="1"/>
      <c r="J30" s="1"/>
      <c r="K30" s="1"/>
      <c r="L30" s="1"/>
      <c r="M30" s="1"/>
      <c r="N30" s="1"/>
      <c r="O30" s="1"/>
      <c r="P30" s="1"/>
      <c r="Q30" s="1"/>
      <c r="R30" s="1"/>
      <c r="S30" s="1"/>
      <c r="T30" s="1"/>
      <c r="U30" s="1"/>
      <c r="V30" s="1"/>
      <c r="W30" s="1"/>
      <c r="X30" s="1"/>
      <c r="Y30" s="1"/>
    </row>
    <row r="31" spans="1:25" s="5" customFormat="1" ht="43.2">
      <c r="A31" s="6" t="s">
        <v>160</v>
      </c>
      <c r="B31" s="4" t="s">
        <v>134</v>
      </c>
      <c r="C31" s="7" t="s">
        <v>135</v>
      </c>
      <c r="D31" s="4"/>
      <c r="E31" s="4" t="s">
        <v>136</v>
      </c>
      <c r="F31" s="4" t="s">
        <v>137</v>
      </c>
      <c r="G31" s="4" t="s">
        <v>18</v>
      </c>
      <c r="H31" s="1"/>
      <c r="I31" s="1"/>
      <c r="J31" s="1"/>
      <c r="K31" s="1"/>
      <c r="L31" s="1"/>
      <c r="M31" s="1"/>
      <c r="N31" s="1"/>
      <c r="O31" s="1"/>
      <c r="P31" s="1"/>
      <c r="Q31" s="1"/>
      <c r="R31" s="1"/>
      <c r="S31" s="1"/>
      <c r="T31" s="1"/>
      <c r="U31" s="1"/>
      <c r="V31" s="1"/>
      <c r="W31" s="1"/>
      <c r="X31" s="1"/>
      <c r="Y31" s="1"/>
    </row>
    <row r="32" spans="1:25" s="5" customFormat="1" ht="28.8">
      <c r="A32" s="6" t="s">
        <v>161</v>
      </c>
      <c r="B32" s="4" t="s">
        <v>142</v>
      </c>
      <c r="C32" s="7" t="s">
        <v>135</v>
      </c>
      <c r="D32" s="4"/>
      <c r="E32" s="4" t="s">
        <v>143</v>
      </c>
      <c r="F32" s="4" t="s">
        <v>144</v>
      </c>
      <c r="G32" s="4" t="s">
        <v>18</v>
      </c>
      <c r="H32" s="1"/>
      <c r="I32" s="1"/>
      <c r="J32" s="1"/>
      <c r="K32" s="1"/>
      <c r="L32" s="1"/>
      <c r="M32" s="1"/>
      <c r="N32" s="1"/>
      <c r="O32" s="1"/>
      <c r="P32" s="1"/>
      <c r="Q32" s="1"/>
      <c r="R32" s="1"/>
      <c r="S32" s="1"/>
      <c r="T32" s="1"/>
      <c r="U32" s="1"/>
      <c r="V32" s="1"/>
      <c r="W32" s="1"/>
      <c r="X32" s="1"/>
      <c r="Y32" s="1"/>
    </row>
    <row r="33" spans="1:25" s="5" customFormat="1" ht="28.8">
      <c r="A33" s="6" t="s">
        <v>162</v>
      </c>
      <c r="B33" s="4" t="s">
        <v>146</v>
      </c>
      <c r="C33" s="7" t="s">
        <v>145</v>
      </c>
      <c r="D33" s="4"/>
      <c r="E33" s="4" t="s">
        <v>147</v>
      </c>
      <c r="F33" s="4" t="s">
        <v>148</v>
      </c>
      <c r="G33" s="4" t="s">
        <v>18</v>
      </c>
      <c r="H33" s="1"/>
      <c r="I33" s="1"/>
      <c r="J33" s="1"/>
      <c r="K33" s="1"/>
      <c r="L33" s="1"/>
      <c r="M33" s="1"/>
      <c r="N33" s="1"/>
      <c r="O33" s="1"/>
      <c r="P33" s="1"/>
      <c r="Q33" s="1"/>
      <c r="R33" s="1"/>
      <c r="S33" s="1"/>
      <c r="T33" s="1"/>
      <c r="U33" s="1"/>
      <c r="V33" s="1"/>
      <c r="W33" s="1"/>
      <c r="X33" s="1"/>
      <c r="Y33" s="1"/>
    </row>
    <row r="34" spans="1:25" s="5" customFormat="1" ht="28.8">
      <c r="A34" s="6" t="s">
        <v>163</v>
      </c>
      <c r="B34" s="4" t="s">
        <v>151</v>
      </c>
      <c r="C34" s="7" t="s">
        <v>149</v>
      </c>
      <c r="D34" s="4"/>
      <c r="E34" s="4" t="s">
        <v>150</v>
      </c>
      <c r="F34" s="4" t="s">
        <v>152</v>
      </c>
      <c r="G34" s="4" t="s">
        <v>18</v>
      </c>
      <c r="H34" s="1"/>
      <c r="I34" s="1"/>
      <c r="J34" s="1"/>
      <c r="K34" s="1"/>
      <c r="L34" s="1"/>
      <c r="M34" s="1"/>
      <c r="N34" s="1"/>
      <c r="O34" s="1"/>
      <c r="P34" s="1"/>
      <c r="Q34" s="1"/>
      <c r="R34" s="1"/>
      <c r="S34" s="1"/>
      <c r="T34" s="1"/>
      <c r="U34" s="1"/>
      <c r="V34" s="1"/>
      <c r="W34" s="1"/>
      <c r="X34" s="1"/>
      <c r="Y34" s="1"/>
    </row>
    <row r="35" spans="1:25" s="5" customFormat="1" ht="28.8">
      <c r="A35" s="6" t="s">
        <v>164</v>
      </c>
      <c r="B35" s="4" t="s">
        <v>153</v>
      </c>
      <c r="C35" s="7" t="s">
        <v>154</v>
      </c>
      <c r="D35" s="4"/>
      <c r="E35" s="4" t="s">
        <v>155</v>
      </c>
      <c r="F35" s="4" t="s">
        <v>156</v>
      </c>
      <c r="G35" s="4" t="s">
        <v>18</v>
      </c>
      <c r="H35" s="1"/>
      <c r="I35" s="1"/>
      <c r="J35" s="1"/>
      <c r="K35" s="1"/>
      <c r="L35" s="1"/>
      <c r="M35" s="1"/>
      <c r="N35" s="1"/>
      <c r="O35" s="1"/>
      <c r="P35" s="1"/>
      <c r="Q35" s="1"/>
      <c r="R35" s="1"/>
      <c r="S35" s="1"/>
      <c r="T35" s="1"/>
      <c r="U35" s="1"/>
      <c r="V35" s="1"/>
      <c r="W35" s="1"/>
      <c r="X35" s="1"/>
      <c r="Y35" s="1"/>
    </row>
    <row r="36" spans="1:25" s="5" customFormat="1" ht="28.8">
      <c r="A36" s="6" t="s">
        <v>169</v>
      </c>
      <c r="B36" s="4" t="s">
        <v>157</v>
      </c>
      <c r="C36" s="7" t="s">
        <v>154</v>
      </c>
      <c r="D36" s="4"/>
      <c r="E36" s="4" t="s">
        <v>158</v>
      </c>
      <c r="F36" s="4" t="s">
        <v>159</v>
      </c>
      <c r="G36" s="4" t="s">
        <v>18</v>
      </c>
      <c r="H36" s="1"/>
      <c r="I36" s="1"/>
      <c r="J36" s="1"/>
      <c r="K36" s="1"/>
      <c r="L36" s="1"/>
      <c r="M36" s="1"/>
      <c r="N36" s="1"/>
      <c r="O36" s="1"/>
      <c r="P36" s="1"/>
      <c r="Q36" s="1"/>
      <c r="R36" s="1"/>
      <c r="S36" s="1"/>
      <c r="T36" s="1"/>
      <c r="U36" s="1"/>
      <c r="V36" s="1"/>
      <c r="W36" s="1"/>
      <c r="X36" s="1"/>
      <c r="Y36" s="1"/>
    </row>
    <row r="37" spans="1:25" s="5" customFormat="1" ht="43.2">
      <c r="A37" s="6" t="s">
        <v>207</v>
      </c>
      <c r="B37" s="4" t="s">
        <v>166</v>
      </c>
      <c r="C37" s="7" t="s">
        <v>165</v>
      </c>
      <c r="D37" s="4"/>
      <c r="E37" s="4" t="s">
        <v>167</v>
      </c>
      <c r="F37" s="4" t="s">
        <v>168</v>
      </c>
      <c r="G37" s="4" t="s">
        <v>18</v>
      </c>
      <c r="H37" s="1"/>
      <c r="I37" s="1"/>
      <c r="J37" s="1"/>
      <c r="K37" s="1"/>
      <c r="L37" s="1"/>
      <c r="M37" s="1"/>
      <c r="N37" s="1"/>
      <c r="O37" s="1"/>
      <c r="P37" s="1"/>
      <c r="Q37" s="1"/>
      <c r="R37" s="1"/>
      <c r="S37" s="1"/>
      <c r="T37" s="1"/>
      <c r="U37" s="1"/>
      <c r="V37" s="1"/>
      <c r="W37" s="1"/>
      <c r="X37" s="1"/>
      <c r="Y37" s="1"/>
    </row>
    <row r="38" spans="1:25" s="5" customFormat="1" ht="43.2">
      <c r="A38" s="6" t="s">
        <v>456</v>
      </c>
      <c r="B38" s="4" t="s">
        <v>203</v>
      </c>
      <c r="C38" s="7" t="s">
        <v>204</v>
      </c>
      <c r="D38" s="4"/>
      <c r="E38" s="4" t="s">
        <v>205</v>
      </c>
      <c r="F38" s="4" t="s">
        <v>206</v>
      </c>
      <c r="G38" s="4" t="s">
        <v>18</v>
      </c>
      <c r="H38" s="1"/>
      <c r="I38" s="1"/>
      <c r="J38" s="1"/>
      <c r="K38" s="1"/>
      <c r="L38" s="1"/>
      <c r="M38" s="1"/>
      <c r="N38" s="1"/>
      <c r="O38" s="1"/>
      <c r="P38" s="1"/>
      <c r="Q38" s="1"/>
      <c r="R38" s="1"/>
      <c r="S38" s="1"/>
      <c r="T38" s="1"/>
      <c r="U38" s="1"/>
      <c r="V38" s="1"/>
      <c r="W38" s="1"/>
      <c r="X38" s="1"/>
      <c r="Y38" s="1"/>
    </row>
    <row r="39" spans="1:25" ht="14.25" customHeight="1"/>
    <row r="40" spans="1:25" ht="14.25" customHeight="1"/>
    <row r="41" spans="1:25" ht="14.25" customHeight="1"/>
    <row r="42" spans="1:25" ht="14.25" customHeight="1"/>
    <row r="43" spans="1:25" ht="14.25" customHeight="1"/>
    <row r="44" spans="1:25" ht="14.25" customHeight="1"/>
    <row r="45" spans="1:25" ht="14.25" customHeight="1"/>
    <row r="46" spans="1:25" ht="14.25" customHeight="1"/>
    <row r="47" spans="1:25" ht="14.25" customHeight="1"/>
    <row r="48" spans="1:25"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sheetData>
  <autoFilter ref="A6:G38"/>
  <mergeCells count="7">
    <mergeCell ref="A1:G3"/>
    <mergeCell ref="A4:B4"/>
    <mergeCell ref="C4:E4"/>
    <mergeCell ref="F4:G4"/>
    <mergeCell ref="A5:B5"/>
    <mergeCell ref="C5:E5"/>
    <mergeCell ref="F5:G5"/>
  </mergeCells>
  <conditionalFormatting sqref="G4:G38">
    <cfRule type="containsText" dxfId="165" priority="3" operator="containsText" text="Fail">
      <formula>NOT(ISERROR(SEARCH(("Fail"),(G4))))</formula>
    </cfRule>
  </conditionalFormatting>
  <conditionalFormatting sqref="G4:G38">
    <cfRule type="containsText" dxfId="164" priority="4" operator="containsText" text="Pass">
      <formula>NOT(ISERROR(SEARCH(("Pass"),(G4))))</formula>
    </cfRule>
  </conditionalFormatting>
  <conditionalFormatting sqref="G1:G3">
    <cfRule type="containsText" dxfId="163" priority="1" operator="containsText" text="Fail">
      <formula>NOT(ISERROR(SEARCH(("Fail"),(G1))))</formula>
    </cfRule>
  </conditionalFormatting>
  <conditionalFormatting sqref="G1:G3">
    <cfRule type="containsText" dxfId="162" priority="2" operator="containsText" text="Pass">
      <formula>NOT(ISERROR(SEARCH(("Pass"),(G1))))</formula>
    </cfRule>
  </conditionalFormatting>
  <dataValidations count="1">
    <dataValidation type="list" allowBlank="1" showErrorMessage="1" sqref="G7:G38">
      <formula1>"Pass,Fail"</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zoomScale="120" zoomScaleNormal="120" workbookViewId="0">
      <pane ySplit="6" topLeftCell="A7" activePane="bottomLeft" state="frozen"/>
      <selection pane="bottomLeft" activeCell="B7" sqref="B7"/>
    </sheetView>
  </sheetViews>
  <sheetFormatPr defaultRowHeight="14.4"/>
  <cols>
    <col min="1" max="1" width="11.5546875" style="5" customWidth="1"/>
    <col min="2" max="2" width="53.5546875" style="5" customWidth="1"/>
    <col min="3" max="3" width="36.44140625" style="5" customWidth="1"/>
    <col min="4" max="4" width="16.33203125" style="5" bestFit="1" customWidth="1"/>
    <col min="5" max="5" width="42.88671875" style="5" customWidth="1"/>
    <col min="6" max="6" width="42.6640625" style="5" customWidth="1"/>
    <col min="7" max="7" width="10.44140625" style="5" customWidth="1"/>
    <col min="8" max="25" width="21.33203125" style="5" customWidth="1"/>
    <col min="26" max="16384" width="8.88671875" style="5"/>
  </cols>
  <sheetData>
    <row r="1" spans="1:25" ht="14.4" customHeight="1">
      <c r="A1" s="23" t="s">
        <v>13</v>
      </c>
      <c r="B1" s="24"/>
      <c r="C1" s="24"/>
      <c r="D1" s="24"/>
      <c r="E1" s="24"/>
      <c r="F1" s="24"/>
      <c r="G1" s="25"/>
      <c r="H1" s="1"/>
      <c r="I1" s="1"/>
      <c r="J1" s="1"/>
      <c r="K1" s="1"/>
      <c r="L1" s="1"/>
      <c r="M1" s="1"/>
      <c r="N1" s="1"/>
      <c r="O1" s="1"/>
      <c r="P1" s="1"/>
      <c r="Q1" s="1"/>
      <c r="R1" s="1"/>
      <c r="S1" s="1"/>
      <c r="T1" s="1"/>
      <c r="U1" s="1"/>
      <c r="V1" s="1"/>
      <c r="W1" s="1"/>
      <c r="X1" s="1"/>
      <c r="Y1" s="1"/>
    </row>
    <row r="2" spans="1:25">
      <c r="A2" s="26"/>
      <c r="B2" s="27"/>
      <c r="C2" s="27"/>
      <c r="D2" s="27"/>
      <c r="E2" s="27"/>
      <c r="F2" s="27"/>
      <c r="G2" s="28"/>
      <c r="H2" s="1"/>
      <c r="I2" s="1"/>
      <c r="J2" s="1"/>
      <c r="K2" s="1"/>
      <c r="L2" s="1"/>
      <c r="M2" s="1"/>
      <c r="N2" s="1"/>
      <c r="O2" s="1"/>
      <c r="P2" s="1"/>
      <c r="Q2" s="1"/>
      <c r="R2" s="1"/>
      <c r="S2" s="1"/>
      <c r="T2" s="1"/>
      <c r="U2" s="1"/>
      <c r="V2" s="1"/>
      <c r="W2" s="1"/>
      <c r="X2" s="1"/>
      <c r="Y2" s="1"/>
    </row>
    <row r="3" spans="1:25">
      <c r="A3" s="29"/>
      <c r="B3" s="30"/>
      <c r="C3" s="30"/>
      <c r="D3" s="30"/>
      <c r="E3" s="30"/>
      <c r="F3" s="30"/>
      <c r="G3" s="31"/>
      <c r="H3" s="1"/>
      <c r="I3" s="1"/>
      <c r="J3" s="1"/>
      <c r="K3" s="1"/>
      <c r="L3" s="1"/>
      <c r="M3" s="1"/>
      <c r="N3" s="1"/>
      <c r="O3" s="1"/>
      <c r="P3" s="1"/>
      <c r="Q3" s="1"/>
      <c r="R3" s="1"/>
      <c r="S3" s="1"/>
      <c r="T3" s="1"/>
      <c r="U3" s="1"/>
      <c r="V3" s="1"/>
      <c r="W3" s="1"/>
      <c r="X3" s="1"/>
      <c r="Y3" s="1"/>
    </row>
    <row r="4" spans="1:25" ht="15.6">
      <c r="A4" s="32" t="s">
        <v>12</v>
      </c>
      <c r="B4" s="33"/>
      <c r="C4" s="35" t="s">
        <v>374</v>
      </c>
      <c r="D4" s="34"/>
      <c r="E4" s="33"/>
      <c r="F4" s="35" t="s">
        <v>1</v>
      </c>
      <c r="G4" s="33"/>
      <c r="H4" s="1"/>
      <c r="I4" s="1"/>
      <c r="J4" s="1"/>
      <c r="K4" s="1"/>
      <c r="L4" s="1"/>
      <c r="M4" s="1"/>
      <c r="N4" s="1"/>
      <c r="O4" s="1"/>
      <c r="P4" s="1"/>
      <c r="Q4" s="1"/>
      <c r="R4" s="1"/>
      <c r="S4" s="1"/>
      <c r="T4" s="1"/>
      <c r="U4" s="1"/>
      <c r="V4" s="1"/>
      <c r="W4" s="1"/>
      <c r="X4" s="1"/>
      <c r="Y4" s="1"/>
    </row>
    <row r="5" spans="1:25" ht="15.6">
      <c r="A5" s="35" t="s">
        <v>2</v>
      </c>
      <c r="B5" s="33"/>
      <c r="C5" s="32" t="s">
        <v>208</v>
      </c>
      <c r="D5" s="34"/>
      <c r="E5" s="33"/>
      <c r="F5" s="32" t="s">
        <v>1567</v>
      </c>
      <c r="G5" s="33"/>
      <c r="H5" s="1"/>
      <c r="I5" s="1"/>
      <c r="J5" s="1"/>
      <c r="K5" s="1"/>
      <c r="L5" s="1"/>
      <c r="M5" s="1"/>
      <c r="N5" s="1"/>
      <c r="O5" s="1"/>
      <c r="P5" s="1"/>
      <c r="Q5" s="1"/>
      <c r="R5" s="1"/>
      <c r="S5" s="1"/>
      <c r="T5" s="1"/>
      <c r="U5" s="1"/>
      <c r="V5" s="1"/>
      <c r="W5" s="1"/>
      <c r="X5" s="1"/>
      <c r="Y5" s="1"/>
    </row>
    <row r="6" spans="1:25" ht="15.6">
      <c r="A6" s="2" t="s">
        <v>3</v>
      </c>
      <c r="B6" s="2" t="s">
        <v>4</v>
      </c>
      <c r="C6" s="2" t="s">
        <v>5</v>
      </c>
      <c r="D6" s="2" t="s">
        <v>6</v>
      </c>
      <c r="E6" s="2" t="s">
        <v>7</v>
      </c>
      <c r="F6" s="2" t="s">
        <v>8</v>
      </c>
      <c r="G6" s="2" t="s">
        <v>9</v>
      </c>
      <c r="H6" s="1"/>
      <c r="I6" s="1"/>
      <c r="J6" s="1"/>
      <c r="K6" s="1"/>
      <c r="L6" s="1"/>
      <c r="M6" s="1"/>
      <c r="N6" s="1"/>
      <c r="O6" s="1"/>
      <c r="P6" s="1"/>
      <c r="Q6" s="1"/>
      <c r="R6" s="1"/>
      <c r="S6" s="1"/>
      <c r="T6" s="1"/>
      <c r="U6" s="1"/>
      <c r="V6" s="1"/>
      <c r="W6" s="1"/>
      <c r="X6" s="1"/>
      <c r="Y6" s="1"/>
    </row>
    <row r="7" spans="1:25" ht="28.8">
      <c r="A7" s="6" t="s">
        <v>209</v>
      </c>
      <c r="B7" s="7" t="s">
        <v>210</v>
      </c>
      <c r="C7" s="7" t="s">
        <v>267</v>
      </c>
      <c r="D7" s="4"/>
      <c r="E7" s="7" t="s">
        <v>268</v>
      </c>
      <c r="F7" s="7" t="s">
        <v>269</v>
      </c>
      <c r="G7" s="4" t="s">
        <v>18</v>
      </c>
      <c r="H7" s="1"/>
      <c r="I7" s="1"/>
      <c r="J7" s="1"/>
      <c r="K7" s="1"/>
      <c r="L7" s="1"/>
      <c r="M7" s="1"/>
      <c r="N7" s="1"/>
      <c r="O7" s="1"/>
      <c r="P7" s="1"/>
      <c r="Q7" s="1"/>
      <c r="R7" s="1"/>
      <c r="S7" s="1"/>
      <c r="T7" s="1"/>
      <c r="U7" s="1"/>
      <c r="V7" s="1"/>
      <c r="W7" s="1"/>
      <c r="X7" s="1"/>
      <c r="Y7" s="1"/>
    </row>
    <row r="8" spans="1:25" ht="28.8">
      <c r="A8" s="6" t="s">
        <v>231</v>
      </c>
      <c r="B8" s="7" t="s">
        <v>211</v>
      </c>
      <c r="C8" s="7" t="s">
        <v>267</v>
      </c>
      <c r="D8" s="4"/>
      <c r="E8" s="7" t="s">
        <v>270</v>
      </c>
      <c r="F8" s="7" t="s">
        <v>271</v>
      </c>
      <c r="G8" s="7" t="s">
        <v>18</v>
      </c>
      <c r="H8" s="1"/>
      <c r="I8" s="1"/>
      <c r="J8" s="1"/>
      <c r="K8" s="1"/>
      <c r="L8" s="1"/>
      <c r="M8" s="1"/>
      <c r="N8" s="1"/>
      <c r="O8" s="1"/>
      <c r="P8" s="1"/>
      <c r="Q8" s="1"/>
      <c r="R8" s="1"/>
      <c r="S8" s="1"/>
      <c r="T8" s="1"/>
      <c r="U8" s="1"/>
      <c r="V8" s="1"/>
      <c r="W8" s="1"/>
      <c r="X8" s="1"/>
      <c r="Y8" s="1"/>
    </row>
    <row r="9" spans="1:25" ht="43.2">
      <c r="A9" s="6" t="s">
        <v>232</v>
      </c>
      <c r="B9" s="7" t="s">
        <v>212</v>
      </c>
      <c r="C9" s="7" t="s">
        <v>272</v>
      </c>
      <c r="D9" s="4"/>
      <c r="E9" s="7" t="s">
        <v>273</v>
      </c>
      <c r="F9" s="7" t="s">
        <v>274</v>
      </c>
      <c r="G9" s="7" t="s">
        <v>18</v>
      </c>
      <c r="H9" s="1"/>
      <c r="I9" s="1"/>
      <c r="J9" s="1"/>
      <c r="K9" s="1"/>
      <c r="L9" s="1"/>
      <c r="M9" s="1"/>
      <c r="N9" s="1"/>
      <c r="O9" s="1"/>
      <c r="P9" s="1"/>
      <c r="Q9" s="1"/>
      <c r="R9" s="1"/>
      <c r="S9" s="1"/>
      <c r="T9" s="1"/>
      <c r="U9" s="1"/>
      <c r="V9" s="1"/>
      <c r="W9" s="1"/>
      <c r="X9" s="1"/>
      <c r="Y9" s="1"/>
    </row>
    <row r="10" spans="1:25" ht="57.6">
      <c r="A10" s="6" t="s">
        <v>233</v>
      </c>
      <c r="B10" s="7" t="s">
        <v>276</v>
      </c>
      <c r="C10" s="7" t="s">
        <v>275</v>
      </c>
      <c r="D10" s="4" t="s">
        <v>278</v>
      </c>
      <c r="E10" s="7" t="s">
        <v>279</v>
      </c>
      <c r="F10" s="7" t="s">
        <v>280</v>
      </c>
      <c r="G10" s="7" t="s">
        <v>18</v>
      </c>
      <c r="H10" s="1"/>
      <c r="I10" s="1"/>
      <c r="J10" s="1"/>
      <c r="K10" s="1"/>
      <c r="L10" s="1"/>
      <c r="M10" s="1"/>
      <c r="N10" s="1"/>
      <c r="O10" s="1"/>
      <c r="P10" s="1"/>
      <c r="Q10" s="1"/>
      <c r="R10" s="1"/>
      <c r="S10" s="1"/>
      <c r="T10" s="1"/>
      <c r="U10" s="1"/>
      <c r="V10" s="1"/>
      <c r="W10" s="1"/>
      <c r="X10" s="1"/>
      <c r="Y10" s="1"/>
    </row>
    <row r="11" spans="1:25" ht="86.4">
      <c r="A11" s="6" t="s">
        <v>234</v>
      </c>
      <c r="B11" s="7" t="s">
        <v>281</v>
      </c>
      <c r="C11" s="7" t="s">
        <v>275</v>
      </c>
      <c r="D11" s="4" t="s">
        <v>277</v>
      </c>
      <c r="E11" s="7" t="s">
        <v>283</v>
      </c>
      <c r="F11" s="7" t="s">
        <v>282</v>
      </c>
      <c r="G11" s="7" t="s">
        <v>69</v>
      </c>
      <c r="H11" s="1"/>
      <c r="I11" s="1"/>
      <c r="J11" s="1"/>
      <c r="K11" s="1"/>
      <c r="L11" s="1"/>
      <c r="M11" s="1"/>
      <c r="N11" s="1"/>
      <c r="O11" s="1"/>
      <c r="P11" s="1"/>
      <c r="Q11" s="1"/>
      <c r="R11" s="1"/>
      <c r="S11" s="1"/>
      <c r="T11" s="1"/>
      <c r="U11" s="1"/>
      <c r="V11" s="1"/>
      <c r="W11" s="1"/>
      <c r="X11" s="1"/>
      <c r="Y11" s="1"/>
    </row>
    <row r="12" spans="1:25" ht="43.2">
      <c r="A12" s="6" t="s">
        <v>235</v>
      </c>
      <c r="B12" s="7" t="s">
        <v>213</v>
      </c>
      <c r="C12" s="7" t="s">
        <v>284</v>
      </c>
      <c r="D12" s="4"/>
      <c r="E12" s="7" t="s">
        <v>285</v>
      </c>
      <c r="F12" s="7" t="s">
        <v>286</v>
      </c>
      <c r="G12" s="7" t="s">
        <v>18</v>
      </c>
      <c r="H12" s="1"/>
      <c r="I12" s="1"/>
      <c r="J12" s="1"/>
      <c r="K12" s="1"/>
      <c r="L12" s="1"/>
      <c r="M12" s="1"/>
      <c r="N12" s="1"/>
      <c r="O12" s="1"/>
      <c r="P12" s="1"/>
      <c r="Q12" s="1"/>
      <c r="R12" s="1"/>
      <c r="S12" s="1"/>
      <c r="T12" s="1"/>
      <c r="U12" s="1"/>
      <c r="V12" s="1"/>
      <c r="W12" s="1"/>
      <c r="X12" s="1"/>
      <c r="Y12" s="1"/>
    </row>
    <row r="13" spans="1:25" ht="57.6">
      <c r="A13" s="6" t="s">
        <v>236</v>
      </c>
      <c r="B13" s="7" t="s">
        <v>288</v>
      </c>
      <c r="C13" s="7" t="s">
        <v>318</v>
      </c>
      <c r="D13" s="4" t="s">
        <v>287</v>
      </c>
      <c r="E13" s="7" t="s">
        <v>289</v>
      </c>
      <c r="F13" s="7" t="s">
        <v>290</v>
      </c>
      <c r="G13" s="7" t="s">
        <v>18</v>
      </c>
      <c r="H13" s="1"/>
      <c r="I13" s="1"/>
      <c r="J13" s="1"/>
      <c r="K13" s="1"/>
      <c r="L13" s="1"/>
      <c r="M13" s="1"/>
      <c r="N13" s="1"/>
      <c r="O13" s="1"/>
      <c r="P13" s="1"/>
      <c r="Q13" s="1"/>
      <c r="R13" s="1"/>
      <c r="S13" s="1"/>
      <c r="T13" s="1"/>
      <c r="U13" s="1"/>
      <c r="V13" s="1"/>
      <c r="W13" s="1"/>
      <c r="X13" s="1"/>
      <c r="Y13" s="1"/>
    </row>
    <row r="14" spans="1:25" ht="57.6">
      <c r="A14" s="6" t="s">
        <v>237</v>
      </c>
      <c r="B14" s="7" t="s">
        <v>292</v>
      </c>
      <c r="C14" s="7" t="s">
        <v>318</v>
      </c>
      <c r="D14" s="4" t="s">
        <v>291</v>
      </c>
      <c r="E14" s="7" t="s">
        <v>293</v>
      </c>
      <c r="F14" s="7" t="s">
        <v>294</v>
      </c>
      <c r="G14" s="7" t="s">
        <v>18</v>
      </c>
      <c r="H14" s="1"/>
      <c r="I14" s="1"/>
      <c r="J14" s="1"/>
      <c r="K14" s="1"/>
      <c r="L14" s="1"/>
      <c r="M14" s="1"/>
      <c r="N14" s="1"/>
      <c r="O14" s="1"/>
      <c r="P14" s="1"/>
      <c r="Q14" s="1"/>
      <c r="R14" s="1"/>
      <c r="S14" s="1"/>
      <c r="T14" s="1"/>
      <c r="U14" s="1"/>
      <c r="V14" s="1"/>
      <c r="W14" s="1"/>
      <c r="X14" s="1"/>
      <c r="Y14" s="1"/>
    </row>
    <row r="15" spans="1:25" ht="43.2">
      <c r="A15" s="6" t="s">
        <v>238</v>
      </c>
      <c r="B15" s="7" t="s">
        <v>214</v>
      </c>
      <c r="C15" s="7" t="s">
        <v>295</v>
      </c>
      <c r="D15" s="4"/>
      <c r="E15" s="7" t="s">
        <v>296</v>
      </c>
      <c r="F15" s="7" t="s">
        <v>297</v>
      </c>
      <c r="G15" s="7" t="s">
        <v>18</v>
      </c>
      <c r="H15" s="1"/>
      <c r="I15" s="1"/>
      <c r="J15" s="1"/>
      <c r="K15" s="1"/>
      <c r="L15" s="1"/>
      <c r="M15" s="1"/>
      <c r="N15" s="1"/>
      <c r="O15" s="1"/>
      <c r="P15" s="1"/>
      <c r="Q15" s="1"/>
      <c r="R15" s="1"/>
      <c r="S15" s="1"/>
      <c r="T15" s="1"/>
      <c r="U15" s="1"/>
      <c r="V15" s="1"/>
      <c r="W15" s="1"/>
      <c r="X15" s="1"/>
      <c r="Y15" s="1"/>
    </row>
    <row r="16" spans="1:25" ht="57.6">
      <c r="A16" s="6" t="s">
        <v>239</v>
      </c>
      <c r="B16" s="7" t="s">
        <v>215</v>
      </c>
      <c r="C16" s="7" t="s">
        <v>319</v>
      </c>
      <c r="D16" s="4">
        <v>9567220958</v>
      </c>
      <c r="E16" s="7" t="s">
        <v>298</v>
      </c>
      <c r="F16" s="7" t="s">
        <v>299</v>
      </c>
      <c r="G16" s="7" t="s">
        <v>18</v>
      </c>
      <c r="H16" s="1"/>
      <c r="I16" s="1"/>
      <c r="J16" s="1"/>
      <c r="K16" s="1"/>
      <c r="L16" s="1"/>
      <c r="M16" s="1"/>
      <c r="N16" s="1"/>
      <c r="O16" s="1"/>
      <c r="P16" s="1"/>
      <c r="Q16" s="1"/>
      <c r="R16" s="1"/>
      <c r="S16" s="1"/>
      <c r="T16" s="1"/>
      <c r="U16" s="1"/>
      <c r="V16" s="1"/>
      <c r="W16" s="1"/>
      <c r="X16" s="1"/>
      <c r="Y16" s="1"/>
    </row>
    <row r="17" spans="1:25" ht="57.6">
      <c r="A17" s="6" t="s">
        <v>240</v>
      </c>
      <c r="B17" s="7" t="s">
        <v>216</v>
      </c>
      <c r="C17" s="7" t="s">
        <v>319</v>
      </c>
      <c r="D17" s="4"/>
      <c r="E17" s="7" t="s">
        <v>300</v>
      </c>
      <c r="F17" s="7" t="s">
        <v>301</v>
      </c>
      <c r="G17" s="7" t="s">
        <v>18</v>
      </c>
      <c r="H17" s="1"/>
      <c r="I17" s="1"/>
      <c r="J17" s="1"/>
      <c r="K17" s="1"/>
      <c r="L17" s="1"/>
      <c r="M17" s="1"/>
      <c r="N17" s="1"/>
      <c r="O17" s="1"/>
      <c r="P17" s="1"/>
      <c r="Q17" s="1"/>
      <c r="R17" s="1"/>
      <c r="S17" s="1"/>
      <c r="T17" s="1"/>
      <c r="U17" s="1"/>
      <c r="V17" s="1"/>
      <c r="W17" s="1"/>
      <c r="X17" s="1"/>
      <c r="Y17" s="1"/>
    </row>
    <row r="18" spans="1:25" ht="57.6">
      <c r="A18" s="6" t="s">
        <v>241</v>
      </c>
      <c r="B18" s="7" t="s">
        <v>218</v>
      </c>
      <c r="C18" s="7" t="s">
        <v>319</v>
      </c>
      <c r="D18" s="4">
        <v>1234567890</v>
      </c>
      <c r="E18" s="7" t="s">
        <v>302</v>
      </c>
      <c r="F18" s="7" t="s">
        <v>303</v>
      </c>
      <c r="G18" s="7" t="s">
        <v>69</v>
      </c>
      <c r="H18" s="1"/>
      <c r="I18" s="1"/>
      <c r="J18" s="1"/>
      <c r="K18" s="1"/>
      <c r="L18" s="1"/>
      <c r="M18" s="1"/>
      <c r="N18" s="1"/>
      <c r="O18" s="1"/>
      <c r="P18" s="1"/>
      <c r="Q18" s="1"/>
      <c r="R18" s="1"/>
      <c r="S18" s="1"/>
      <c r="T18" s="1"/>
      <c r="U18" s="1"/>
      <c r="V18" s="1"/>
      <c r="W18" s="1"/>
      <c r="X18" s="1"/>
      <c r="Y18" s="1"/>
    </row>
    <row r="19" spans="1:25" ht="43.2">
      <c r="A19" s="6" t="s">
        <v>242</v>
      </c>
      <c r="B19" s="7" t="s">
        <v>217</v>
      </c>
      <c r="C19" s="7" t="s">
        <v>304</v>
      </c>
      <c r="D19" s="4"/>
      <c r="E19" s="7" t="s">
        <v>305</v>
      </c>
      <c r="F19" s="7" t="s">
        <v>306</v>
      </c>
      <c r="G19" s="7" t="s">
        <v>18</v>
      </c>
      <c r="H19" s="1"/>
      <c r="I19" s="1"/>
      <c r="J19" s="1"/>
      <c r="K19" s="1"/>
      <c r="L19" s="1"/>
      <c r="M19" s="1"/>
      <c r="N19" s="1"/>
      <c r="O19" s="1"/>
      <c r="P19" s="1"/>
      <c r="Q19" s="1"/>
      <c r="R19" s="1"/>
      <c r="S19" s="1"/>
      <c r="T19" s="1"/>
      <c r="U19" s="1"/>
      <c r="V19" s="1"/>
      <c r="W19" s="1"/>
      <c r="X19" s="1"/>
      <c r="Y19" s="1"/>
    </row>
    <row r="20" spans="1:25" ht="43.2">
      <c r="A20" s="6" t="s">
        <v>243</v>
      </c>
      <c r="B20" s="7" t="s">
        <v>219</v>
      </c>
      <c r="C20" s="7" t="s">
        <v>304</v>
      </c>
      <c r="D20" s="8"/>
      <c r="E20" s="7" t="s">
        <v>307</v>
      </c>
      <c r="F20" s="7" t="s">
        <v>308</v>
      </c>
      <c r="G20" s="4" t="s">
        <v>18</v>
      </c>
      <c r="H20" s="1"/>
      <c r="I20" s="1"/>
      <c r="J20" s="1"/>
      <c r="K20" s="1"/>
      <c r="L20" s="1"/>
      <c r="M20" s="1"/>
      <c r="N20" s="1"/>
      <c r="O20" s="1"/>
      <c r="P20" s="1"/>
      <c r="Q20" s="1"/>
      <c r="R20" s="1"/>
      <c r="S20" s="1"/>
      <c r="T20" s="1"/>
      <c r="U20" s="1"/>
      <c r="V20" s="1"/>
      <c r="W20" s="1"/>
      <c r="X20" s="1"/>
      <c r="Y20" s="1"/>
    </row>
    <row r="21" spans="1:25" ht="57.6">
      <c r="A21" s="6" t="s">
        <v>244</v>
      </c>
      <c r="B21" s="7" t="s">
        <v>220</v>
      </c>
      <c r="C21" s="7" t="s">
        <v>309</v>
      </c>
      <c r="D21" s="4"/>
      <c r="E21" s="7" t="s">
        <v>310</v>
      </c>
      <c r="F21" s="7" t="s">
        <v>311</v>
      </c>
      <c r="G21" s="7" t="s">
        <v>18</v>
      </c>
      <c r="H21" s="1"/>
      <c r="I21" s="1"/>
      <c r="J21" s="1"/>
      <c r="K21" s="1"/>
      <c r="L21" s="1"/>
      <c r="M21" s="1"/>
      <c r="N21" s="1"/>
      <c r="O21" s="1"/>
      <c r="P21" s="1"/>
      <c r="Q21" s="1"/>
      <c r="R21" s="1"/>
      <c r="S21" s="1"/>
      <c r="T21" s="1"/>
      <c r="U21" s="1"/>
      <c r="V21" s="1"/>
      <c r="W21" s="1"/>
      <c r="X21" s="1"/>
      <c r="Y21" s="1"/>
    </row>
    <row r="22" spans="1:25" ht="43.2">
      <c r="A22" s="6" t="s">
        <v>245</v>
      </c>
      <c r="B22" s="7" t="s">
        <v>221</v>
      </c>
      <c r="C22" s="7" t="s">
        <v>312</v>
      </c>
      <c r="D22" s="7"/>
      <c r="E22" s="7" t="s">
        <v>313</v>
      </c>
      <c r="F22" s="7" t="s">
        <v>314</v>
      </c>
      <c r="G22" s="7" t="s">
        <v>18</v>
      </c>
      <c r="H22" s="1"/>
      <c r="I22" s="1"/>
      <c r="J22" s="1"/>
      <c r="K22" s="1"/>
      <c r="L22" s="1"/>
      <c r="M22" s="1"/>
      <c r="N22" s="1"/>
      <c r="O22" s="1"/>
      <c r="P22" s="1"/>
      <c r="Q22" s="1"/>
      <c r="R22" s="1"/>
      <c r="S22" s="1"/>
      <c r="T22" s="1"/>
      <c r="U22" s="1"/>
      <c r="V22" s="1"/>
      <c r="W22" s="1"/>
      <c r="X22" s="1"/>
      <c r="Y22" s="1"/>
    </row>
    <row r="23" spans="1:25" ht="57.6">
      <c r="A23" s="6" t="s">
        <v>246</v>
      </c>
      <c r="B23" s="7" t="s">
        <v>315</v>
      </c>
      <c r="C23" s="7" t="s">
        <v>317</v>
      </c>
      <c r="D23" s="4" t="s">
        <v>320</v>
      </c>
      <c r="E23" s="7" t="s">
        <v>321</v>
      </c>
      <c r="F23" s="7" t="s">
        <v>322</v>
      </c>
      <c r="G23" s="7" t="s">
        <v>18</v>
      </c>
      <c r="H23" s="1"/>
      <c r="I23" s="1"/>
      <c r="J23" s="1"/>
      <c r="K23" s="1"/>
      <c r="L23" s="1"/>
      <c r="M23" s="1"/>
      <c r="N23" s="1"/>
      <c r="O23" s="1"/>
      <c r="P23" s="1"/>
      <c r="Q23" s="1"/>
      <c r="R23" s="1"/>
      <c r="S23" s="1"/>
      <c r="T23" s="1"/>
      <c r="U23" s="1"/>
      <c r="V23" s="1"/>
      <c r="W23" s="1"/>
      <c r="X23" s="1"/>
      <c r="Y23" s="1"/>
    </row>
    <row r="24" spans="1:25" ht="72">
      <c r="A24" s="6" t="s">
        <v>247</v>
      </c>
      <c r="B24" s="7" t="s">
        <v>316</v>
      </c>
      <c r="C24" s="7" t="s">
        <v>317</v>
      </c>
      <c r="D24" s="4" t="s">
        <v>323</v>
      </c>
      <c r="E24" s="7" t="s">
        <v>324</v>
      </c>
      <c r="F24" s="7" t="s">
        <v>325</v>
      </c>
      <c r="G24" s="7" t="s">
        <v>69</v>
      </c>
      <c r="H24" s="1"/>
      <c r="I24" s="1"/>
      <c r="J24" s="1"/>
      <c r="K24" s="1"/>
      <c r="L24" s="1"/>
      <c r="M24" s="1"/>
      <c r="N24" s="1"/>
      <c r="O24" s="1"/>
      <c r="P24" s="1"/>
      <c r="Q24" s="1"/>
      <c r="R24" s="1"/>
      <c r="S24" s="1"/>
      <c r="T24" s="1"/>
      <c r="U24" s="1"/>
      <c r="V24" s="1"/>
      <c r="W24" s="1"/>
      <c r="X24" s="1"/>
      <c r="Y24" s="1"/>
    </row>
    <row r="25" spans="1:25" ht="43.2">
      <c r="A25" s="6" t="s">
        <v>248</v>
      </c>
      <c r="B25" s="7" t="s">
        <v>222</v>
      </c>
      <c r="C25" s="7" t="s">
        <v>328</v>
      </c>
      <c r="D25" s="7"/>
      <c r="E25" s="7" t="s">
        <v>331</v>
      </c>
      <c r="F25" s="7" t="s">
        <v>332</v>
      </c>
      <c r="G25" s="7" t="s">
        <v>18</v>
      </c>
      <c r="H25" s="1"/>
      <c r="I25" s="1"/>
      <c r="J25" s="1"/>
      <c r="K25" s="1"/>
      <c r="L25" s="1"/>
      <c r="M25" s="1"/>
      <c r="N25" s="1"/>
      <c r="O25" s="1"/>
      <c r="P25" s="1"/>
      <c r="Q25" s="1"/>
      <c r="R25" s="1"/>
      <c r="S25" s="1"/>
      <c r="T25" s="1"/>
      <c r="U25" s="1"/>
      <c r="V25" s="1"/>
      <c r="W25" s="1"/>
      <c r="X25" s="1"/>
      <c r="Y25" s="1"/>
    </row>
    <row r="26" spans="1:25" ht="57.6">
      <c r="A26" s="6" t="s">
        <v>249</v>
      </c>
      <c r="B26" s="7" t="s">
        <v>326</v>
      </c>
      <c r="C26" s="7" t="s">
        <v>329</v>
      </c>
      <c r="D26" s="4" t="s">
        <v>330</v>
      </c>
      <c r="E26" s="7" t="s">
        <v>333</v>
      </c>
      <c r="F26" s="7" t="s">
        <v>334</v>
      </c>
      <c r="G26" s="7" t="s">
        <v>18</v>
      </c>
      <c r="H26" s="1"/>
      <c r="I26" s="1"/>
      <c r="J26" s="1"/>
      <c r="K26" s="1"/>
      <c r="L26" s="1"/>
      <c r="M26" s="1"/>
      <c r="N26" s="1"/>
      <c r="O26" s="1"/>
      <c r="P26" s="1"/>
      <c r="Q26" s="1"/>
      <c r="R26" s="1"/>
      <c r="S26" s="1"/>
      <c r="T26" s="1"/>
      <c r="U26" s="1"/>
      <c r="V26" s="1"/>
      <c r="W26" s="1"/>
      <c r="X26" s="1"/>
      <c r="Y26" s="1"/>
    </row>
    <row r="27" spans="1:25" ht="72">
      <c r="A27" s="6" t="s">
        <v>250</v>
      </c>
      <c r="B27" s="7" t="s">
        <v>327</v>
      </c>
      <c r="C27" s="7" t="s">
        <v>329</v>
      </c>
      <c r="D27" s="4" t="s">
        <v>323</v>
      </c>
      <c r="E27" s="7" t="s">
        <v>335</v>
      </c>
      <c r="F27" s="7" t="s">
        <v>336</v>
      </c>
      <c r="G27" s="7" t="s">
        <v>69</v>
      </c>
      <c r="H27" s="1"/>
      <c r="I27" s="1"/>
      <c r="J27" s="1"/>
      <c r="K27" s="1"/>
      <c r="L27" s="1"/>
      <c r="M27" s="1"/>
      <c r="N27" s="1"/>
      <c r="O27" s="1"/>
      <c r="P27" s="1"/>
      <c r="Q27" s="1"/>
      <c r="R27" s="1"/>
      <c r="S27" s="1"/>
      <c r="T27" s="1"/>
      <c r="U27" s="1"/>
      <c r="V27" s="1"/>
      <c r="W27" s="1"/>
      <c r="X27" s="1"/>
      <c r="Y27" s="1"/>
    </row>
    <row r="28" spans="1:25" ht="43.2">
      <c r="A28" s="6" t="s">
        <v>251</v>
      </c>
      <c r="B28" s="7" t="s">
        <v>223</v>
      </c>
      <c r="C28" s="7" t="s">
        <v>337</v>
      </c>
      <c r="D28" s="4"/>
      <c r="E28" s="7" t="s">
        <v>338</v>
      </c>
      <c r="F28" s="7" t="s">
        <v>339</v>
      </c>
      <c r="G28" s="7" t="s">
        <v>18</v>
      </c>
      <c r="H28" s="1"/>
      <c r="I28" s="1"/>
      <c r="J28" s="1"/>
      <c r="K28" s="1"/>
      <c r="L28" s="1"/>
      <c r="M28" s="1"/>
      <c r="N28" s="1"/>
      <c r="O28" s="1"/>
      <c r="P28" s="1"/>
      <c r="Q28" s="1"/>
      <c r="R28" s="1"/>
      <c r="S28" s="1"/>
      <c r="T28" s="1"/>
      <c r="U28" s="1"/>
      <c r="V28" s="1"/>
      <c r="W28" s="1"/>
      <c r="X28" s="1"/>
      <c r="Y28" s="1"/>
    </row>
    <row r="29" spans="1:25" ht="57.6">
      <c r="A29" s="6" t="s">
        <v>252</v>
      </c>
      <c r="B29" s="7" t="s">
        <v>224</v>
      </c>
      <c r="C29" s="7" t="s">
        <v>340</v>
      </c>
      <c r="D29" s="4">
        <v>15941145641</v>
      </c>
      <c r="E29" s="7" t="s">
        <v>341</v>
      </c>
      <c r="F29" s="7" t="s">
        <v>342</v>
      </c>
      <c r="G29" s="7" t="s">
        <v>69</v>
      </c>
      <c r="H29" s="1"/>
      <c r="I29" s="1"/>
      <c r="J29" s="1"/>
      <c r="K29" s="1"/>
      <c r="L29" s="1"/>
      <c r="M29" s="1"/>
      <c r="N29" s="1"/>
      <c r="O29" s="1"/>
      <c r="P29" s="1"/>
      <c r="Q29" s="1"/>
      <c r="R29" s="1"/>
      <c r="S29" s="1"/>
      <c r="T29" s="1"/>
      <c r="U29" s="1"/>
      <c r="V29" s="1"/>
      <c r="W29" s="1"/>
      <c r="X29" s="1"/>
      <c r="Y29" s="1"/>
    </row>
    <row r="30" spans="1:25" ht="57.6">
      <c r="A30" s="6" t="s">
        <v>253</v>
      </c>
      <c r="B30" s="7" t="s">
        <v>227</v>
      </c>
      <c r="C30" s="7" t="s">
        <v>340</v>
      </c>
      <c r="D30" s="4" t="s">
        <v>343</v>
      </c>
      <c r="E30" s="7" t="s">
        <v>344</v>
      </c>
      <c r="F30" s="7" t="s">
        <v>345</v>
      </c>
      <c r="G30" s="7" t="s">
        <v>18</v>
      </c>
      <c r="H30" s="1"/>
      <c r="I30" s="1"/>
      <c r="J30" s="1"/>
      <c r="K30" s="1"/>
      <c r="L30" s="1"/>
      <c r="M30" s="1"/>
      <c r="N30" s="1"/>
      <c r="O30" s="1"/>
      <c r="P30" s="1"/>
      <c r="Q30" s="1"/>
      <c r="R30" s="1"/>
      <c r="S30" s="1"/>
      <c r="T30" s="1"/>
      <c r="U30" s="1"/>
      <c r="V30" s="1"/>
      <c r="W30" s="1"/>
      <c r="X30" s="1"/>
      <c r="Y30" s="1"/>
    </row>
    <row r="31" spans="1:25" ht="43.2">
      <c r="A31" s="6" t="s">
        <v>254</v>
      </c>
      <c r="B31" s="7" t="s">
        <v>225</v>
      </c>
      <c r="C31" s="7" t="s">
        <v>346</v>
      </c>
      <c r="D31" s="4"/>
      <c r="E31" s="7" t="s">
        <v>347</v>
      </c>
      <c r="F31" s="7" t="s">
        <v>348</v>
      </c>
      <c r="G31" s="7" t="s">
        <v>18</v>
      </c>
      <c r="H31" s="1"/>
      <c r="I31" s="1"/>
      <c r="J31" s="1"/>
      <c r="K31" s="1"/>
      <c r="L31" s="1"/>
      <c r="M31" s="1"/>
      <c r="N31" s="1"/>
      <c r="O31" s="1"/>
      <c r="P31" s="1"/>
      <c r="Q31" s="1"/>
      <c r="R31" s="1"/>
      <c r="S31" s="1"/>
      <c r="T31" s="1"/>
      <c r="U31" s="1"/>
      <c r="V31" s="1"/>
      <c r="W31" s="1"/>
      <c r="X31" s="1"/>
      <c r="Y31" s="1"/>
    </row>
    <row r="32" spans="1:25" ht="43.2">
      <c r="A32" s="6" t="s">
        <v>255</v>
      </c>
      <c r="B32" s="7" t="s">
        <v>226</v>
      </c>
      <c r="C32" s="7" t="s">
        <v>346</v>
      </c>
      <c r="D32" s="4"/>
      <c r="E32" s="4" t="s">
        <v>349</v>
      </c>
      <c r="F32" s="4" t="s">
        <v>350</v>
      </c>
      <c r="G32" s="4" t="s">
        <v>18</v>
      </c>
      <c r="H32" s="1"/>
      <c r="I32" s="1"/>
      <c r="J32" s="1"/>
      <c r="K32" s="1"/>
      <c r="L32" s="1"/>
      <c r="M32" s="1"/>
      <c r="N32" s="1"/>
      <c r="O32" s="1"/>
      <c r="P32" s="1"/>
      <c r="Q32" s="1"/>
      <c r="R32" s="1"/>
      <c r="S32" s="1"/>
      <c r="T32" s="1"/>
      <c r="U32" s="1"/>
      <c r="V32" s="1"/>
      <c r="W32" s="1"/>
      <c r="X32" s="1"/>
      <c r="Y32" s="1"/>
    </row>
    <row r="33" spans="1:25" ht="57.6">
      <c r="A33" s="6" t="s">
        <v>256</v>
      </c>
      <c r="B33" s="7" t="s">
        <v>220</v>
      </c>
      <c r="C33" s="7" t="s">
        <v>351</v>
      </c>
      <c r="D33" s="4"/>
      <c r="E33" s="7" t="s">
        <v>352</v>
      </c>
      <c r="F33" s="7" t="s">
        <v>353</v>
      </c>
      <c r="G33" s="7" t="s">
        <v>18</v>
      </c>
      <c r="H33" s="1"/>
      <c r="I33" s="1"/>
      <c r="J33" s="1"/>
      <c r="K33" s="1"/>
      <c r="L33" s="1"/>
      <c r="M33" s="1"/>
      <c r="N33" s="1"/>
      <c r="O33" s="1"/>
      <c r="P33" s="1"/>
      <c r="Q33" s="1"/>
      <c r="R33" s="1"/>
      <c r="S33" s="1"/>
      <c r="T33" s="1"/>
      <c r="U33" s="1"/>
      <c r="V33" s="1"/>
      <c r="W33" s="1"/>
      <c r="X33" s="1"/>
      <c r="Y33" s="1"/>
    </row>
    <row r="34" spans="1:25" ht="43.2">
      <c r="A34" s="6" t="s">
        <v>257</v>
      </c>
      <c r="B34" s="7" t="s">
        <v>228</v>
      </c>
      <c r="C34" s="7" t="s">
        <v>354</v>
      </c>
      <c r="D34" s="4"/>
      <c r="E34" s="7" t="s">
        <v>355</v>
      </c>
      <c r="F34" s="7" t="s">
        <v>356</v>
      </c>
      <c r="G34" s="7" t="s">
        <v>18</v>
      </c>
      <c r="H34" s="1"/>
      <c r="I34" s="1"/>
      <c r="J34" s="1"/>
      <c r="K34" s="1"/>
      <c r="L34" s="1"/>
      <c r="M34" s="1"/>
      <c r="N34" s="1"/>
      <c r="O34" s="1"/>
      <c r="P34" s="1"/>
      <c r="Q34" s="1"/>
      <c r="R34" s="1"/>
      <c r="S34" s="1"/>
      <c r="T34" s="1"/>
      <c r="U34" s="1"/>
      <c r="V34" s="1"/>
      <c r="W34" s="1"/>
      <c r="X34" s="1"/>
      <c r="Y34" s="1"/>
    </row>
    <row r="35" spans="1:25" ht="57.6">
      <c r="A35" s="6" t="s">
        <v>258</v>
      </c>
      <c r="B35" s="7" t="s">
        <v>229</v>
      </c>
      <c r="C35" s="7" t="s">
        <v>357</v>
      </c>
      <c r="D35" s="4" t="s">
        <v>358</v>
      </c>
      <c r="E35" s="4" t="s">
        <v>359</v>
      </c>
      <c r="F35" s="4" t="s">
        <v>360</v>
      </c>
      <c r="G35" s="4" t="s">
        <v>18</v>
      </c>
      <c r="H35" s="1"/>
      <c r="I35" s="1"/>
      <c r="J35" s="1"/>
      <c r="K35" s="1"/>
      <c r="L35" s="1"/>
      <c r="M35" s="1"/>
      <c r="N35" s="1"/>
      <c r="O35" s="1"/>
      <c r="P35" s="1"/>
      <c r="Q35" s="1"/>
      <c r="R35" s="1"/>
      <c r="S35" s="1"/>
      <c r="T35" s="1"/>
      <c r="U35" s="1"/>
      <c r="V35" s="1"/>
      <c r="W35" s="1"/>
      <c r="X35" s="1"/>
      <c r="Y35" s="1"/>
    </row>
    <row r="36" spans="1:25" ht="57.6">
      <c r="A36" s="6" t="s">
        <v>259</v>
      </c>
      <c r="B36" s="4" t="s">
        <v>230</v>
      </c>
      <c r="C36" s="7" t="s">
        <v>357</v>
      </c>
      <c r="D36" s="4" t="s">
        <v>358</v>
      </c>
      <c r="E36" s="4" t="s">
        <v>361</v>
      </c>
      <c r="F36" s="4" t="s">
        <v>362</v>
      </c>
      <c r="G36" s="4" t="s">
        <v>18</v>
      </c>
      <c r="H36" s="1"/>
      <c r="I36" s="1"/>
      <c r="J36" s="1"/>
      <c r="K36" s="1"/>
      <c r="L36" s="1"/>
      <c r="M36" s="1"/>
      <c r="N36" s="1"/>
      <c r="O36" s="1"/>
      <c r="P36" s="1"/>
      <c r="Q36" s="1"/>
      <c r="R36" s="1"/>
      <c r="S36" s="1"/>
      <c r="T36" s="1"/>
      <c r="U36" s="1"/>
      <c r="V36" s="1"/>
      <c r="W36" s="1"/>
      <c r="X36" s="1"/>
      <c r="Y36" s="1"/>
    </row>
    <row r="37" spans="1:25" ht="57.6">
      <c r="A37" s="6" t="s">
        <v>263</v>
      </c>
      <c r="B37" s="7" t="s">
        <v>465</v>
      </c>
      <c r="C37" s="7" t="s">
        <v>275</v>
      </c>
      <c r="D37" s="4"/>
      <c r="E37" s="7" t="s">
        <v>466</v>
      </c>
      <c r="F37" s="7" t="s">
        <v>466</v>
      </c>
      <c r="G37" s="4" t="s">
        <v>69</v>
      </c>
      <c r="H37" s="1"/>
      <c r="I37" s="1"/>
      <c r="J37" s="1"/>
      <c r="K37" s="1"/>
      <c r="L37" s="1"/>
      <c r="M37" s="1"/>
      <c r="N37" s="1"/>
      <c r="O37" s="1"/>
      <c r="P37" s="1"/>
      <c r="Q37" s="1"/>
      <c r="R37" s="1"/>
      <c r="S37" s="1"/>
      <c r="T37" s="1"/>
      <c r="U37" s="1"/>
      <c r="V37" s="1"/>
      <c r="W37" s="1"/>
      <c r="X37" s="1"/>
      <c r="Y37" s="1"/>
    </row>
    <row r="38" spans="1:25" ht="43.2">
      <c r="A38" s="6" t="s">
        <v>264</v>
      </c>
      <c r="B38" s="4" t="s">
        <v>260</v>
      </c>
      <c r="C38" s="7" t="s">
        <v>363</v>
      </c>
      <c r="D38" s="4"/>
      <c r="E38" s="4" t="s">
        <v>364</v>
      </c>
      <c r="F38" s="4" t="s">
        <v>365</v>
      </c>
      <c r="G38" s="4" t="s">
        <v>18</v>
      </c>
      <c r="H38" s="1"/>
      <c r="I38" s="1"/>
      <c r="J38" s="1"/>
      <c r="K38" s="1"/>
      <c r="L38" s="1"/>
      <c r="M38" s="1"/>
      <c r="N38" s="1"/>
      <c r="O38" s="1"/>
      <c r="P38" s="1"/>
      <c r="Q38" s="1"/>
      <c r="R38" s="1"/>
      <c r="S38" s="1"/>
      <c r="T38" s="1"/>
      <c r="U38" s="1"/>
      <c r="V38" s="1"/>
      <c r="W38" s="1"/>
      <c r="X38" s="1"/>
      <c r="Y38" s="1"/>
    </row>
    <row r="39" spans="1:25" ht="43.2">
      <c r="A39" s="6" t="s">
        <v>265</v>
      </c>
      <c r="B39" s="4" t="s">
        <v>261</v>
      </c>
      <c r="C39" s="7" t="s">
        <v>363</v>
      </c>
      <c r="D39" s="4"/>
      <c r="E39" s="4" t="s">
        <v>366</v>
      </c>
      <c r="F39" s="4" t="s">
        <v>367</v>
      </c>
      <c r="G39" s="4" t="s">
        <v>18</v>
      </c>
      <c r="H39" s="1"/>
      <c r="I39" s="1"/>
      <c r="J39" s="1"/>
      <c r="K39" s="1"/>
      <c r="L39" s="1"/>
      <c r="M39" s="1"/>
      <c r="N39" s="1"/>
      <c r="O39" s="1"/>
      <c r="P39" s="1"/>
      <c r="Q39" s="1"/>
      <c r="R39" s="1"/>
      <c r="S39" s="1"/>
      <c r="T39" s="1"/>
      <c r="U39" s="1"/>
      <c r="V39" s="1"/>
      <c r="W39" s="1"/>
      <c r="X39" s="1"/>
      <c r="Y39" s="1"/>
    </row>
    <row r="40" spans="1:25" ht="43.2">
      <c r="A40" s="6" t="s">
        <v>266</v>
      </c>
      <c r="B40" s="4" t="s">
        <v>262</v>
      </c>
      <c r="C40" s="7" t="s">
        <v>363</v>
      </c>
      <c r="D40" s="4"/>
      <c r="E40" s="4" t="s">
        <v>369</v>
      </c>
      <c r="F40" s="4" t="s">
        <v>368</v>
      </c>
      <c r="G40" s="4" t="s">
        <v>18</v>
      </c>
      <c r="H40" s="1"/>
      <c r="I40" s="1"/>
      <c r="J40" s="1"/>
      <c r="K40" s="1"/>
      <c r="L40" s="1"/>
      <c r="M40" s="1"/>
      <c r="N40" s="1"/>
      <c r="O40" s="1"/>
      <c r="P40" s="1"/>
      <c r="Q40" s="1"/>
      <c r="R40" s="1"/>
      <c r="S40" s="1"/>
      <c r="T40" s="1"/>
      <c r="U40" s="1"/>
      <c r="V40" s="1"/>
      <c r="W40" s="1"/>
      <c r="X40" s="1"/>
      <c r="Y40" s="1"/>
    </row>
    <row r="41" spans="1:25" ht="57.6">
      <c r="A41" s="6" t="s">
        <v>464</v>
      </c>
      <c r="B41" s="4" t="s">
        <v>370</v>
      </c>
      <c r="C41" s="7" t="s">
        <v>371</v>
      </c>
      <c r="D41" s="4"/>
      <c r="E41" s="7" t="s">
        <v>373</v>
      </c>
      <c r="F41" s="7" t="s">
        <v>372</v>
      </c>
      <c r="G41" s="4" t="s">
        <v>18</v>
      </c>
      <c r="H41" s="1"/>
      <c r="I41" s="1"/>
      <c r="J41" s="1"/>
      <c r="K41" s="1"/>
      <c r="L41" s="1"/>
      <c r="M41" s="1"/>
      <c r="N41" s="1"/>
      <c r="O41" s="1"/>
      <c r="P41" s="1"/>
      <c r="Q41" s="1"/>
      <c r="R41" s="1"/>
      <c r="S41" s="1"/>
      <c r="T41" s="1"/>
      <c r="U41" s="1"/>
      <c r="V41" s="1"/>
      <c r="W41" s="1"/>
      <c r="X41" s="1"/>
      <c r="Y41" s="1"/>
    </row>
  </sheetData>
  <autoFilter ref="A6:G41"/>
  <mergeCells count="7">
    <mergeCell ref="A1:G3"/>
    <mergeCell ref="A4:B4"/>
    <mergeCell ref="C4:E4"/>
    <mergeCell ref="F4:G4"/>
    <mergeCell ref="A5:B5"/>
    <mergeCell ref="C5:E5"/>
    <mergeCell ref="F5:G5"/>
  </mergeCells>
  <conditionalFormatting sqref="G31 G33">
    <cfRule type="containsText" dxfId="161" priority="7" operator="containsText" text="Fail">
      <formula>NOT(ISERROR(SEARCH(("Fail"),(G31))))</formula>
    </cfRule>
  </conditionalFormatting>
  <conditionalFormatting sqref="G31 G33">
    <cfRule type="containsText" dxfId="160" priority="8" operator="containsText" text="Pass">
      <formula>NOT(ISERROR(SEARCH(("Pass"),(G31))))</formula>
    </cfRule>
  </conditionalFormatting>
  <conditionalFormatting sqref="G1:G3">
    <cfRule type="containsText" dxfId="159" priority="23" operator="containsText" text="Fail">
      <formula>NOT(ISERROR(SEARCH(("Fail"),(G1))))</formula>
    </cfRule>
  </conditionalFormatting>
  <conditionalFormatting sqref="G1:G3">
    <cfRule type="containsText" dxfId="158" priority="24" operator="containsText" text="Pass">
      <formula>NOT(ISERROR(SEARCH(("Pass"),(G1))))</formula>
    </cfRule>
  </conditionalFormatting>
  <conditionalFormatting sqref="G4:G11 G13:G14 G16:G18 G20:G21 G24 G29:G30 G32 G35:G41">
    <cfRule type="containsText" dxfId="157" priority="25" operator="containsText" text="Fail">
      <formula>NOT(ISERROR(SEARCH(("Fail"),(G4))))</formula>
    </cfRule>
  </conditionalFormatting>
  <conditionalFormatting sqref="G4:G11 G13:G14 G16:G18 G20:G21 G24 G29:G30 G32 G35:G41">
    <cfRule type="containsText" dxfId="156" priority="26" operator="containsText" text="Pass">
      <formula>NOT(ISERROR(SEARCH(("Pass"),(G4))))</formula>
    </cfRule>
  </conditionalFormatting>
  <conditionalFormatting sqref="G34">
    <cfRule type="containsText" dxfId="155" priority="3" operator="containsText" text="Fail">
      <formula>NOT(ISERROR(SEARCH(("Fail"),(G34))))</formula>
    </cfRule>
  </conditionalFormatting>
  <conditionalFormatting sqref="G34">
    <cfRule type="containsText" dxfId="154" priority="4" operator="containsText" text="Pass">
      <formula>NOT(ISERROR(SEARCH(("Pass"),(G34))))</formula>
    </cfRule>
  </conditionalFormatting>
  <conditionalFormatting sqref="G12">
    <cfRule type="containsText" dxfId="153" priority="21" operator="containsText" text="Fail">
      <formula>NOT(ISERROR(SEARCH(("Fail"),(G12))))</formula>
    </cfRule>
  </conditionalFormatting>
  <conditionalFormatting sqref="G12">
    <cfRule type="containsText" dxfId="152" priority="22" operator="containsText" text="Pass">
      <formula>NOT(ISERROR(SEARCH(("Pass"),(G12))))</formula>
    </cfRule>
  </conditionalFormatting>
  <conditionalFormatting sqref="G15">
    <cfRule type="containsText" dxfId="151" priority="19" operator="containsText" text="Fail">
      <formula>NOT(ISERROR(SEARCH(("Fail"),(G15))))</formula>
    </cfRule>
  </conditionalFormatting>
  <conditionalFormatting sqref="G15">
    <cfRule type="containsText" dxfId="150" priority="20" operator="containsText" text="Pass">
      <formula>NOT(ISERROR(SEARCH(("Pass"),(G15))))</formula>
    </cfRule>
  </conditionalFormatting>
  <conditionalFormatting sqref="G19">
    <cfRule type="containsText" dxfId="149" priority="17" operator="containsText" text="Fail">
      <formula>NOT(ISERROR(SEARCH(("Fail"),(G19))))</formula>
    </cfRule>
  </conditionalFormatting>
  <conditionalFormatting sqref="G19">
    <cfRule type="containsText" dxfId="148" priority="18" operator="containsText" text="Pass">
      <formula>NOT(ISERROR(SEARCH(("Pass"),(G19))))</formula>
    </cfRule>
  </conditionalFormatting>
  <conditionalFormatting sqref="G22:G23">
    <cfRule type="containsText" dxfId="147" priority="15" operator="containsText" text="Fail">
      <formula>NOT(ISERROR(SEARCH(("Fail"),(G22))))</formula>
    </cfRule>
  </conditionalFormatting>
  <conditionalFormatting sqref="G22:G23">
    <cfRule type="containsText" dxfId="146" priority="16" operator="containsText" text="Pass">
      <formula>NOT(ISERROR(SEARCH(("Pass"),(G22))))</formula>
    </cfRule>
  </conditionalFormatting>
  <conditionalFormatting sqref="G27">
    <cfRule type="containsText" dxfId="145" priority="13" operator="containsText" text="Fail">
      <formula>NOT(ISERROR(SEARCH(("Fail"),(G27))))</formula>
    </cfRule>
  </conditionalFormatting>
  <conditionalFormatting sqref="G27">
    <cfRule type="containsText" dxfId="144" priority="14" operator="containsText" text="Pass">
      <formula>NOT(ISERROR(SEARCH(("Pass"),(G27))))</formula>
    </cfRule>
  </conditionalFormatting>
  <conditionalFormatting sqref="G25:G26">
    <cfRule type="containsText" dxfId="143" priority="11" operator="containsText" text="Fail">
      <formula>NOT(ISERROR(SEARCH(("Fail"),(G25))))</formula>
    </cfRule>
  </conditionalFormatting>
  <conditionalFormatting sqref="G25:G26">
    <cfRule type="containsText" dxfId="142" priority="12" operator="containsText" text="Pass">
      <formula>NOT(ISERROR(SEARCH(("Pass"),(G25))))</formula>
    </cfRule>
  </conditionalFormatting>
  <conditionalFormatting sqref="G28">
    <cfRule type="containsText" dxfId="141" priority="9" operator="containsText" text="Fail">
      <formula>NOT(ISERROR(SEARCH(("Fail"),(G28))))</formula>
    </cfRule>
  </conditionalFormatting>
  <conditionalFormatting sqref="G28">
    <cfRule type="containsText" dxfId="140" priority="10" operator="containsText" text="Pass">
      <formula>NOT(ISERROR(SEARCH(("Pass"),(G28))))</formula>
    </cfRule>
  </conditionalFormatting>
  <conditionalFormatting sqref="F37">
    <cfRule type="containsText" dxfId="139" priority="1" operator="containsText" text="Fail">
      <formula>NOT(ISERROR(SEARCH(("Fail"),(F37))))</formula>
    </cfRule>
  </conditionalFormatting>
  <conditionalFormatting sqref="F37">
    <cfRule type="containsText" dxfId="138" priority="2" operator="containsText" text="Pass">
      <formula>NOT(ISERROR(SEARCH(("Pass"),(F37))))</formula>
    </cfRule>
  </conditionalFormatting>
  <dataValidations count="2">
    <dataValidation type="list" allowBlank="1" showErrorMessage="1" sqref="G7:G41">
      <formula1>"Pass,Fail"</formula1>
    </dataValidation>
    <dataValidation type="list" allowBlank="1" showErrorMessage="1" sqref="G7">
      <formula1>"Pass,Fail,Not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6"/>
  <sheetViews>
    <sheetView zoomScale="120" zoomScaleNormal="120" workbookViewId="0">
      <pane ySplit="6" topLeftCell="A7" activePane="bottomLeft" state="frozen"/>
      <selection pane="bottomLeft" activeCell="B7" sqref="B7"/>
    </sheetView>
  </sheetViews>
  <sheetFormatPr defaultRowHeight="14.4"/>
  <cols>
    <col min="1" max="1" width="11.5546875" style="5" customWidth="1"/>
    <col min="2" max="2" width="53.5546875" style="5" customWidth="1"/>
    <col min="3" max="3" width="36.44140625" style="5" customWidth="1"/>
    <col min="4" max="4" width="18.33203125" style="5" customWidth="1"/>
    <col min="5" max="5" width="42.88671875" style="5" customWidth="1"/>
    <col min="6" max="6" width="42.6640625" style="5" customWidth="1"/>
    <col min="7" max="7" width="10.44140625" style="5" customWidth="1"/>
    <col min="8" max="25" width="21.33203125" style="5" customWidth="1"/>
    <col min="26" max="16384" width="8.88671875" style="5"/>
  </cols>
  <sheetData>
    <row r="1" spans="1:25" ht="14.25" customHeight="1">
      <c r="A1" s="23" t="s">
        <v>13</v>
      </c>
      <c r="B1" s="24"/>
      <c r="C1" s="24"/>
      <c r="D1" s="24"/>
      <c r="E1" s="24"/>
      <c r="F1" s="24"/>
      <c r="G1" s="25"/>
      <c r="H1" s="1"/>
      <c r="I1" s="1"/>
      <c r="J1" s="1"/>
      <c r="K1" s="1"/>
      <c r="L1" s="1"/>
      <c r="M1" s="1"/>
      <c r="N1" s="1"/>
      <c r="O1" s="1"/>
      <c r="P1" s="1"/>
      <c r="Q1" s="1"/>
      <c r="R1" s="1"/>
      <c r="S1" s="1"/>
      <c r="T1" s="1"/>
      <c r="U1" s="1"/>
      <c r="V1" s="1"/>
      <c r="W1" s="1"/>
      <c r="X1" s="1"/>
      <c r="Y1" s="1"/>
    </row>
    <row r="2" spans="1:25" ht="14.25" customHeight="1">
      <c r="A2" s="26"/>
      <c r="B2" s="27"/>
      <c r="C2" s="27"/>
      <c r="D2" s="27"/>
      <c r="E2" s="27"/>
      <c r="F2" s="27"/>
      <c r="G2" s="28"/>
      <c r="H2" s="1"/>
      <c r="I2" s="1"/>
      <c r="J2" s="1"/>
      <c r="K2" s="1"/>
      <c r="L2" s="1"/>
      <c r="M2" s="1"/>
      <c r="N2" s="1"/>
      <c r="O2" s="1"/>
      <c r="P2" s="1"/>
      <c r="Q2" s="1"/>
      <c r="R2" s="1"/>
      <c r="S2" s="1"/>
      <c r="T2" s="1"/>
      <c r="U2" s="1"/>
      <c r="V2" s="1"/>
      <c r="W2" s="1"/>
      <c r="X2" s="1"/>
      <c r="Y2" s="1"/>
    </row>
    <row r="3" spans="1:25">
      <c r="A3" s="29"/>
      <c r="B3" s="30"/>
      <c r="C3" s="30"/>
      <c r="D3" s="30"/>
      <c r="E3" s="30"/>
      <c r="F3" s="30"/>
      <c r="G3" s="31"/>
      <c r="H3" s="1"/>
      <c r="I3" s="1"/>
      <c r="J3" s="1"/>
      <c r="K3" s="1"/>
      <c r="L3" s="1"/>
      <c r="M3" s="1"/>
      <c r="N3" s="1"/>
      <c r="O3" s="1"/>
      <c r="P3" s="1"/>
      <c r="Q3" s="1"/>
      <c r="R3" s="1"/>
      <c r="S3" s="1"/>
      <c r="T3" s="1"/>
      <c r="U3" s="1"/>
      <c r="V3" s="1"/>
      <c r="W3" s="1"/>
      <c r="X3" s="1"/>
      <c r="Y3" s="1"/>
    </row>
    <row r="4" spans="1:25" ht="14.25" customHeight="1">
      <c r="A4" s="32" t="s">
        <v>12</v>
      </c>
      <c r="B4" s="33"/>
      <c r="C4" s="35" t="s">
        <v>374</v>
      </c>
      <c r="D4" s="34"/>
      <c r="E4" s="33"/>
      <c r="F4" s="35" t="s">
        <v>1</v>
      </c>
      <c r="G4" s="33"/>
      <c r="H4" s="1"/>
      <c r="I4" s="1"/>
      <c r="J4" s="1"/>
      <c r="K4" s="1"/>
      <c r="L4" s="1"/>
      <c r="M4" s="1"/>
      <c r="N4" s="1"/>
      <c r="O4" s="1"/>
      <c r="P4" s="1"/>
      <c r="Q4" s="1"/>
      <c r="R4" s="1"/>
      <c r="S4" s="1"/>
      <c r="T4" s="1"/>
      <c r="U4" s="1"/>
      <c r="V4" s="1"/>
      <c r="W4" s="1"/>
      <c r="X4" s="1"/>
      <c r="Y4" s="1"/>
    </row>
    <row r="5" spans="1:25" ht="14.25" customHeight="1">
      <c r="A5" s="35" t="s">
        <v>2</v>
      </c>
      <c r="B5" s="33"/>
      <c r="C5" s="32" t="s">
        <v>172</v>
      </c>
      <c r="D5" s="34"/>
      <c r="E5" s="33"/>
      <c r="F5" s="32" t="s">
        <v>2631</v>
      </c>
      <c r="G5" s="33"/>
      <c r="H5" s="1"/>
      <c r="I5" s="1"/>
      <c r="J5" s="1"/>
      <c r="K5" s="1"/>
      <c r="L5" s="1"/>
      <c r="M5" s="1"/>
      <c r="N5" s="1"/>
      <c r="O5" s="1"/>
      <c r="P5" s="1"/>
      <c r="Q5" s="1"/>
      <c r="R5" s="1"/>
      <c r="S5" s="1"/>
      <c r="T5" s="1"/>
      <c r="U5" s="1"/>
      <c r="V5" s="1"/>
      <c r="W5" s="1"/>
      <c r="X5" s="1"/>
      <c r="Y5" s="1"/>
    </row>
    <row r="6" spans="1:25" ht="14.25" customHeight="1">
      <c r="A6" s="2" t="s">
        <v>3</v>
      </c>
      <c r="B6" s="2" t="s">
        <v>4</v>
      </c>
      <c r="C6" s="2" t="s">
        <v>5</v>
      </c>
      <c r="D6" s="2" t="s">
        <v>6</v>
      </c>
      <c r="E6" s="2" t="s">
        <v>7</v>
      </c>
      <c r="F6" s="2" t="s">
        <v>8</v>
      </c>
      <c r="G6" s="2" t="s">
        <v>9</v>
      </c>
      <c r="H6" s="1"/>
      <c r="I6" s="1"/>
      <c r="J6" s="1"/>
      <c r="K6" s="1"/>
      <c r="L6" s="1"/>
      <c r="M6" s="1"/>
      <c r="N6" s="1"/>
      <c r="O6" s="1"/>
      <c r="P6" s="1"/>
      <c r="Q6" s="1"/>
      <c r="R6" s="1"/>
      <c r="S6" s="1"/>
      <c r="T6" s="1"/>
      <c r="U6" s="1"/>
      <c r="V6" s="1"/>
      <c r="W6" s="1"/>
      <c r="X6" s="1"/>
      <c r="Y6" s="1"/>
    </row>
    <row r="7" spans="1:25">
      <c r="A7" s="6" t="s">
        <v>173</v>
      </c>
      <c r="B7" s="7" t="s">
        <v>424</v>
      </c>
      <c r="C7" s="7" t="s">
        <v>15</v>
      </c>
      <c r="D7" s="4"/>
      <c r="E7" s="7" t="s">
        <v>474</v>
      </c>
      <c r="F7" s="7" t="s">
        <v>475</v>
      </c>
      <c r="G7" s="4" t="s">
        <v>18</v>
      </c>
      <c r="H7" s="1"/>
      <c r="I7" s="1"/>
      <c r="J7" s="1"/>
      <c r="K7" s="1"/>
      <c r="L7" s="1"/>
      <c r="M7" s="1"/>
      <c r="N7" s="1"/>
      <c r="O7" s="1"/>
      <c r="P7" s="1"/>
      <c r="Q7" s="1"/>
      <c r="R7" s="1"/>
      <c r="S7" s="1"/>
      <c r="T7" s="1"/>
      <c r="U7" s="1"/>
      <c r="V7" s="1"/>
      <c r="W7" s="1"/>
      <c r="X7" s="1"/>
      <c r="Y7" s="1"/>
    </row>
    <row r="8" spans="1:25" ht="14.25" customHeight="1">
      <c r="A8" s="6" t="s">
        <v>174</v>
      </c>
      <c r="B8" s="7" t="s">
        <v>425</v>
      </c>
      <c r="C8" s="7" t="s">
        <v>15</v>
      </c>
      <c r="D8" s="4"/>
      <c r="E8" s="7" t="s">
        <v>476</v>
      </c>
      <c r="F8" s="7" t="s">
        <v>477</v>
      </c>
      <c r="G8" s="7" t="s">
        <v>18</v>
      </c>
      <c r="H8" s="1"/>
      <c r="I8" s="1"/>
      <c r="J8" s="1"/>
      <c r="K8" s="1"/>
      <c r="L8" s="1"/>
      <c r="M8" s="1"/>
      <c r="N8" s="1"/>
      <c r="O8" s="1"/>
      <c r="P8" s="1"/>
      <c r="Q8" s="1"/>
      <c r="R8" s="1"/>
      <c r="S8" s="1"/>
      <c r="T8" s="1"/>
      <c r="U8" s="1"/>
      <c r="V8" s="1"/>
      <c r="W8" s="1"/>
      <c r="X8" s="1"/>
      <c r="Y8" s="1"/>
    </row>
    <row r="9" spans="1:25" ht="28.8">
      <c r="A9" s="6" t="s">
        <v>175</v>
      </c>
      <c r="B9" s="7" t="s">
        <v>426</v>
      </c>
      <c r="C9" s="7" t="s">
        <v>478</v>
      </c>
      <c r="D9" s="4"/>
      <c r="E9" s="7" t="s">
        <v>479</v>
      </c>
      <c r="F9" s="7" t="s">
        <v>480</v>
      </c>
      <c r="G9" s="7" t="s">
        <v>18</v>
      </c>
      <c r="H9" s="1"/>
      <c r="I9" s="1"/>
      <c r="J9" s="1"/>
      <c r="K9" s="1"/>
      <c r="L9" s="1"/>
      <c r="M9" s="1"/>
      <c r="N9" s="1"/>
      <c r="O9" s="1"/>
      <c r="P9" s="1"/>
      <c r="Q9" s="1"/>
      <c r="R9" s="1"/>
      <c r="S9" s="1"/>
      <c r="T9" s="1"/>
      <c r="U9" s="1"/>
      <c r="V9" s="1"/>
      <c r="W9" s="1"/>
      <c r="X9" s="1"/>
      <c r="Y9" s="1"/>
    </row>
    <row r="10" spans="1:25" ht="28.8">
      <c r="A10" s="6" t="s">
        <v>176</v>
      </c>
      <c r="B10" s="7" t="s">
        <v>428</v>
      </c>
      <c r="C10" s="7" t="s">
        <v>481</v>
      </c>
      <c r="D10" s="4"/>
      <c r="E10" s="7" t="s">
        <v>482</v>
      </c>
      <c r="F10" s="7" t="s">
        <v>483</v>
      </c>
      <c r="G10" s="7" t="s">
        <v>18</v>
      </c>
      <c r="H10" s="1"/>
      <c r="I10" s="1"/>
      <c r="J10" s="1"/>
      <c r="K10" s="1"/>
      <c r="L10" s="1"/>
      <c r="M10" s="1"/>
      <c r="N10" s="1"/>
      <c r="O10" s="1"/>
      <c r="P10" s="1"/>
      <c r="Q10" s="1"/>
      <c r="R10" s="1"/>
      <c r="S10" s="1"/>
      <c r="T10" s="1"/>
      <c r="U10" s="1"/>
      <c r="V10" s="1"/>
      <c r="W10" s="1"/>
      <c r="X10" s="1"/>
      <c r="Y10" s="1"/>
    </row>
    <row r="11" spans="1:25" ht="43.2">
      <c r="A11" s="6" t="s">
        <v>177</v>
      </c>
      <c r="B11" s="7" t="s">
        <v>427</v>
      </c>
      <c r="C11" s="7" t="s">
        <v>484</v>
      </c>
      <c r="D11" s="4"/>
      <c r="E11" s="7" t="s">
        <v>485</v>
      </c>
      <c r="F11" s="7" t="s">
        <v>486</v>
      </c>
      <c r="G11" s="7" t="s">
        <v>18</v>
      </c>
      <c r="H11" s="1"/>
      <c r="I11" s="1"/>
      <c r="J11" s="1"/>
      <c r="K11" s="1"/>
      <c r="L11" s="1"/>
      <c r="M11" s="1"/>
      <c r="N11" s="1"/>
      <c r="O11" s="1"/>
      <c r="P11" s="1"/>
      <c r="Q11" s="1"/>
      <c r="R11" s="1"/>
      <c r="S11" s="1"/>
      <c r="T11" s="1"/>
      <c r="U11" s="1"/>
      <c r="V11" s="1"/>
      <c r="W11" s="1"/>
      <c r="X11" s="1"/>
      <c r="Y11" s="1"/>
    </row>
    <row r="12" spans="1:25" ht="28.8">
      <c r="A12" s="6" t="s">
        <v>178</v>
      </c>
      <c r="B12" s="7" t="s">
        <v>429</v>
      </c>
      <c r="C12" s="7" t="s">
        <v>487</v>
      </c>
      <c r="D12" s="4"/>
      <c r="E12" s="7" t="s">
        <v>488</v>
      </c>
      <c r="F12" s="7" t="s">
        <v>489</v>
      </c>
      <c r="G12" s="7" t="s">
        <v>18</v>
      </c>
      <c r="H12" s="1"/>
      <c r="I12" s="1"/>
      <c r="J12" s="1"/>
      <c r="K12" s="1"/>
      <c r="L12" s="1"/>
      <c r="M12" s="1"/>
      <c r="N12" s="1"/>
      <c r="O12" s="1"/>
      <c r="P12" s="1"/>
      <c r="Q12" s="1"/>
      <c r="R12" s="1"/>
      <c r="S12" s="1"/>
      <c r="T12" s="1"/>
      <c r="U12" s="1"/>
      <c r="V12" s="1"/>
      <c r="W12" s="1"/>
      <c r="X12" s="1"/>
      <c r="Y12" s="1"/>
    </row>
    <row r="13" spans="1:25" ht="43.2">
      <c r="A13" s="6" t="s">
        <v>179</v>
      </c>
      <c r="B13" s="7" t="s">
        <v>430</v>
      </c>
      <c r="C13" s="7" t="s">
        <v>490</v>
      </c>
      <c r="D13" s="4"/>
      <c r="E13" s="7" t="s">
        <v>491</v>
      </c>
      <c r="F13" s="7" t="s">
        <v>492</v>
      </c>
      <c r="G13" s="7" t="s">
        <v>18</v>
      </c>
      <c r="H13" s="1"/>
      <c r="I13" s="1"/>
      <c r="J13" s="1"/>
      <c r="K13" s="1"/>
      <c r="L13" s="1"/>
      <c r="M13" s="1"/>
      <c r="N13" s="1"/>
      <c r="O13" s="1"/>
      <c r="P13" s="1"/>
      <c r="Q13" s="1"/>
      <c r="R13" s="1"/>
      <c r="S13" s="1"/>
      <c r="T13" s="1"/>
      <c r="U13" s="1"/>
      <c r="V13" s="1"/>
      <c r="W13" s="1"/>
      <c r="X13" s="1"/>
      <c r="Y13" s="1"/>
    </row>
    <row r="14" spans="1:25" ht="43.2">
      <c r="A14" s="6" t="s">
        <v>180</v>
      </c>
      <c r="B14" s="7" t="s">
        <v>431</v>
      </c>
      <c r="C14" s="7" t="s">
        <v>493</v>
      </c>
      <c r="D14" s="4"/>
      <c r="E14" s="7" t="s">
        <v>494</v>
      </c>
      <c r="F14" s="7" t="s">
        <v>495</v>
      </c>
      <c r="G14" s="7" t="s">
        <v>18</v>
      </c>
      <c r="H14" s="1"/>
      <c r="I14" s="1"/>
      <c r="J14" s="1"/>
      <c r="K14" s="1"/>
      <c r="L14" s="1"/>
      <c r="M14" s="1"/>
      <c r="N14" s="1"/>
      <c r="O14" s="1"/>
      <c r="P14" s="1"/>
      <c r="Q14" s="1"/>
      <c r="R14" s="1"/>
      <c r="S14" s="1"/>
      <c r="T14" s="1"/>
      <c r="U14" s="1"/>
      <c r="V14" s="1"/>
      <c r="W14" s="1"/>
      <c r="X14" s="1"/>
      <c r="Y14" s="1"/>
    </row>
    <row r="15" spans="1:25" ht="43.2">
      <c r="A15" s="6" t="s">
        <v>181</v>
      </c>
      <c r="B15" s="7" t="s">
        <v>432</v>
      </c>
      <c r="C15" s="7" t="s">
        <v>496</v>
      </c>
      <c r="D15" s="4"/>
      <c r="E15" s="7" t="s">
        <v>497</v>
      </c>
      <c r="F15" s="7" t="s">
        <v>498</v>
      </c>
      <c r="G15" s="7" t="s">
        <v>18</v>
      </c>
      <c r="H15" s="1"/>
      <c r="I15" s="1"/>
      <c r="J15" s="1"/>
      <c r="K15" s="1"/>
      <c r="L15" s="1"/>
      <c r="M15" s="1"/>
      <c r="N15" s="1"/>
      <c r="O15" s="1"/>
      <c r="P15" s="1"/>
      <c r="Q15" s="1"/>
      <c r="R15" s="1"/>
      <c r="S15" s="1"/>
      <c r="T15" s="1"/>
      <c r="U15" s="1"/>
      <c r="V15" s="1"/>
      <c r="W15" s="1"/>
      <c r="X15" s="1"/>
      <c r="Y15" s="1"/>
    </row>
    <row r="16" spans="1:25" ht="43.2">
      <c r="A16" s="6" t="s">
        <v>182</v>
      </c>
      <c r="B16" s="7" t="s">
        <v>433</v>
      </c>
      <c r="C16" s="7" t="s">
        <v>499</v>
      </c>
      <c r="D16" s="4"/>
      <c r="E16" s="7" t="s">
        <v>500</v>
      </c>
      <c r="F16" s="7" t="s">
        <v>501</v>
      </c>
      <c r="G16" s="7" t="s">
        <v>18</v>
      </c>
      <c r="H16" s="1"/>
      <c r="I16" s="1"/>
      <c r="J16" s="1"/>
      <c r="K16" s="1"/>
      <c r="L16" s="1"/>
      <c r="M16" s="1"/>
      <c r="N16" s="1"/>
      <c r="O16" s="1"/>
      <c r="P16" s="1"/>
      <c r="Q16" s="1"/>
      <c r="R16" s="1"/>
      <c r="S16" s="1"/>
      <c r="T16" s="1"/>
      <c r="U16" s="1"/>
      <c r="V16" s="1"/>
      <c r="W16" s="1"/>
      <c r="X16" s="1"/>
      <c r="Y16" s="1"/>
    </row>
    <row r="17" spans="1:25" ht="43.2">
      <c r="A17" s="6" t="s">
        <v>183</v>
      </c>
      <c r="B17" s="7" t="s">
        <v>434</v>
      </c>
      <c r="C17" s="7" t="s">
        <v>499</v>
      </c>
      <c r="D17" s="4"/>
      <c r="E17" s="7" t="s">
        <v>514</v>
      </c>
      <c r="F17" s="7" t="s">
        <v>515</v>
      </c>
      <c r="G17" s="7" t="s">
        <v>18</v>
      </c>
      <c r="H17" s="1"/>
      <c r="I17" s="1"/>
      <c r="J17" s="1"/>
      <c r="K17" s="1"/>
      <c r="L17" s="1"/>
      <c r="M17" s="1"/>
      <c r="N17" s="1"/>
      <c r="O17" s="1"/>
      <c r="P17" s="1"/>
      <c r="Q17" s="1"/>
      <c r="R17" s="1"/>
      <c r="S17" s="1"/>
      <c r="T17" s="1"/>
      <c r="U17" s="1"/>
      <c r="V17" s="1"/>
      <c r="W17" s="1"/>
      <c r="X17" s="1"/>
      <c r="Y17" s="1"/>
    </row>
    <row r="18" spans="1:25" ht="43.2">
      <c r="A18" s="6" t="s">
        <v>184</v>
      </c>
      <c r="B18" s="7" t="s">
        <v>435</v>
      </c>
      <c r="C18" s="7" t="s">
        <v>499</v>
      </c>
      <c r="D18" s="4"/>
      <c r="E18" s="7" t="s">
        <v>502</v>
      </c>
      <c r="F18" s="7" t="s">
        <v>503</v>
      </c>
      <c r="G18" s="7" t="s">
        <v>18</v>
      </c>
      <c r="H18" s="1"/>
      <c r="I18" s="1"/>
      <c r="J18" s="1"/>
      <c r="K18" s="1"/>
      <c r="L18" s="1"/>
      <c r="M18" s="1"/>
      <c r="N18" s="1"/>
      <c r="O18" s="1"/>
      <c r="P18" s="1"/>
      <c r="Q18" s="1"/>
      <c r="R18" s="1"/>
      <c r="S18" s="1"/>
      <c r="T18" s="1"/>
      <c r="U18" s="1"/>
      <c r="V18" s="1"/>
      <c r="W18" s="1"/>
      <c r="X18" s="1"/>
      <c r="Y18" s="1"/>
    </row>
    <row r="19" spans="1:25" ht="43.2">
      <c r="A19" s="6" t="s">
        <v>185</v>
      </c>
      <c r="B19" s="7" t="s">
        <v>436</v>
      </c>
      <c r="C19" s="7" t="s">
        <v>499</v>
      </c>
      <c r="D19" s="8"/>
      <c r="E19" s="7" t="s">
        <v>504</v>
      </c>
      <c r="F19" s="7" t="s">
        <v>505</v>
      </c>
      <c r="G19" s="4" t="s">
        <v>18</v>
      </c>
      <c r="H19" s="1"/>
      <c r="I19" s="1"/>
      <c r="J19" s="1"/>
      <c r="K19" s="1"/>
      <c r="L19" s="1"/>
      <c r="M19" s="1"/>
      <c r="N19" s="1"/>
      <c r="O19" s="1"/>
      <c r="P19" s="1"/>
      <c r="Q19" s="1"/>
      <c r="R19" s="1"/>
      <c r="S19" s="1"/>
      <c r="T19" s="1"/>
      <c r="U19" s="1"/>
      <c r="V19" s="1"/>
      <c r="W19" s="1"/>
      <c r="X19" s="1"/>
      <c r="Y19" s="1"/>
    </row>
    <row r="20" spans="1:25" ht="72">
      <c r="A20" s="6" t="s">
        <v>186</v>
      </c>
      <c r="B20" s="7" t="s">
        <v>437</v>
      </c>
      <c r="C20" s="7" t="s">
        <v>506</v>
      </c>
      <c r="D20" s="4">
        <v>24574575742</v>
      </c>
      <c r="E20" s="7" t="s">
        <v>507</v>
      </c>
      <c r="F20" s="7" t="s">
        <v>508</v>
      </c>
      <c r="G20" s="7" t="s">
        <v>18</v>
      </c>
      <c r="H20" s="1"/>
      <c r="I20" s="1"/>
      <c r="J20" s="1"/>
      <c r="K20" s="1"/>
      <c r="L20" s="1"/>
      <c r="M20" s="1"/>
      <c r="N20" s="1"/>
      <c r="O20" s="1"/>
      <c r="P20" s="1"/>
      <c r="Q20" s="1"/>
      <c r="R20" s="1"/>
      <c r="S20" s="1"/>
      <c r="T20" s="1"/>
      <c r="U20" s="1"/>
      <c r="V20" s="1"/>
      <c r="W20" s="1"/>
      <c r="X20" s="1"/>
      <c r="Y20" s="1"/>
    </row>
    <row r="21" spans="1:25" ht="72">
      <c r="A21" s="6" t="s">
        <v>187</v>
      </c>
      <c r="B21" s="7" t="s">
        <v>438</v>
      </c>
      <c r="C21" s="7" t="s">
        <v>506</v>
      </c>
      <c r="D21" s="7" t="s">
        <v>509</v>
      </c>
      <c r="E21" s="7" t="s">
        <v>510</v>
      </c>
      <c r="F21" s="7" t="s">
        <v>511</v>
      </c>
      <c r="G21" s="7" t="s">
        <v>69</v>
      </c>
      <c r="H21" s="1"/>
      <c r="I21" s="1"/>
      <c r="J21" s="1"/>
      <c r="K21" s="1"/>
      <c r="L21" s="1"/>
      <c r="M21" s="1"/>
      <c r="N21" s="1"/>
      <c r="O21" s="1"/>
      <c r="P21" s="1"/>
      <c r="Q21" s="1"/>
      <c r="R21" s="1"/>
      <c r="S21" s="1"/>
      <c r="T21" s="1"/>
      <c r="U21" s="1"/>
      <c r="V21" s="1"/>
      <c r="W21" s="1"/>
      <c r="X21" s="1"/>
      <c r="Y21" s="1"/>
    </row>
    <row r="22" spans="1:25" ht="72">
      <c r="A22" s="6" t="s">
        <v>188</v>
      </c>
      <c r="B22" s="7" t="s">
        <v>517</v>
      </c>
      <c r="C22" s="7" t="s">
        <v>506</v>
      </c>
      <c r="D22" s="14" t="s">
        <v>516</v>
      </c>
      <c r="E22" s="7" t="s">
        <v>518</v>
      </c>
      <c r="F22" s="7" t="s">
        <v>519</v>
      </c>
      <c r="G22" s="7" t="s">
        <v>69</v>
      </c>
      <c r="H22" s="1"/>
      <c r="I22" s="1"/>
      <c r="J22" s="1"/>
      <c r="K22" s="1"/>
      <c r="L22" s="1"/>
      <c r="M22" s="1"/>
      <c r="N22" s="1"/>
      <c r="O22" s="1"/>
      <c r="P22" s="1"/>
      <c r="Q22" s="1"/>
      <c r="R22" s="1"/>
      <c r="S22" s="1"/>
      <c r="T22" s="1"/>
      <c r="U22" s="1"/>
      <c r="V22" s="1"/>
      <c r="W22" s="1"/>
      <c r="X22" s="1"/>
      <c r="Y22" s="1"/>
    </row>
    <row r="23" spans="1:25" ht="72">
      <c r="A23" s="6" t="s">
        <v>189</v>
      </c>
      <c r="B23" s="7" t="s">
        <v>439</v>
      </c>
      <c r="C23" s="7" t="s">
        <v>522</v>
      </c>
      <c r="D23" s="4">
        <v>9567220958</v>
      </c>
      <c r="E23" s="7" t="s">
        <v>523</v>
      </c>
      <c r="F23" s="7" t="s">
        <v>524</v>
      </c>
      <c r="G23" s="7" t="s">
        <v>18</v>
      </c>
      <c r="H23" s="1"/>
      <c r="I23" s="1"/>
      <c r="J23" s="1"/>
      <c r="K23" s="1"/>
      <c r="L23" s="1"/>
      <c r="M23" s="1"/>
      <c r="N23" s="1"/>
      <c r="O23" s="1"/>
      <c r="P23" s="1"/>
      <c r="Q23" s="1"/>
      <c r="R23" s="1"/>
      <c r="S23" s="1"/>
      <c r="T23" s="1"/>
      <c r="U23" s="1"/>
      <c r="V23" s="1"/>
      <c r="W23" s="1"/>
      <c r="X23" s="1"/>
      <c r="Y23" s="1"/>
    </row>
    <row r="24" spans="1:25" ht="72">
      <c r="A24" s="6" t="s">
        <v>190</v>
      </c>
      <c r="B24" s="7" t="s">
        <v>526</v>
      </c>
      <c r="C24" s="7" t="s">
        <v>522</v>
      </c>
      <c r="D24" s="4" t="s">
        <v>525</v>
      </c>
      <c r="E24" s="7" t="s">
        <v>527</v>
      </c>
      <c r="F24" s="7" t="s">
        <v>528</v>
      </c>
      <c r="G24" s="7" t="s">
        <v>18</v>
      </c>
      <c r="H24" s="1"/>
      <c r="I24" s="1"/>
      <c r="J24" s="1"/>
      <c r="K24" s="1"/>
      <c r="L24" s="1"/>
      <c r="M24" s="1"/>
      <c r="N24" s="1"/>
      <c r="O24" s="1"/>
      <c r="P24" s="1"/>
      <c r="Q24" s="1"/>
      <c r="R24" s="1"/>
      <c r="S24" s="1"/>
      <c r="T24" s="1"/>
      <c r="U24" s="1"/>
      <c r="V24" s="1"/>
      <c r="W24" s="1"/>
      <c r="X24" s="1"/>
      <c r="Y24" s="1"/>
    </row>
    <row r="25" spans="1:25" ht="72">
      <c r="A25" s="6" t="s">
        <v>191</v>
      </c>
      <c r="B25" s="7" t="s">
        <v>440</v>
      </c>
      <c r="C25" s="7" t="s">
        <v>522</v>
      </c>
      <c r="D25" s="4" t="s">
        <v>530</v>
      </c>
      <c r="E25" s="7" t="s">
        <v>531</v>
      </c>
      <c r="F25" s="7" t="s">
        <v>532</v>
      </c>
      <c r="G25" s="7" t="s">
        <v>69</v>
      </c>
      <c r="H25" s="1"/>
      <c r="I25" s="1"/>
      <c r="J25" s="1"/>
      <c r="K25" s="1"/>
      <c r="L25" s="1"/>
      <c r="M25" s="1"/>
      <c r="N25" s="1"/>
      <c r="O25" s="1"/>
      <c r="P25" s="1"/>
      <c r="Q25" s="1"/>
      <c r="R25" s="1"/>
      <c r="S25" s="1"/>
      <c r="T25" s="1"/>
      <c r="U25" s="1"/>
      <c r="V25" s="1"/>
      <c r="W25" s="1"/>
      <c r="X25" s="1"/>
      <c r="Y25" s="1"/>
    </row>
    <row r="26" spans="1:25" ht="72">
      <c r="A26" s="6" t="s">
        <v>192</v>
      </c>
      <c r="B26" s="7" t="s">
        <v>536</v>
      </c>
      <c r="C26" s="7" t="s">
        <v>535</v>
      </c>
      <c r="D26" s="4"/>
      <c r="E26" s="7" t="s">
        <v>537</v>
      </c>
      <c r="F26" s="7" t="s">
        <v>538</v>
      </c>
      <c r="G26" s="7" t="s">
        <v>18</v>
      </c>
      <c r="H26" s="1"/>
      <c r="I26" s="1"/>
      <c r="J26" s="1"/>
      <c r="K26" s="1"/>
      <c r="L26" s="1"/>
      <c r="M26" s="1"/>
      <c r="N26" s="1"/>
      <c r="O26" s="1"/>
      <c r="P26" s="1"/>
      <c r="Q26" s="1"/>
      <c r="R26" s="1"/>
      <c r="S26" s="1"/>
      <c r="T26" s="1"/>
      <c r="U26" s="1"/>
      <c r="V26" s="1"/>
      <c r="W26" s="1"/>
      <c r="X26" s="1"/>
      <c r="Y26" s="1"/>
    </row>
    <row r="27" spans="1:25" ht="72">
      <c r="A27" s="6" t="s">
        <v>193</v>
      </c>
      <c r="B27" s="7" t="s">
        <v>441</v>
      </c>
      <c r="C27" s="7" t="s">
        <v>535</v>
      </c>
      <c r="D27" s="4" t="s">
        <v>530</v>
      </c>
      <c r="E27" s="7" t="s">
        <v>539</v>
      </c>
      <c r="F27" s="7" t="s">
        <v>540</v>
      </c>
      <c r="G27" s="7" t="s">
        <v>18</v>
      </c>
      <c r="H27" s="1"/>
      <c r="I27" s="1"/>
      <c r="J27" s="1"/>
      <c r="K27" s="1"/>
      <c r="L27" s="1"/>
      <c r="M27" s="1"/>
      <c r="N27" s="1"/>
      <c r="O27" s="1"/>
      <c r="P27" s="1"/>
      <c r="Q27" s="1"/>
      <c r="R27" s="1"/>
      <c r="S27" s="1"/>
      <c r="T27" s="1"/>
      <c r="U27" s="1"/>
      <c r="V27" s="1"/>
      <c r="W27" s="1"/>
      <c r="X27" s="1"/>
      <c r="Y27" s="1"/>
    </row>
    <row r="28" spans="1:25" ht="72">
      <c r="A28" s="6" t="s">
        <v>194</v>
      </c>
      <c r="B28" s="4" t="s">
        <v>442</v>
      </c>
      <c r="C28" s="7" t="s">
        <v>535</v>
      </c>
      <c r="D28" s="4" t="s">
        <v>530</v>
      </c>
      <c r="E28" s="4" t="s">
        <v>541</v>
      </c>
      <c r="F28" s="4" t="s">
        <v>542</v>
      </c>
      <c r="G28" s="4" t="s">
        <v>18</v>
      </c>
      <c r="H28" s="1"/>
      <c r="I28" s="1"/>
      <c r="J28" s="1"/>
      <c r="K28" s="1"/>
      <c r="L28" s="1"/>
      <c r="M28" s="1"/>
      <c r="N28" s="1"/>
      <c r="O28" s="1"/>
      <c r="P28" s="1"/>
      <c r="Q28" s="1"/>
      <c r="R28" s="1"/>
      <c r="S28" s="1"/>
      <c r="T28" s="1"/>
      <c r="U28" s="1"/>
      <c r="V28" s="1"/>
      <c r="W28" s="1"/>
      <c r="X28" s="1"/>
      <c r="Y28" s="1"/>
    </row>
    <row r="29" spans="1:25" ht="72">
      <c r="A29" s="6" t="s">
        <v>195</v>
      </c>
      <c r="B29" s="4" t="s">
        <v>443</v>
      </c>
      <c r="C29" s="7" t="s">
        <v>535</v>
      </c>
      <c r="D29" s="4"/>
      <c r="E29" s="4" t="s">
        <v>543</v>
      </c>
      <c r="F29" s="4"/>
      <c r="G29" s="4"/>
      <c r="H29" s="1"/>
      <c r="I29" s="1"/>
      <c r="J29" s="1"/>
      <c r="K29" s="1"/>
      <c r="L29" s="1"/>
      <c r="M29" s="1"/>
      <c r="N29" s="1"/>
      <c r="O29" s="1"/>
      <c r="P29" s="1"/>
      <c r="Q29" s="1"/>
      <c r="R29" s="1"/>
      <c r="S29" s="1"/>
      <c r="T29" s="1"/>
      <c r="U29" s="1"/>
      <c r="V29" s="1"/>
      <c r="W29" s="1"/>
      <c r="X29" s="1"/>
      <c r="Y29" s="1"/>
    </row>
    <row r="30" spans="1:25" ht="43.2">
      <c r="A30" s="6" t="s">
        <v>196</v>
      </c>
      <c r="B30" s="4" t="s">
        <v>444</v>
      </c>
      <c r="C30" s="7" t="s">
        <v>499</v>
      </c>
      <c r="D30" s="4"/>
      <c r="E30" s="4" t="s">
        <v>544</v>
      </c>
      <c r="F30" s="4" t="s">
        <v>545</v>
      </c>
      <c r="G30" s="4" t="s">
        <v>18</v>
      </c>
      <c r="H30" s="1"/>
      <c r="I30" s="1"/>
      <c r="J30" s="1"/>
      <c r="K30" s="1"/>
      <c r="L30" s="1"/>
      <c r="M30" s="1"/>
      <c r="N30" s="1"/>
      <c r="O30" s="1"/>
      <c r="P30" s="1"/>
      <c r="Q30" s="1"/>
      <c r="R30" s="1"/>
      <c r="S30" s="1"/>
      <c r="T30" s="1"/>
      <c r="U30" s="1"/>
      <c r="V30" s="1"/>
      <c r="W30" s="1"/>
      <c r="X30" s="1"/>
      <c r="Y30" s="1"/>
    </row>
    <row r="31" spans="1:25" ht="72">
      <c r="A31" s="6" t="s">
        <v>197</v>
      </c>
      <c r="B31" s="4" t="s">
        <v>445</v>
      </c>
      <c r="C31" s="7" t="s">
        <v>535</v>
      </c>
      <c r="D31" s="4"/>
      <c r="E31" s="4" t="s">
        <v>546</v>
      </c>
      <c r="F31" s="4" t="s">
        <v>547</v>
      </c>
      <c r="G31" s="4" t="s">
        <v>18</v>
      </c>
      <c r="H31" s="1"/>
      <c r="I31" s="1"/>
      <c r="J31" s="1"/>
      <c r="K31" s="1"/>
      <c r="L31" s="1"/>
      <c r="M31" s="1"/>
      <c r="N31" s="1"/>
      <c r="O31" s="1"/>
      <c r="P31" s="1"/>
      <c r="Q31" s="1"/>
      <c r="R31" s="1"/>
      <c r="S31" s="1"/>
      <c r="T31" s="1"/>
      <c r="U31" s="1"/>
      <c r="V31" s="1"/>
      <c r="W31" s="1"/>
      <c r="X31" s="1"/>
      <c r="Y31" s="1"/>
    </row>
    <row r="32" spans="1:25" ht="43.2">
      <c r="A32" s="6" t="s">
        <v>198</v>
      </c>
      <c r="B32" s="4" t="s">
        <v>450</v>
      </c>
      <c r="C32" s="7" t="s">
        <v>499</v>
      </c>
      <c r="D32" s="4"/>
      <c r="E32" s="4" t="s">
        <v>548</v>
      </c>
      <c r="F32" s="4" t="s">
        <v>549</v>
      </c>
      <c r="G32" s="4" t="s">
        <v>18</v>
      </c>
      <c r="H32" s="1"/>
      <c r="I32" s="1"/>
      <c r="J32" s="1"/>
      <c r="K32" s="1"/>
      <c r="L32" s="1"/>
      <c r="M32" s="1"/>
      <c r="N32" s="1"/>
      <c r="O32" s="1"/>
      <c r="P32" s="1"/>
      <c r="Q32" s="1"/>
      <c r="R32" s="1"/>
      <c r="S32" s="1"/>
      <c r="T32" s="1"/>
      <c r="U32" s="1"/>
      <c r="V32" s="1"/>
      <c r="W32" s="1"/>
      <c r="X32" s="1"/>
      <c r="Y32" s="1"/>
    </row>
    <row r="33" spans="1:25" ht="72">
      <c r="A33" s="6" t="s">
        <v>199</v>
      </c>
      <c r="B33" s="4" t="s">
        <v>446</v>
      </c>
      <c r="C33" s="7" t="s">
        <v>550</v>
      </c>
      <c r="D33" s="4"/>
      <c r="E33" s="4" t="s">
        <v>551</v>
      </c>
      <c r="F33" s="4" t="s">
        <v>552</v>
      </c>
      <c r="G33" s="4" t="s">
        <v>18</v>
      </c>
      <c r="H33" s="1"/>
      <c r="I33" s="1"/>
      <c r="J33" s="1"/>
      <c r="K33" s="1"/>
      <c r="L33" s="1"/>
      <c r="M33" s="1"/>
      <c r="N33" s="1"/>
      <c r="O33" s="1"/>
      <c r="P33" s="1"/>
      <c r="Q33" s="1"/>
      <c r="R33" s="1"/>
      <c r="S33" s="1"/>
      <c r="T33" s="1"/>
      <c r="U33" s="1"/>
      <c r="V33" s="1"/>
      <c r="W33" s="1"/>
      <c r="X33" s="1"/>
      <c r="Y33" s="1"/>
    </row>
    <row r="34" spans="1:25" ht="72">
      <c r="A34" s="6" t="s">
        <v>200</v>
      </c>
      <c r="B34" s="4" t="s">
        <v>447</v>
      </c>
      <c r="C34" s="7" t="s">
        <v>550</v>
      </c>
      <c r="D34" s="4"/>
      <c r="E34" s="4" t="s">
        <v>553</v>
      </c>
      <c r="F34" s="4" t="s">
        <v>554</v>
      </c>
      <c r="G34" s="4" t="s">
        <v>18</v>
      </c>
      <c r="H34" s="1"/>
      <c r="I34" s="1"/>
      <c r="J34" s="1"/>
      <c r="K34" s="1"/>
      <c r="L34" s="1"/>
      <c r="M34" s="1"/>
      <c r="N34" s="1"/>
      <c r="O34" s="1"/>
      <c r="P34" s="1"/>
      <c r="Q34" s="1"/>
      <c r="R34" s="1"/>
      <c r="S34" s="1"/>
      <c r="T34" s="1"/>
      <c r="U34" s="1"/>
      <c r="V34" s="1"/>
      <c r="W34" s="1"/>
      <c r="X34" s="1"/>
      <c r="Y34" s="1"/>
    </row>
    <row r="35" spans="1:25" ht="72">
      <c r="A35" s="6" t="s">
        <v>201</v>
      </c>
      <c r="B35" s="4" t="s">
        <v>448</v>
      </c>
      <c r="C35" s="7" t="s">
        <v>550</v>
      </c>
      <c r="D35" s="4"/>
      <c r="E35" s="4" t="s">
        <v>555</v>
      </c>
      <c r="F35" s="4" t="s">
        <v>556</v>
      </c>
      <c r="G35" s="4" t="s">
        <v>18</v>
      </c>
      <c r="H35" s="1"/>
      <c r="I35" s="1"/>
      <c r="J35" s="1"/>
      <c r="K35" s="1"/>
      <c r="L35" s="1"/>
      <c r="M35" s="1"/>
      <c r="N35" s="1"/>
      <c r="O35" s="1"/>
      <c r="P35" s="1"/>
      <c r="Q35" s="1"/>
      <c r="R35" s="1"/>
      <c r="S35" s="1"/>
      <c r="T35" s="1"/>
      <c r="U35" s="1"/>
      <c r="V35" s="1"/>
      <c r="W35" s="1"/>
      <c r="X35" s="1"/>
      <c r="Y35" s="1"/>
    </row>
    <row r="36" spans="1:25" ht="86.4">
      <c r="A36" s="6" t="s">
        <v>202</v>
      </c>
      <c r="B36" s="4" t="s">
        <v>449</v>
      </c>
      <c r="C36" s="7" t="s">
        <v>557</v>
      </c>
      <c r="D36" s="4"/>
      <c r="E36" s="4" t="s">
        <v>558</v>
      </c>
      <c r="F36" s="4" t="s">
        <v>559</v>
      </c>
      <c r="G36" s="4" t="s">
        <v>18</v>
      </c>
      <c r="H36" s="1"/>
      <c r="I36" s="1"/>
      <c r="J36" s="1"/>
      <c r="K36" s="1"/>
      <c r="L36" s="1"/>
      <c r="M36" s="1"/>
      <c r="N36" s="1"/>
      <c r="O36" s="1"/>
      <c r="P36" s="1"/>
      <c r="Q36" s="1"/>
      <c r="R36" s="1"/>
      <c r="S36" s="1"/>
      <c r="T36" s="1"/>
      <c r="U36" s="1"/>
      <c r="V36" s="1"/>
      <c r="W36" s="1"/>
      <c r="X36" s="1"/>
      <c r="Y36" s="1"/>
    </row>
    <row r="37" spans="1:25" ht="72">
      <c r="A37" s="6" t="s">
        <v>451</v>
      </c>
      <c r="B37" s="4" t="s">
        <v>529</v>
      </c>
      <c r="C37" s="7" t="s">
        <v>550</v>
      </c>
      <c r="D37" s="4"/>
      <c r="E37" s="4" t="s">
        <v>561</v>
      </c>
      <c r="F37" s="4" t="s">
        <v>560</v>
      </c>
      <c r="G37" s="4" t="s">
        <v>18</v>
      </c>
      <c r="H37" s="1"/>
      <c r="I37" s="1"/>
      <c r="J37" s="1"/>
      <c r="K37" s="1"/>
      <c r="L37" s="1"/>
      <c r="M37" s="1"/>
      <c r="N37" s="1"/>
      <c r="O37" s="1"/>
      <c r="P37" s="1"/>
      <c r="Q37" s="1"/>
      <c r="R37" s="1"/>
      <c r="S37" s="1"/>
      <c r="T37" s="1"/>
      <c r="U37" s="1"/>
      <c r="V37" s="1"/>
      <c r="W37" s="1"/>
      <c r="X37" s="1"/>
      <c r="Y37" s="1"/>
    </row>
    <row r="38" spans="1:25" ht="43.2">
      <c r="A38" s="6" t="s">
        <v>452</v>
      </c>
      <c r="B38" s="7" t="s">
        <v>562</v>
      </c>
      <c r="C38" s="7" t="s">
        <v>563</v>
      </c>
      <c r="D38" s="4"/>
      <c r="E38" s="7" t="s">
        <v>564</v>
      </c>
      <c r="F38" s="7" t="s">
        <v>565</v>
      </c>
      <c r="G38" s="4" t="s">
        <v>18</v>
      </c>
      <c r="H38" s="1"/>
      <c r="I38" s="1"/>
      <c r="J38" s="1"/>
      <c r="K38" s="1"/>
      <c r="L38" s="1"/>
      <c r="M38" s="1"/>
      <c r="N38" s="1"/>
      <c r="O38" s="1"/>
      <c r="P38" s="1"/>
      <c r="Q38" s="1"/>
      <c r="R38" s="1"/>
      <c r="S38" s="1"/>
      <c r="T38" s="1"/>
      <c r="U38" s="1"/>
      <c r="V38" s="1"/>
      <c r="W38" s="1"/>
      <c r="X38" s="1"/>
      <c r="Y38" s="1"/>
    </row>
    <row r="39" spans="1:25" ht="43.2">
      <c r="A39" s="6" t="s">
        <v>569</v>
      </c>
      <c r="B39" s="4" t="s">
        <v>566</v>
      </c>
      <c r="C39" s="7" t="s">
        <v>563</v>
      </c>
      <c r="D39" s="4"/>
      <c r="E39" s="4" t="s">
        <v>567</v>
      </c>
      <c r="F39" s="4" t="s">
        <v>568</v>
      </c>
      <c r="G39" s="4" t="s">
        <v>69</v>
      </c>
      <c r="H39" s="1"/>
      <c r="I39" s="1"/>
      <c r="J39" s="1"/>
      <c r="K39" s="1"/>
      <c r="L39" s="1"/>
      <c r="M39" s="1"/>
      <c r="N39" s="1"/>
      <c r="O39" s="1"/>
      <c r="P39" s="1"/>
      <c r="Q39" s="1"/>
      <c r="R39" s="1"/>
      <c r="S39" s="1"/>
      <c r="T39" s="1"/>
      <c r="U39" s="1"/>
      <c r="V39" s="1"/>
      <c r="W39" s="1"/>
      <c r="X39" s="1"/>
      <c r="Y39" s="1"/>
    </row>
    <row r="40" spans="1:25" ht="43.2">
      <c r="A40" s="6" t="s">
        <v>570</v>
      </c>
      <c r="B40" s="7" t="s">
        <v>581</v>
      </c>
      <c r="C40" s="7" t="s">
        <v>583</v>
      </c>
      <c r="D40" s="4"/>
      <c r="E40" s="7" t="s">
        <v>584</v>
      </c>
      <c r="F40" s="7" t="s">
        <v>585</v>
      </c>
      <c r="G40" s="4" t="s">
        <v>18</v>
      </c>
      <c r="H40" s="1"/>
      <c r="I40" s="1"/>
      <c r="J40" s="1"/>
      <c r="K40" s="1"/>
      <c r="L40" s="1"/>
      <c r="M40" s="1"/>
      <c r="N40" s="1"/>
      <c r="O40" s="1"/>
      <c r="P40" s="1"/>
      <c r="Q40" s="1"/>
      <c r="R40" s="1"/>
      <c r="S40" s="1"/>
      <c r="T40" s="1"/>
      <c r="U40" s="1"/>
      <c r="V40" s="1"/>
      <c r="W40" s="1"/>
      <c r="X40" s="1"/>
      <c r="Y40" s="1"/>
    </row>
    <row r="41" spans="1:25" ht="43.2">
      <c r="A41" s="6" t="s">
        <v>571</v>
      </c>
      <c r="B41" s="7" t="s">
        <v>582</v>
      </c>
      <c r="C41" s="7" t="s">
        <v>583</v>
      </c>
      <c r="D41" s="4"/>
      <c r="E41" s="4" t="s">
        <v>586</v>
      </c>
      <c r="F41" s="4" t="s">
        <v>587</v>
      </c>
      <c r="G41" s="4" t="s">
        <v>18</v>
      </c>
      <c r="H41" s="1"/>
      <c r="I41" s="1"/>
      <c r="J41" s="1"/>
      <c r="K41" s="1"/>
      <c r="L41" s="1"/>
      <c r="M41" s="1"/>
      <c r="N41" s="1"/>
      <c r="O41" s="1"/>
      <c r="P41" s="1"/>
      <c r="Q41" s="1"/>
      <c r="R41" s="1"/>
      <c r="S41" s="1"/>
      <c r="T41" s="1"/>
      <c r="U41" s="1"/>
      <c r="V41" s="1"/>
      <c r="W41" s="1"/>
      <c r="X41" s="1"/>
      <c r="Y41" s="1"/>
    </row>
    <row r="42" spans="1:25" ht="43.2">
      <c r="A42" s="6" t="s">
        <v>572</v>
      </c>
      <c r="B42" s="7" t="s">
        <v>588</v>
      </c>
      <c r="C42" s="7" t="s">
        <v>594</v>
      </c>
      <c r="D42" s="4"/>
      <c r="E42" s="7" t="s">
        <v>595</v>
      </c>
      <c r="F42" s="7" t="s">
        <v>596</v>
      </c>
      <c r="G42" s="4" t="s">
        <v>18</v>
      </c>
      <c r="H42" s="1"/>
      <c r="I42" s="1"/>
      <c r="J42" s="1"/>
      <c r="K42" s="1"/>
      <c r="L42" s="1"/>
      <c r="M42" s="1"/>
      <c r="N42" s="1"/>
      <c r="O42" s="1"/>
      <c r="P42" s="1"/>
      <c r="Q42" s="1"/>
      <c r="R42" s="1"/>
      <c r="S42" s="1"/>
      <c r="T42" s="1"/>
      <c r="U42" s="1"/>
      <c r="V42" s="1"/>
      <c r="W42" s="1"/>
      <c r="X42" s="1"/>
      <c r="Y42" s="1"/>
    </row>
    <row r="43" spans="1:25" ht="43.2">
      <c r="A43" s="6" t="s">
        <v>573</v>
      </c>
      <c r="B43" s="7" t="s">
        <v>589</v>
      </c>
      <c r="C43" s="7" t="s">
        <v>594</v>
      </c>
      <c r="D43" s="4"/>
      <c r="E43" s="4" t="s">
        <v>597</v>
      </c>
      <c r="F43" s="4" t="s">
        <v>598</v>
      </c>
      <c r="G43" s="4" t="s">
        <v>18</v>
      </c>
      <c r="H43" s="1"/>
      <c r="I43" s="1"/>
      <c r="J43" s="1"/>
      <c r="K43" s="1"/>
      <c r="L43" s="1"/>
      <c r="M43" s="1"/>
      <c r="N43" s="1"/>
      <c r="O43" s="1"/>
      <c r="P43" s="1"/>
      <c r="Q43" s="1"/>
      <c r="R43" s="1"/>
      <c r="S43" s="1"/>
      <c r="T43" s="1"/>
      <c r="U43" s="1"/>
      <c r="V43" s="1"/>
      <c r="W43" s="1"/>
      <c r="X43" s="1"/>
      <c r="Y43" s="1"/>
    </row>
    <row r="44" spans="1:25" ht="43.2">
      <c r="A44" s="6" t="s">
        <v>574</v>
      </c>
      <c r="B44" s="4" t="s">
        <v>591</v>
      </c>
      <c r="C44" s="7" t="s">
        <v>594</v>
      </c>
      <c r="D44" s="4"/>
      <c r="E44" s="4" t="s">
        <v>599</v>
      </c>
      <c r="F44" s="4" t="s">
        <v>600</v>
      </c>
      <c r="G44" s="4" t="s">
        <v>18</v>
      </c>
      <c r="H44" s="1"/>
      <c r="I44" s="1"/>
      <c r="J44" s="1"/>
      <c r="K44" s="1"/>
      <c r="L44" s="1"/>
      <c r="M44" s="1"/>
      <c r="N44" s="1"/>
      <c r="O44" s="1"/>
      <c r="P44" s="1"/>
      <c r="Q44" s="1"/>
      <c r="R44" s="1"/>
      <c r="S44" s="1"/>
      <c r="T44" s="1"/>
      <c r="U44" s="1"/>
      <c r="V44" s="1"/>
      <c r="W44" s="1"/>
      <c r="X44" s="1"/>
      <c r="Y44" s="1"/>
    </row>
    <row r="45" spans="1:25" ht="43.2">
      <c r="A45" s="6" t="s">
        <v>575</v>
      </c>
      <c r="B45" s="4" t="s">
        <v>592</v>
      </c>
      <c r="C45" s="7" t="s">
        <v>594</v>
      </c>
      <c r="D45" s="4"/>
      <c r="E45" s="4" t="s">
        <v>601</v>
      </c>
      <c r="F45" s="4" t="s">
        <v>602</v>
      </c>
      <c r="G45" s="4" t="s">
        <v>18</v>
      </c>
      <c r="H45" s="1"/>
      <c r="I45" s="1"/>
      <c r="J45" s="1"/>
      <c r="K45" s="1"/>
      <c r="L45" s="1"/>
      <c r="M45" s="1"/>
      <c r="N45" s="1"/>
      <c r="O45" s="1"/>
      <c r="P45" s="1"/>
      <c r="Q45" s="1"/>
      <c r="R45" s="1"/>
      <c r="S45" s="1"/>
      <c r="T45" s="1"/>
      <c r="U45" s="1"/>
      <c r="V45" s="1"/>
      <c r="W45" s="1"/>
      <c r="X45" s="1"/>
      <c r="Y45" s="1"/>
    </row>
    <row r="46" spans="1:25" ht="43.2">
      <c r="A46" s="6" t="s">
        <v>576</v>
      </c>
      <c r="B46" s="4" t="s">
        <v>593</v>
      </c>
      <c r="C46" s="7" t="s">
        <v>594</v>
      </c>
      <c r="D46" s="4"/>
      <c r="E46" s="4" t="s">
        <v>603</v>
      </c>
      <c r="F46" s="4" t="s">
        <v>604</v>
      </c>
      <c r="G46" s="4" t="s">
        <v>18</v>
      </c>
      <c r="H46" s="1"/>
      <c r="I46" s="1"/>
      <c r="J46" s="1"/>
      <c r="K46" s="1"/>
      <c r="L46" s="1"/>
      <c r="M46" s="1"/>
      <c r="N46" s="1"/>
      <c r="O46" s="1"/>
      <c r="P46" s="1"/>
      <c r="Q46" s="1"/>
      <c r="R46" s="1"/>
      <c r="S46" s="1"/>
      <c r="T46" s="1"/>
      <c r="U46" s="1"/>
      <c r="V46" s="1"/>
      <c r="W46" s="1"/>
      <c r="X46" s="1"/>
      <c r="Y46" s="1"/>
    </row>
    <row r="47" spans="1:25" ht="43.2">
      <c r="A47" s="6" t="s">
        <v>577</v>
      </c>
      <c r="B47" s="4" t="s">
        <v>590</v>
      </c>
      <c r="C47" s="7" t="s">
        <v>594</v>
      </c>
      <c r="D47" s="4"/>
      <c r="E47" s="4" t="s">
        <v>605</v>
      </c>
      <c r="F47" s="4" t="s">
        <v>606</v>
      </c>
      <c r="G47" s="4" t="s">
        <v>69</v>
      </c>
      <c r="H47" s="1"/>
      <c r="I47" s="1"/>
      <c r="J47" s="1"/>
      <c r="K47" s="1"/>
      <c r="L47" s="1"/>
      <c r="M47" s="1"/>
      <c r="N47" s="1"/>
      <c r="O47" s="1"/>
      <c r="P47" s="1"/>
      <c r="Q47" s="1"/>
      <c r="R47" s="1"/>
      <c r="S47" s="1"/>
      <c r="T47" s="1"/>
      <c r="U47" s="1"/>
      <c r="V47" s="1"/>
      <c r="W47" s="1"/>
      <c r="X47" s="1"/>
      <c r="Y47" s="1"/>
    </row>
    <row r="48" spans="1:25" ht="43.2">
      <c r="A48" s="6" t="s">
        <v>578</v>
      </c>
      <c r="B48" s="4" t="s">
        <v>704</v>
      </c>
      <c r="C48" s="7" t="s">
        <v>705</v>
      </c>
      <c r="D48" s="4"/>
      <c r="E48" s="4" t="s">
        <v>706</v>
      </c>
      <c r="F48" s="4" t="s">
        <v>707</v>
      </c>
      <c r="G48" s="4" t="s">
        <v>18</v>
      </c>
      <c r="H48" s="1"/>
      <c r="I48" s="1"/>
      <c r="J48" s="1"/>
      <c r="K48" s="1"/>
      <c r="L48" s="1"/>
      <c r="M48" s="1"/>
      <c r="N48" s="1"/>
      <c r="O48" s="1"/>
      <c r="P48" s="1"/>
      <c r="Q48" s="1"/>
      <c r="R48" s="1"/>
      <c r="S48" s="1"/>
      <c r="T48" s="1"/>
      <c r="U48" s="1"/>
      <c r="V48" s="1"/>
      <c r="W48" s="1"/>
      <c r="X48" s="1"/>
      <c r="Y48" s="1"/>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sheetData>
  <autoFilter ref="A6:G48"/>
  <mergeCells count="7">
    <mergeCell ref="A1:G3"/>
    <mergeCell ref="A4:B4"/>
    <mergeCell ref="C4:E4"/>
    <mergeCell ref="F4:G4"/>
    <mergeCell ref="A5:B5"/>
    <mergeCell ref="C5:E5"/>
    <mergeCell ref="F5:G5"/>
  </mergeCells>
  <conditionalFormatting sqref="G1:G3 G13:G39 G41 G43:G48">
    <cfRule type="containsText" dxfId="137" priority="7" operator="containsText" text="Fail">
      <formula>NOT(ISERROR(SEARCH(("Fail"),(G1))))</formula>
    </cfRule>
  </conditionalFormatting>
  <conditionalFormatting sqref="G1:G3 G13:G39 G41 G43:G48">
    <cfRule type="containsText" dxfId="136" priority="8" operator="containsText" text="Pass">
      <formula>NOT(ISERROR(SEARCH(("Pass"),(G1))))</formula>
    </cfRule>
  </conditionalFormatting>
  <conditionalFormatting sqref="G4:G11">
    <cfRule type="containsText" dxfId="135" priority="9" operator="containsText" text="Fail">
      <formula>NOT(ISERROR(SEARCH(("Fail"),(G4))))</formula>
    </cfRule>
  </conditionalFormatting>
  <conditionalFormatting sqref="G4:G11">
    <cfRule type="containsText" dxfId="134" priority="10" operator="containsText" text="Pass">
      <formula>NOT(ISERROR(SEARCH(("Pass"),(G4))))</formula>
    </cfRule>
  </conditionalFormatting>
  <conditionalFormatting sqref="G12">
    <cfRule type="containsText" dxfId="133" priority="5" operator="containsText" text="Fail">
      <formula>NOT(ISERROR(SEARCH(("Fail"),(G12))))</formula>
    </cfRule>
  </conditionalFormatting>
  <conditionalFormatting sqref="G12">
    <cfRule type="containsText" dxfId="132" priority="6" operator="containsText" text="Pass">
      <formula>NOT(ISERROR(SEARCH(("Pass"),(G12))))</formula>
    </cfRule>
  </conditionalFormatting>
  <conditionalFormatting sqref="G40">
    <cfRule type="containsText" dxfId="131" priority="3" operator="containsText" text="Fail">
      <formula>NOT(ISERROR(SEARCH(("Fail"),(G40))))</formula>
    </cfRule>
  </conditionalFormatting>
  <conditionalFormatting sqref="G40">
    <cfRule type="containsText" dxfId="130" priority="4" operator="containsText" text="Pass">
      <formula>NOT(ISERROR(SEARCH(("Pass"),(G40))))</formula>
    </cfRule>
  </conditionalFormatting>
  <conditionalFormatting sqref="G42">
    <cfRule type="containsText" dxfId="129" priority="1" operator="containsText" text="Fail">
      <formula>NOT(ISERROR(SEARCH(("Fail"),(G42))))</formula>
    </cfRule>
  </conditionalFormatting>
  <conditionalFormatting sqref="G42">
    <cfRule type="containsText" dxfId="128" priority="2" operator="containsText" text="Pass">
      <formula>NOT(ISERROR(SEARCH(("Pass"),(G42))))</formula>
    </cfRule>
  </conditionalFormatting>
  <dataValidations count="1">
    <dataValidation type="list" allowBlank="1" showErrorMessage="1" sqref="G7:G48">
      <formula1>"Pass,Fail"</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4"/>
  <sheetViews>
    <sheetView zoomScale="120" zoomScaleNormal="120" workbookViewId="0">
      <pane ySplit="6" topLeftCell="A7" activePane="bottomLeft" state="frozen"/>
      <selection pane="bottomLeft" activeCell="A7" sqref="A7"/>
    </sheetView>
  </sheetViews>
  <sheetFormatPr defaultRowHeight="14.4"/>
  <cols>
    <col min="1" max="1" width="11.5546875" style="5" customWidth="1"/>
    <col min="2" max="2" width="53.5546875" style="5" customWidth="1"/>
    <col min="3" max="3" width="36.44140625" style="5" customWidth="1"/>
    <col min="4" max="4" width="16.33203125" style="5" bestFit="1" customWidth="1"/>
    <col min="5" max="5" width="42.88671875" style="5" customWidth="1"/>
    <col min="6" max="6" width="42.6640625" style="5" customWidth="1"/>
    <col min="7" max="7" width="10.44140625" style="5" customWidth="1"/>
    <col min="8" max="25" width="21.33203125" style="5" customWidth="1"/>
    <col min="26" max="16384" width="8.88671875" style="5"/>
  </cols>
  <sheetData>
    <row r="1" spans="1:25" ht="14.4" customHeight="1">
      <c r="A1" s="23" t="s">
        <v>13</v>
      </c>
      <c r="B1" s="24"/>
      <c r="C1" s="24"/>
      <c r="D1" s="24"/>
      <c r="E1" s="24"/>
      <c r="F1" s="24"/>
      <c r="G1" s="25"/>
      <c r="H1" s="1"/>
      <c r="I1" s="1"/>
      <c r="J1" s="1"/>
      <c r="K1" s="1"/>
      <c r="L1" s="1"/>
      <c r="M1" s="1"/>
      <c r="N1" s="1"/>
      <c r="O1" s="1"/>
      <c r="P1" s="1"/>
      <c r="Q1" s="1"/>
      <c r="R1" s="1"/>
      <c r="S1" s="1"/>
      <c r="T1" s="1"/>
      <c r="U1" s="1"/>
      <c r="V1" s="1"/>
      <c r="W1" s="1"/>
      <c r="X1" s="1"/>
      <c r="Y1" s="1"/>
    </row>
    <row r="2" spans="1:25">
      <c r="A2" s="26"/>
      <c r="B2" s="27"/>
      <c r="C2" s="27"/>
      <c r="D2" s="27"/>
      <c r="E2" s="27"/>
      <c r="F2" s="27"/>
      <c r="G2" s="28"/>
      <c r="H2" s="1"/>
      <c r="I2" s="1"/>
      <c r="J2" s="1"/>
      <c r="K2" s="1"/>
      <c r="L2" s="1"/>
      <c r="M2" s="1"/>
      <c r="N2" s="1"/>
      <c r="O2" s="1"/>
      <c r="P2" s="1"/>
      <c r="Q2" s="1"/>
      <c r="R2" s="1"/>
      <c r="S2" s="1"/>
      <c r="T2" s="1"/>
      <c r="U2" s="1"/>
      <c r="V2" s="1"/>
      <c r="W2" s="1"/>
      <c r="X2" s="1"/>
      <c r="Y2" s="1"/>
    </row>
    <row r="3" spans="1:25">
      <c r="A3" s="29"/>
      <c r="B3" s="30"/>
      <c r="C3" s="30"/>
      <c r="D3" s="30"/>
      <c r="E3" s="30"/>
      <c r="F3" s="30"/>
      <c r="G3" s="31"/>
      <c r="H3" s="1"/>
      <c r="I3" s="1"/>
      <c r="J3" s="1"/>
      <c r="K3" s="1"/>
      <c r="L3" s="1"/>
      <c r="M3" s="1"/>
      <c r="N3" s="1"/>
      <c r="O3" s="1"/>
      <c r="P3" s="1"/>
      <c r="Q3" s="1"/>
      <c r="R3" s="1"/>
      <c r="S3" s="1"/>
      <c r="T3" s="1"/>
      <c r="U3" s="1"/>
      <c r="V3" s="1"/>
      <c r="W3" s="1"/>
      <c r="X3" s="1"/>
      <c r="Y3" s="1"/>
    </row>
    <row r="4" spans="1:25" ht="15.6">
      <c r="A4" s="32" t="s">
        <v>12</v>
      </c>
      <c r="B4" s="33"/>
      <c r="C4" s="35" t="s">
        <v>374</v>
      </c>
      <c r="D4" s="34"/>
      <c r="E4" s="33"/>
      <c r="F4" s="35" t="s">
        <v>1</v>
      </c>
      <c r="G4" s="33"/>
      <c r="H4" s="1"/>
      <c r="I4" s="1"/>
      <c r="J4" s="1"/>
      <c r="K4" s="1"/>
      <c r="L4" s="1"/>
      <c r="M4" s="1"/>
      <c r="N4" s="1"/>
      <c r="O4" s="1"/>
      <c r="P4" s="1"/>
      <c r="Q4" s="1"/>
      <c r="R4" s="1"/>
      <c r="S4" s="1"/>
      <c r="T4" s="1"/>
      <c r="U4" s="1"/>
      <c r="V4" s="1"/>
      <c r="W4" s="1"/>
      <c r="X4" s="1"/>
      <c r="Y4" s="1"/>
    </row>
    <row r="5" spans="1:25" ht="15.6">
      <c r="A5" s="35" t="s">
        <v>2</v>
      </c>
      <c r="B5" s="33"/>
      <c r="C5" s="32" t="s">
        <v>172</v>
      </c>
      <c r="D5" s="34"/>
      <c r="E5" s="33"/>
      <c r="F5" s="32" t="s">
        <v>2632</v>
      </c>
      <c r="G5" s="33"/>
      <c r="H5" s="1"/>
      <c r="I5" s="1"/>
      <c r="J5" s="1"/>
      <c r="K5" s="1"/>
      <c r="L5" s="1"/>
      <c r="M5" s="1"/>
      <c r="N5" s="1"/>
      <c r="O5" s="1"/>
      <c r="P5" s="1"/>
      <c r="Q5" s="1"/>
      <c r="R5" s="1"/>
      <c r="S5" s="1"/>
      <c r="T5" s="1"/>
      <c r="U5" s="1"/>
      <c r="V5" s="1"/>
      <c r="W5" s="1"/>
      <c r="X5" s="1"/>
      <c r="Y5" s="1"/>
    </row>
    <row r="6" spans="1:25" ht="15.6">
      <c r="A6" s="2" t="s">
        <v>3</v>
      </c>
      <c r="B6" s="2" t="s">
        <v>4</v>
      </c>
      <c r="C6" s="2" t="s">
        <v>5</v>
      </c>
      <c r="D6" s="2" t="s">
        <v>6</v>
      </c>
      <c r="E6" s="2" t="s">
        <v>7</v>
      </c>
      <c r="F6" s="2" t="s">
        <v>8</v>
      </c>
      <c r="G6" s="2" t="s">
        <v>9</v>
      </c>
      <c r="H6" s="1"/>
      <c r="I6" s="1"/>
      <c r="J6" s="1"/>
      <c r="K6" s="1"/>
      <c r="L6" s="1"/>
      <c r="M6" s="1"/>
      <c r="N6" s="1"/>
      <c r="O6" s="1"/>
      <c r="P6" s="1"/>
      <c r="Q6" s="1"/>
      <c r="R6" s="1"/>
      <c r="S6" s="1"/>
      <c r="T6" s="1"/>
      <c r="U6" s="1"/>
      <c r="V6" s="1"/>
      <c r="W6" s="1"/>
      <c r="X6" s="1"/>
      <c r="Y6" s="1"/>
    </row>
    <row r="7" spans="1:25">
      <c r="A7" s="6" t="s">
        <v>614</v>
      </c>
      <c r="B7" s="7" t="s">
        <v>632</v>
      </c>
      <c r="C7" s="7" t="s">
        <v>15</v>
      </c>
      <c r="D7" s="4"/>
      <c r="E7" s="7" t="s">
        <v>709</v>
      </c>
      <c r="F7" s="7" t="s">
        <v>710</v>
      </c>
      <c r="G7" s="4" t="s">
        <v>18</v>
      </c>
      <c r="H7" s="1"/>
      <c r="I7" s="1"/>
      <c r="J7" s="1"/>
      <c r="K7" s="1"/>
      <c r="L7" s="1"/>
      <c r="M7" s="1"/>
      <c r="N7" s="1"/>
      <c r="O7" s="1"/>
      <c r="P7" s="1"/>
      <c r="Q7" s="1"/>
      <c r="R7" s="1"/>
      <c r="S7" s="1"/>
      <c r="T7" s="1"/>
      <c r="U7" s="1"/>
      <c r="V7" s="1"/>
      <c r="W7" s="1"/>
      <c r="X7" s="1"/>
      <c r="Y7" s="1"/>
    </row>
    <row r="8" spans="1:25">
      <c r="A8" s="6" t="s">
        <v>615</v>
      </c>
      <c r="B8" s="7" t="s">
        <v>633</v>
      </c>
      <c r="C8" s="7" t="s">
        <v>15</v>
      </c>
      <c r="D8" s="4"/>
      <c r="E8" s="7" t="s">
        <v>711</v>
      </c>
      <c r="F8" s="7" t="s">
        <v>712</v>
      </c>
      <c r="G8" s="7" t="s">
        <v>18</v>
      </c>
      <c r="H8" s="1"/>
      <c r="I8" s="1"/>
      <c r="J8" s="1"/>
      <c r="K8" s="1"/>
      <c r="L8" s="1"/>
      <c r="M8" s="1"/>
      <c r="N8" s="1"/>
      <c r="O8" s="1"/>
      <c r="P8" s="1"/>
      <c r="Q8" s="1"/>
      <c r="R8" s="1"/>
      <c r="S8" s="1"/>
      <c r="T8" s="1"/>
      <c r="U8" s="1"/>
      <c r="V8" s="1"/>
      <c r="W8" s="1"/>
      <c r="X8" s="1"/>
      <c r="Y8" s="1"/>
    </row>
    <row r="9" spans="1:25" ht="28.8">
      <c r="A9" s="6" t="s">
        <v>616</v>
      </c>
      <c r="B9" s="7" t="s">
        <v>634</v>
      </c>
      <c r="C9" s="7" t="s">
        <v>713</v>
      </c>
      <c r="D9" s="4"/>
      <c r="E9" s="7" t="s">
        <v>714</v>
      </c>
      <c r="F9" s="7" t="s">
        <v>715</v>
      </c>
      <c r="G9" s="7" t="s">
        <v>18</v>
      </c>
      <c r="H9" s="1"/>
      <c r="I9" s="1"/>
      <c r="J9" s="1"/>
      <c r="K9" s="1"/>
      <c r="L9" s="1"/>
      <c r="M9" s="1"/>
      <c r="N9" s="1"/>
      <c r="O9" s="1"/>
      <c r="P9" s="1"/>
      <c r="Q9" s="1"/>
      <c r="R9" s="1"/>
      <c r="S9" s="1"/>
      <c r="T9" s="1"/>
      <c r="U9" s="1"/>
      <c r="V9" s="1"/>
      <c r="W9" s="1"/>
      <c r="X9" s="1"/>
      <c r="Y9" s="1"/>
    </row>
    <row r="10" spans="1:25" ht="43.2">
      <c r="A10" s="6" t="s">
        <v>617</v>
      </c>
      <c r="B10" s="7" t="s">
        <v>635</v>
      </c>
      <c r="C10" s="7" t="s">
        <v>716</v>
      </c>
      <c r="D10" s="4"/>
      <c r="E10" s="7" t="s">
        <v>717</v>
      </c>
      <c r="F10" s="7" t="s">
        <v>718</v>
      </c>
      <c r="G10" s="7" t="s">
        <v>18</v>
      </c>
      <c r="H10" s="1"/>
      <c r="I10" s="1"/>
      <c r="J10" s="1"/>
      <c r="K10" s="1"/>
      <c r="L10" s="1"/>
      <c r="M10" s="1"/>
      <c r="N10" s="1"/>
      <c r="O10" s="1"/>
      <c r="P10" s="1"/>
      <c r="Q10" s="1"/>
      <c r="R10" s="1"/>
      <c r="S10" s="1"/>
      <c r="T10" s="1"/>
      <c r="U10" s="1"/>
      <c r="V10" s="1"/>
      <c r="W10" s="1"/>
      <c r="X10" s="1"/>
      <c r="Y10" s="1"/>
    </row>
    <row r="11" spans="1:25" ht="28.8">
      <c r="A11" s="6" t="s">
        <v>618</v>
      </c>
      <c r="B11" s="7" t="s">
        <v>636</v>
      </c>
      <c r="C11" s="7" t="s">
        <v>719</v>
      </c>
      <c r="D11" s="4"/>
      <c r="E11" s="7" t="s">
        <v>720</v>
      </c>
      <c r="F11" s="7" t="s">
        <v>721</v>
      </c>
      <c r="G11" s="7" t="s">
        <v>18</v>
      </c>
      <c r="H11" s="1"/>
      <c r="I11" s="1"/>
      <c r="J11" s="1"/>
      <c r="K11" s="1"/>
      <c r="L11" s="1"/>
      <c r="M11" s="1"/>
      <c r="N11" s="1"/>
      <c r="O11" s="1"/>
      <c r="P11" s="1"/>
      <c r="Q11" s="1"/>
      <c r="R11" s="1"/>
      <c r="S11" s="1"/>
      <c r="T11" s="1"/>
      <c r="U11" s="1"/>
      <c r="V11" s="1"/>
      <c r="W11" s="1"/>
      <c r="X11" s="1"/>
      <c r="Y11" s="1"/>
    </row>
    <row r="12" spans="1:25" ht="43.2">
      <c r="A12" s="6" t="s">
        <v>619</v>
      </c>
      <c r="B12" s="7" t="s">
        <v>637</v>
      </c>
      <c r="C12" s="7" t="s">
        <v>722</v>
      </c>
      <c r="D12" s="4"/>
      <c r="E12" s="7" t="s">
        <v>723</v>
      </c>
      <c r="F12" s="7" t="s">
        <v>724</v>
      </c>
      <c r="G12" s="7" t="s">
        <v>18</v>
      </c>
      <c r="H12" s="1"/>
      <c r="I12" s="1"/>
      <c r="J12" s="1"/>
      <c r="K12" s="1"/>
      <c r="L12" s="1"/>
      <c r="M12" s="1"/>
      <c r="N12" s="1"/>
      <c r="O12" s="1"/>
      <c r="P12" s="1"/>
      <c r="Q12" s="1"/>
      <c r="R12" s="1"/>
      <c r="S12" s="1"/>
      <c r="T12" s="1"/>
      <c r="U12" s="1"/>
      <c r="V12" s="1"/>
      <c r="W12" s="1"/>
      <c r="X12" s="1"/>
      <c r="Y12" s="1"/>
    </row>
    <row r="13" spans="1:25" ht="28.8">
      <c r="A13" s="6" t="s">
        <v>620</v>
      </c>
      <c r="B13" s="7" t="s">
        <v>642</v>
      </c>
      <c r="C13" s="7" t="s">
        <v>725</v>
      </c>
      <c r="D13" s="4"/>
      <c r="E13" s="7" t="s">
        <v>726</v>
      </c>
      <c r="F13" s="7" t="s">
        <v>727</v>
      </c>
      <c r="G13" s="7" t="s">
        <v>18</v>
      </c>
      <c r="H13" s="1"/>
      <c r="I13" s="1"/>
      <c r="J13" s="1"/>
      <c r="K13" s="1"/>
      <c r="L13" s="1"/>
      <c r="M13" s="1"/>
      <c r="N13" s="1"/>
      <c r="O13" s="1"/>
      <c r="P13" s="1"/>
      <c r="Q13" s="1"/>
      <c r="R13" s="1"/>
      <c r="S13" s="1"/>
      <c r="T13" s="1"/>
      <c r="U13" s="1"/>
      <c r="V13" s="1"/>
      <c r="W13" s="1"/>
      <c r="X13" s="1"/>
      <c r="Y13" s="1"/>
    </row>
    <row r="14" spans="1:25" ht="49.2" customHeight="1">
      <c r="A14" s="6" t="s">
        <v>621</v>
      </c>
      <c r="B14" s="7" t="s">
        <v>638</v>
      </c>
      <c r="C14" s="7" t="s">
        <v>728</v>
      </c>
      <c r="D14" s="4"/>
      <c r="E14" s="7" t="s">
        <v>729</v>
      </c>
      <c r="F14" s="7" t="s">
        <v>730</v>
      </c>
      <c r="G14" s="7" t="s">
        <v>18</v>
      </c>
      <c r="H14" s="1"/>
      <c r="I14" s="1"/>
      <c r="J14" s="1"/>
      <c r="K14" s="1"/>
      <c r="L14" s="1"/>
      <c r="M14" s="1"/>
      <c r="N14" s="1"/>
      <c r="O14" s="1"/>
      <c r="P14" s="1"/>
      <c r="Q14" s="1"/>
      <c r="R14" s="1"/>
      <c r="S14" s="1"/>
      <c r="T14" s="1"/>
      <c r="U14" s="1"/>
      <c r="V14" s="1"/>
      <c r="W14" s="1"/>
      <c r="X14" s="1"/>
      <c r="Y14" s="1"/>
    </row>
    <row r="15" spans="1:25" ht="43.2">
      <c r="A15" s="6" t="s">
        <v>622</v>
      </c>
      <c r="B15" s="7" t="s">
        <v>639</v>
      </c>
      <c r="C15" s="7" t="s">
        <v>728</v>
      </c>
      <c r="D15" s="4"/>
      <c r="E15" s="7" t="s">
        <v>731</v>
      </c>
      <c r="F15" s="7" t="s">
        <v>732</v>
      </c>
      <c r="G15" s="7" t="s">
        <v>18</v>
      </c>
      <c r="H15" s="1"/>
      <c r="I15" s="1"/>
      <c r="J15" s="1"/>
      <c r="K15" s="1"/>
      <c r="L15" s="1"/>
      <c r="M15" s="1"/>
      <c r="N15" s="1"/>
      <c r="O15" s="1"/>
      <c r="P15" s="1"/>
      <c r="Q15" s="1"/>
      <c r="R15" s="1"/>
      <c r="S15" s="1"/>
      <c r="T15" s="1"/>
      <c r="U15" s="1"/>
      <c r="V15" s="1"/>
      <c r="W15" s="1"/>
      <c r="X15" s="1"/>
      <c r="Y15" s="1"/>
    </row>
    <row r="16" spans="1:25" ht="43.2">
      <c r="A16" s="6" t="s">
        <v>623</v>
      </c>
      <c r="B16" s="7" t="s">
        <v>640</v>
      </c>
      <c r="C16" s="7" t="s">
        <v>728</v>
      </c>
      <c r="D16" s="4"/>
      <c r="E16" s="7" t="s">
        <v>733</v>
      </c>
      <c r="F16" s="7" t="s">
        <v>734</v>
      </c>
      <c r="G16" s="7" t="s">
        <v>18</v>
      </c>
      <c r="H16" s="1"/>
      <c r="I16" s="1"/>
      <c r="J16" s="1"/>
      <c r="K16" s="1"/>
      <c r="L16" s="1"/>
      <c r="M16" s="1"/>
      <c r="N16" s="1"/>
      <c r="O16" s="1"/>
      <c r="P16" s="1"/>
      <c r="Q16" s="1"/>
      <c r="R16" s="1"/>
      <c r="S16" s="1"/>
      <c r="T16" s="1"/>
      <c r="U16" s="1"/>
      <c r="V16" s="1"/>
      <c r="W16" s="1"/>
      <c r="X16" s="1"/>
      <c r="Y16" s="1"/>
    </row>
    <row r="17" spans="1:25" ht="43.2">
      <c r="A17" s="6" t="s">
        <v>624</v>
      </c>
      <c r="B17" s="7" t="s">
        <v>641</v>
      </c>
      <c r="C17" s="7" t="s">
        <v>735</v>
      </c>
      <c r="D17" s="4"/>
      <c r="E17" s="7" t="s">
        <v>736</v>
      </c>
      <c r="F17" s="7" t="s">
        <v>737</v>
      </c>
      <c r="G17" s="7" t="s">
        <v>18</v>
      </c>
      <c r="H17" s="1"/>
      <c r="I17" s="1"/>
      <c r="J17" s="1"/>
      <c r="K17" s="1"/>
      <c r="L17" s="1"/>
      <c r="M17" s="1"/>
      <c r="N17" s="1"/>
      <c r="O17" s="1"/>
      <c r="P17" s="1"/>
      <c r="Q17" s="1"/>
      <c r="R17" s="1"/>
      <c r="S17" s="1"/>
      <c r="T17" s="1"/>
      <c r="U17" s="1"/>
      <c r="V17" s="1"/>
      <c r="W17" s="1"/>
      <c r="X17" s="1"/>
      <c r="Y17" s="1"/>
    </row>
    <row r="18" spans="1:25" ht="43.2">
      <c r="A18" s="6" t="s">
        <v>625</v>
      </c>
      <c r="B18" s="7" t="s">
        <v>643</v>
      </c>
      <c r="C18" s="7" t="s">
        <v>738</v>
      </c>
      <c r="D18" s="4"/>
      <c r="E18" s="7" t="s">
        <v>739</v>
      </c>
      <c r="F18" s="7" t="s">
        <v>740</v>
      </c>
      <c r="G18" s="7" t="s">
        <v>18</v>
      </c>
      <c r="H18" s="1"/>
      <c r="I18" s="1"/>
      <c r="J18" s="1"/>
      <c r="K18" s="1"/>
      <c r="L18" s="1"/>
      <c r="M18" s="1"/>
      <c r="N18" s="1"/>
      <c r="O18" s="1"/>
      <c r="P18" s="1"/>
      <c r="Q18" s="1"/>
      <c r="R18" s="1"/>
      <c r="S18" s="1"/>
      <c r="T18" s="1"/>
      <c r="U18" s="1"/>
      <c r="V18" s="1"/>
      <c r="W18" s="1"/>
      <c r="X18" s="1"/>
      <c r="Y18" s="1"/>
    </row>
    <row r="19" spans="1:25" ht="43.2">
      <c r="A19" s="6" t="s">
        <v>626</v>
      </c>
      <c r="B19" s="7" t="s">
        <v>644</v>
      </c>
      <c r="C19" s="7" t="s">
        <v>738</v>
      </c>
      <c r="D19" s="8"/>
      <c r="E19" s="7" t="s">
        <v>741</v>
      </c>
      <c r="F19" s="7" t="s">
        <v>742</v>
      </c>
      <c r="G19" s="4" t="s">
        <v>18</v>
      </c>
      <c r="H19" s="1"/>
      <c r="I19" s="1"/>
      <c r="J19" s="1"/>
      <c r="K19" s="1"/>
      <c r="L19" s="1"/>
      <c r="M19" s="1"/>
      <c r="N19" s="1"/>
      <c r="O19" s="1"/>
      <c r="P19" s="1"/>
      <c r="Q19" s="1"/>
      <c r="R19" s="1"/>
      <c r="S19" s="1"/>
      <c r="T19" s="1"/>
      <c r="U19" s="1"/>
      <c r="V19" s="1"/>
      <c r="W19" s="1"/>
      <c r="X19" s="1"/>
      <c r="Y19" s="1"/>
    </row>
    <row r="20" spans="1:25" ht="43.2">
      <c r="A20" s="6" t="s">
        <v>627</v>
      </c>
      <c r="B20" s="7" t="s">
        <v>645</v>
      </c>
      <c r="C20" s="7" t="s">
        <v>738</v>
      </c>
      <c r="D20" s="4"/>
      <c r="E20" s="7" t="s">
        <v>743</v>
      </c>
      <c r="F20" s="7" t="s">
        <v>744</v>
      </c>
      <c r="G20" s="7" t="s">
        <v>18</v>
      </c>
      <c r="H20" s="1"/>
      <c r="I20" s="1"/>
      <c r="J20" s="1"/>
      <c r="K20" s="1"/>
      <c r="L20" s="1"/>
      <c r="M20" s="1"/>
      <c r="N20" s="1"/>
      <c r="O20" s="1"/>
      <c r="P20" s="1"/>
      <c r="Q20" s="1"/>
      <c r="R20" s="1"/>
      <c r="S20" s="1"/>
      <c r="T20" s="1"/>
      <c r="U20" s="1"/>
      <c r="V20" s="1"/>
      <c r="W20" s="1"/>
      <c r="X20" s="1"/>
      <c r="Y20" s="1"/>
    </row>
    <row r="21" spans="1:25" ht="43.2">
      <c r="A21" s="6" t="s">
        <v>628</v>
      </c>
      <c r="B21" s="7" t="s">
        <v>646</v>
      </c>
      <c r="C21" s="7" t="s">
        <v>738</v>
      </c>
      <c r="D21" s="7"/>
      <c r="E21" s="7" t="s">
        <v>745</v>
      </c>
      <c r="F21" s="7" t="s">
        <v>746</v>
      </c>
      <c r="G21" s="7" t="s">
        <v>69</v>
      </c>
      <c r="H21" s="1"/>
      <c r="I21" s="1"/>
      <c r="J21" s="1"/>
      <c r="K21" s="1"/>
      <c r="L21" s="1"/>
      <c r="M21" s="1"/>
      <c r="N21" s="1"/>
      <c r="O21" s="1"/>
      <c r="P21" s="1"/>
      <c r="Q21" s="1"/>
      <c r="R21" s="1"/>
      <c r="S21" s="1"/>
      <c r="T21" s="1"/>
      <c r="U21" s="1"/>
      <c r="V21" s="1"/>
      <c r="W21" s="1"/>
      <c r="X21" s="1"/>
      <c r="Y21" s="1"/>
    </row>
    <row r="22" spans="1:25" ht="43.2">
      <c r="A22" s="6" t="s">
        <v>629</v>
      </c>
      <c r="B22" s="7" t="s">
        <v>647</v>
      </c>
      <c r="C22" s="7" t="s">
        <v>738</v>
      </c>
      <c r="D22" s="4"/>
      <c r="E22" s="7" t="s">
        <v>749</v>
      </c>
      <c r="F22" s="7" t="s">
        <v>750</v>
      </c>
      <c r="G22" s="7" t="s">
        <v>18</v>
      </c>
      <c r="H22" s="1"/>
      <c r="I22" s="1"/>
      <c r="J22" s="1"/>
      <c r="K22" s="1"/>
      <c r="L22" s="1"/>
      <c r="M22" s="1"/>
      <c r="N22" s="1"/>
      <c r="O22" s="1"/>
      <c r="P22" s="1"/>
      <c r="Q22" s="1"/>
      <c r="R22" s="1"/>
      <c r="S22" s="1"/>
      <c r="T22" s="1"/>
      <c r="U22" s="1"/>
      <c r="V22" s="1"/>
      <c r="W22" s="1"/>
      <c r="X22" s="1"/>
      <c r="Y22" s="1"/>
    </row>
    <row r="23" spans="1:25" ht="43.2">
      <c r="A23" s="6" t="s">
        <v>630</v>
      </c>
      <c r="B23" s="7" t="s">
        <v>648</v>
      </c>
      <c r="C23" s="7" t="s">
        <v>738</v>
      </c>
      <c r="D23" s="4"/>
      <c r="E23" s="7" t="s">
        <v>752</v>
      </c>
      <c r="F23" s="7" t="s">
        <v>751</v>
      </c>
      <c r="G23" s="7" t="s">
        <v>18</v>
      </c>
      <c r="H23" s="1"/>
      <c r="I23" s="1"/>
      <c r="J23" s="1"/>
      <c r="K23" s="1"/>
      <c r="L23" s="1"/>
      <c r="M23" s="1"/>
      <c r="N23" s="1"/>
      <c r="O23" s="1"/>
      <c r="P23" s="1"/>
      <c r="Q23" s="1"/>
      <c r="R23" s="1"/>
      <c r="S23" s="1"/>
      <c r="T23" s="1"/>
      <c r="U23" s="1"/>
      <c r="V23" s="1"/>
      <c r="W23" s="1"/>
      <c r="X23" s="1"/>
      <c r="Y23" s="1"/>
    </row>
    <row r="24" spans="1:25" ht="43.2">
      <c r="A24" s="6" t="s">
        <v>631</v>
      </c>
      <c r="B24" s="7" t="s">
        <v>649</v>
      </c>
      <c r="C24" s="7" t="s">
        <v>738</v>
      </c>
      <c r="D24" s="4"/>
      <c r="E24" s="7" t="s">
        <v>753</v>
      </c>
      <c r="F24" s="7" t="s">
        <v>754</v>
      </c>
      <c r="G24" s="7" t="s">
        <v>18</v>
      </c>
      <c r="H24" s="1"/>
      <c r="I24" s="1"/>
      <c r="J24" s="1"/>
      <c r="K24" s="1"/>
      <c r="L24" s="1"/>
      <c r="M24" s="1"/>
      <c r="N24" s="1"/>
      <c r="O24" s="1"/>
      <c r="P24" s="1"/>
      <c r="Q24" s="1"/>
      <c r="R24" s="1"/>
      <c r="S24" s="1"/>
      <c r="T24" s="1"/>
      <c r="U24" s="1"/>
      <c r="V24" s="1"/>
      <c r="W24" s="1"/>
      <c r="X24" s="1"/>
      <c r="Y24" s="1"/>
    </row>
    <row r="25" spans="1:25" ht="43.2">
      <c r="A25" s="6" t="s">
        <v>656</v>
      </c>
      <c r="B25" s="7" t="s">
        <v>650</v>
      </c>
      <c r="C25" s="7" t="s">
        <v>738</v>
      </c>
      <c r="D25" s="4"/>
      <c r="E25" s="7" t="s">
        <v>755</v>
      </c>
      <c r="F25" s="7" t="s">
        <v>756</v>
      </c>
      <c r="G25" s="7" t="s">
        <v>18</v>
      </c>
      <c r="H25" s="1"/>
      <c r="I25" s="1"/>
      <c r="J25" s="1"/>
      <c r="K25" s="1"/>
      <c r="L25" s="1"/>
      <c r="M25" s="1"/>
      <c r="N25" s="1"/>
      <c r="O25" s="1"/>
      <c r="P25" s="1"/>
      <c r="Q25" s="1"/>
      <c r="R25" s="1"/>
      <c r="S25" s="1"/>
      <c r="T25" s="1"/>
      <c r="U25" s="1"/>
      <c r="V25" s="1"/>
      <c r="W25" s="1"/>
      <c r="X25" s="1"/>
      <c r="Y25" s="1"/>
    </row>
    <row r="26" spans="1:25" ht="43.2">
      <c r="A26" s="6" t="s">
        <v>657</v>
      </c>
      <c r="B26" s="7" t="s">
        <v>651</v>
      </c>
      <c r="C26" s="7" t="s">
        <v>738</v>
      </c>
      <c r="D26" s="4"/>
      <c r="E26" s="7" t="s">
        <v>757</v>
      </c>
      <c r="F26" s="7" t="s">
        <v>758</v>
      </c>
      <c r="G26" s="7" t="s">
        <v>18</v>
      </c>
      <c r="H26" s="1"/>
      <c r="I26" s="1"/>
      <c r="J26" s="1"/>
      <c r="K26" s="1"/>
      <c r="L26" s="1"/>
      <c r="M26" s="1"/>
      <c r="N26" s="1"/>
      <c r="O26" s="1"/>
      <c r="P26" s="1"/>
      <c r="Q26" s="1"/>
      <c r="R26" s="1"/>
      <c r="S26" s="1"/>
      <c r="T26" s="1"/>
      <c r="U26" s="1"/>
      <c r="V26" s="1"/>
      <c r="W26" s="1"/>
      <c r="X26" s="1"/>
      <c r="Y26" s="1"/>
    </row>
    <row r="27" spans="1:25" ht="43.2">
      <c r="A27" s="6" t="s">
        <v>658</v>
      </c>
      <c r="B27" s="7" t="s">
        <v>652</v>
      </c>
      <c r="C27" s="7" t="s">
        <v>738</v>
      </c>
      <c r="D27" s="4"/>
      <c r="E27" s="7" t="s">
        <v>759</v>
      </c>
      <c r="F27" s="7" t="s">
        <v>760</v>
      </c>
      <c r="G27" s="7" t="s">
        <v>69</v>
      </c>
      <c r="H27" s="1"/>
      <c r="I27" s="1"/>
      <c r="J27" s="1"/>
      <c r="K27" s="1"/>
      <c r="L27" s="1"/>
      <c r="M27" s="1"/>
      <c r="N27" s="1"/>
      <c r="O27" s="1"/>
      <c r="P27" s="1"/>
      <c r="Q27" s="1"/>
      <c r="R27" s="1"/>
      <c r="S27" s="1"/>
      <c r="T27" s="1"/>
      <c r="U27" s="1"/>
      <c r="V27" s="1"/>
      <c r="W27" s="1"/>
      <c r="X27" s="1"/>
      <c r="Y27" s="1"/>
    </row>
    <row r="28" spans="1:25" ht="43.2">
      <c r="A28" s="6" t="s">
        <v>659</v>
      </c>
      <c r="B28" s="7" t="s">
        <v>653</v>
      </c>
      <c r="C28" s="7" t="s">
        <v>738</v>
      </c>
      <c r="D28" s="4"/>
      <c r="E28" s="7" t="s">
        <v>763</v>
      </c>
      <c r="F28" s="7" t="s">
        <v>764</v>
      </c>
      <c r="G28" s="7" t="s">
        <v>18</v>
      </c>
      <c r="H28" s="1"/>
      <c r="I28" s="1"/>
      <c r="J28" s="1"/>
      <c r="K28" s="1"/>
      <c r="L28" s="1"/>
      <c r="M28" s="1"/>
      <c r="N28" s="1"/>
      <c r="O28" s="1"/>
      <c r="P28" s="1"/>
      <c r="Q28" s="1"/>
      <c r="R28" s="1"/>
      <c r="S28" s="1"/>
      <c r="T28" s="1"/>
      <c r="U28" s="1"/>
      <c r="V28" s="1"/>
      <c r="W28" s="1"/>
      <c r="X28" s="1"/>
      <c r="Y28" s="1"/>
    </row>
    <row r="29" spans="1:25" ht="57.6">
      <c r="A29" s="6" t="s">
        <v>660</v>
      </c>
      <c r="B29" s="7" t="s">
        <v>654</v>
      </c>
      <c r="C29" s="7" t="s">
        <v>765</v>
      </c>
      <c r="D29" s="4"/>
      <c r="E29" s="4" t="s">
        <v>766</v>
      </c>
      <c r="F29" s="4" t="s">
        <v>767</v>
      </c>
      <c r="G29" s="4" t="s">
        <v>18</v>
      </c>
      <c r="H29" s="1"/>
      <c r="I29" s="1"/>
      <c r="J29" s="1"/>
      <c r="K29" s="1"/>
      <c r="L29" s="1"/>
      <c r="M29" s="1"/>
      <c r="N29" s="1"/>
      <c r="O29" s="1"/>
      <c r="P29" s="1"/>
      <c r="Q29" s="1"/>
      <c r="R29" s="1"/>
      <c r="S29" s="1"/>
      <c r="T29" s="1"/>
      <c r="U29" s="1"/>
      <c r="V29" s="1"/>
      <c r="W29" s="1"/>
      <c r="X29" s="1"/>
      <c r="Y29" s="1"/>
    </row>
    <row r="30" spans="1:25" ht="57.6">
      <c r="A30" s="6" t="s">
        <v>661</v>
      </c>
      <c r="B30" s="7" t="s">
        <v>655</v>
      </c>
      <c r="C30" s="7" t="s">
        <v>765</v>
      </c>
      <c r="D30" s="4"/>
      <c r="E30" s="4" t="s">
        <v>768</v>
      </c>
      <c r="F30" s="4" t="s">
        <v>769</v>
      </c>
      <c r="G30" s="4" t="s">
        <v>18</v>
      </c>
      <c r="H30" s="1"/>
      <c r="I30" s="1"/>
      <c r="J30" s="1"/>
      <c r="K30" s="1"/>
      <c r="L30" s="1"/>
      <c r="M30" s="1"/>
      <c r="N30" s="1"/>
      <c r="O30" s="1"/>
      <c r="P30" s="1"/>
      <c r="Q30" s="1"/>
      <c r="R30" s="1"/>
      <c r="S30" s="1"/>
      <c r="T30" s="1"/>
      <c r="U30" s="1"/>
      <c r="V30" s="1"/>
      <c r="W30" s="1"/>
      <c r="X30" s="1"/>
      <c r="Y30" s="1"/>
    </row>
    <row r="31" spans="1:25" ht="57.6">
      <c r="A31" s="6" t="s">
        <v>662</v>
      </c>
      <c r="B31" s="4" t="s">
        <v>663</v>
      </c>
      <c r="C31" s="7" t="s">
        <v>765</v>
      </c>
      <c r="D31" s="4"/>
      <c r="E31" s="4" t="s">
        <v>770</v>
      </c>
      <c r="F31" s="4" t="s">
        <v>771</v>
      </c>
      <c r="G31" s="4" t="s">
        <v>18</v>
      </c>
      <c r="H31" s="1"/>
      <c r="I31" s="1"/>
      <c r="J31" s="1"/>
      <c r="K31" s="1"/>
      <c r="L31" s="1"/>
      <c r="M31" s="1"/>
      <c r="N31" s="1"/>
      <c r="O31" s="1"/>
      <c r="P31" s="1"/>
      <c r="Q31" s="1"/>
      <c r="R31" s="1"/>
      <c r="S31" s="1"/>
      <c r="T31" s="1"/>
      <c r="U31" s="1"/>
      <c r="V31" s="1"/>
      <c r="W31" s="1"/>
      <c r="X31" s="1"/>
      <c r="Y31" s="1"/>
    </row>
    <row r="32" spans="1:25" ht="57.6">
      <c r="A32" s="6" t="s">
        <v>664</v>
      </c>
      <c r="B32" s="4" t="s">
        <v>772</v>
      </c>
      <c r="C32" s="7" t="s">
        <v>792</v>
      </c>
      <c r="D32" s="4"/>
      <c r="E32" s="4" t="s">
        <v>783</v>
      </c>
      <c r="F32" s="4" t="s">
        <v>784</v>
      </c>
      <c r="G32" s="4" t="s">
        <v>69</v>
      </c>
      <c r="H32" s="1"/>
      <c r="I32" s="1"/>
      <c r="J32" s="1"/>
      <c r="K32" s="1"/>
      <c r="L32" s="1"/>
      <c r="M32" s="1"/>
      <c r="N32" s="1"/>
      <c r="O32" s="1"/>
      <c r="P32" s="1"/>
      <c r="Q32" s="1"/>
      <c r="R32" s="1"/>
      <c r="S32" s="1"/>
      <c r="T32" s="1"/>
      <c r="U32" s="1"/>
      <c r="V32" s="1"/>
      <c r="W32" s="1"/>
      <c r="X32" s="1"/>
      <c r="Y32" s="1"/>
    </row>
    <row r="33" spans="1:25" ht="57.6">
      <c r="A33" s="6" t="s">
        <v>665</v>
      </c>
      <c r="B33" s="4" t="s">
        <v>668</v>
      </c>
      <c r="C33" s="7" t="s">
        <v>793</v>
      </c>
      <c r="D33" s="4"/>
      <c r="E33" s="4" t="s">
        <v>787</v>
      </c>
      <c r="F33" s="4" t="s">
        <v>788</v>
      </c>
      <c r="G33" s="4" t="s">
        <v>18</v>
      </c>
      <c r="H33" s="1"/>
      <c r="I33" s="1"/>
      <c r="J33" s="1"/>
      <c r="K33" s="1"/>
      <c r="L33" s="1"/>
      <c r="M33" s="1"/>
      <c r="N33" s="1"/>
      <c r="O33" s="1"/>
      <c r="P33" s="1"/>
      <c r="Q33" s="1"/>
      <c r="R33" s="1"/>
      <c r="S33" s="1"/>
      <c r="T33" s="1"/>
      <c r="U33" s="1"/>
      <c r="V33" s="1"/>
      <c r="W33" s="1"/>
      <c r="X33" s="1"/>
      <c r="Y33" s="1"/>
    </row>
    <row r="34" spans="1:25" ht="57.6">
      <c r="A34" s="6" t="s">
        <v>666</v>
      </c>
      <c r="B34" s="4" t="s">
        <v>669</v>
      </c>
      <c r="C34" s="7" t="s">
        <v>794</v>
      </c>
      <c r="D34" s="4"/>
      <c r="E34" s="4" t="s">
        <v>789</v>
      </c>
      <c r="F34" s="4" t="s">
        <v>790</v>
      </c>
      <c r="G34" s="4" t="s">
        <v>69</v>
      </c>
      <c r="H34" s="1"/>
      <c r="I34" s="1"/>
      <c r="J34" s="1"/>
      <c r="K34" s="1"/>
      <c r="L34" s="1"/>
      <c r="M34" s="1"/>
      <c r="N34" s="1"/>
      <c r="O34" s="1"/>
      <c r="P34" s="1"/>
      <c r="Q34" s="1"/>
      <c r="R34" s="1"/>
      <c r="S34" s="1"/>
      <c r="T34" s="1"/>
      <c r="U34" s="1"/>
      <c r="V34" s="1"/>
      <c r="W34" s="1"/>
      <c r="X34" s="1"/>
      <c r="Y34" s="1"/>
    </row>
    <row r="35" spans="1:25" ht="43.2">
      <c r="A35" s="6" t="s">
        <v>667</v>
      </c>
      <c r="B35" s="4" t="s">
        <v>670</v>
      </c>
      <c r="C35" s="7" t="s">
        <v>738</v>
      </c>
      <c r="D35" s="4"/>
      <c r="E35" s="4" t="s">
        <v>795</v>
      </c>
      <c r="F35" s="4" t="s">
        <v>796</v>
      </c>
      <c r="G35" s="4" t="s">
        <v>18</v>
      </c>
      <c r="H35" s="1"/>
      <c r="I35" s="1"/>
      <c r="J35" s="1"/>
      <c r="K35" s="1"/>
      <c r="L35" s="1"/>
      <c r="M35" s="1"/>
      <c r="N35" s="1"/>
      <c r="O35" s="1"/>
      <c r="P35" s="1"/>
      <c r="Q35" s="1"/>
      <c r="R35" s="1"/>
      <c r="S35" s="1"/>
      <c r="T35" s="1"/>
      <c r="U35" s="1"/>
      <c r="V35" s="1"/>
      <c r="W35" s="1"/>
      <c r="X35" s="1"/>
      <c r="Y35" s="1"/>
    </row>
    <row r="36" spans="1:25" ht="57.6">
      <c r="A36" s="6" t="s">
        <v>674</v>
      </c>
      <c r="B36" s="4" t="s">
        <v>671</v>
      </c>
      <c r="C36" s="7" t="s">
        <v>797</v>
      </c>
      <c r="D36" s="4"/>
      <c r="E36" s="4" t="s">
        <v>798</v>
      </c>
      <c r="F36" s="4" t="s">
        <v>799</v>
      </c>
      <c r="G36" s="4" t="s">
        <v>18</v>
      </c>
      <c r="H36" s="1"/>
      <c r="I36" s="1"/>
      <c r="J36" s="1"/>
      <c r="K36" s="1"/>
      <c r="L36" s="1"/>
      <c r="M36" s="1"/>
      <c r="N36" s="1"/>
      <c r="O36" s="1"/>
      <c r="P36" s="1"/>
      <c r="Q36" s="1"/>
      <c r="R36" s="1"/>
      <c r="S36" s="1"/>
      <c r="T36" s="1"/>
      <c r="U36" s="1"/>
      <c r="V36" s="1"/>
      <c r="W36" s="1"/>
      <c r="X36" s="1"/>
      <c r="Y36" s="1"/>
    </row>
    <row r="37" spans="1:25" ht="57.6">
      <c r="A37" s="6" t="s">
        <v>675</v>
      </c>
      <c r="B37" s="4" t="s">
        <v>672</v>
      </c>
      <c r="C37" s="7" t="s">
        <v>800</v>
      </c>
      <c r="D37" s="4"/>
      <c r="E37" s="4" t="s">
        <v>801</v>
      </c>
      <c r="F37" s="4" t="s">
        <v>802</v>
      </c>
      <c r="G37" s="4" t="s">
        <v>18</v>
      </c>
      <c r="H37" s="1"/>
      <c r="I37" s="1"/>
      <c r="J37" s="1"/>
      <c r="K37" s="1"/>
      <c r="L37" s="1"/>
      <c r="M37" s="1"/>
      <c r="N37" s="1"/>
      <c r="O37" s="1"/>
      <c r="P37" s="1"/>
      <c r="Q37" s="1"/>
      <c r="R37" s="1"/>
      <c r="S37" s="1"/>
      <c r="T37" s="1"/>
      <c r="U37" s="1"/>
      <c r="V37" s="1"/>
      <c r="W37" s="1"/>
      <c r="X37" s="1"/>
      <c r="Y37" s="1"/>
    </row>
    <row r="38" spans="1:25" ht="57.6">
      <c r="A38" s="6" t="s">
        <v>676</v>
      </c>
      <c r="B38" s="4" t="s">
        <v>673</v>
      </c>
      <c r="C38" s="7" t="s">
        <v>800</v>
      </c>
      <c r="D38" s="4"/>
      <c r="E38" s="4" t="s">
        <v>803</v>
      </c>
      <c r="F38" s="4" t="s">
        <v>804</v>
      </c>
      <c r="G38" s="4" t="s">
        <v>18</v>
      </c>
      <c r="H38" s="1"/>
      <c r="I38" s="1"/>
      <c r="J38" s="1"/>
      <c r="K38" s="1"/>
      <c r="L38" s="1"/>
      <c r="M38" s="1"/>
      <c r="N38" s="1"/>
      <c r="O38" s="1"/>
      <c r="P38" s="1"/>
      <c r="Q38" s="1"/>
      <c r="R38" s="1"/>
      <c r="S38" s="1"/>
      <c r="T38" s="1"/>
      <c r="U38" s="1"/>
      <c r="V38" s="1"/>
      <c r="W38" s="1"/>
      <c r="X38" s="1"/>
      <c r="Y38" s="1"/>
    </row>
    <row r="39" spans="1:25" ht="43.2">
      <c r="A39" s="6" t="s">
        <v>677</v>
      </c>
      <c r="B39" s="4" t="s">
        <v>678</v>
      </c>
      <c r="C39" s="7" t="s">
        <v>805</v>
      </c>
      <c r="D39" s="4"/>
      <c r="E39" s="4" t="s">
        <v>806</v>
      </c>
      <c r="F39" s="4" t="s">
        <v>807</v>
      </c>
      <c r="G39" s="4" t="s">
        <v>18</v>
      </c>
      <c r="H39" s="1"/>
      <c r="I39" s="1"/>
      <c r="J39" s="1"/>
      <c r="K39" s="1"/>
      <c r="L39" s="1"/>
      <c r="M39" s="1"/>
      <c r="N39" s="1"/>
      <c r="O39" s="1"/>
      <c r="P39" s="1"/>
      <c r="Q39" s="1"/>
      <c r="R39" s="1"/>
      <c r="S39" s="1"/>
      <c r="T39" s="1"/>
      <c r="U39" s="1"/>
      <c r="V39" s="1"/>
      <c r="W39" s="1"/>
      <c r="X39" s="1"/>
      <c r="Y39" s="1"/>
    </row>
    <row r="40" spans="1:25" ht="43.2">
      <c r="A40" s="6" t="s">
        <v>685</v>
      </c>
      <c r="B40" s="4" t="s">
        <v>682</v>
      </c>
      <c r="C40" s="7" t="s">
        <v>805</v>
      </c>
      <c r="D40" s="4"/>
      <c r="E40" s="4" t="s">
        <v>808</v>
      </c>
      <c r="F40" s="4" t="s">
        <v>809</v>
      </c>
      <c r="G40" s="4" t="s">
        <v>18</v>
      </c>
      <c r="H40" s="1"/>
      <c r="I40" s="1"/>
      <c r="J40" s="1"/>
      <c r="K40" s="1"/>
      <c r="L40" s="1"/>
      <c r="M40" s="1"/>
      <c r="N40" s="1"/>
      <c r="O40" s="1"/>
      <c r="P40" s="1"/>
      <c r="Q40" s="1"/>
      <c r="R40" s="1"/>
      <c r="S40" s="1"/>
      <c r="T40" s="1"/>
      <c r="U40" s="1"/>
      <c r="V40" s="1"/>
      <c r="W40" s="1"/>
      <c r="X40" s="1"/>
      <c r="Y40" s="1"/>
    </row>
    <row r="41" spans="1:25" ht="72">
      <c r="A41" s="6" t="s">
        <v>686</v>
      </c>
      <c r="B41" s="4" t="s">
        <v>679</v>
      </c>
      <c r="C41" s="7" t="s">
        <v>810</v>
      </c>
      <c r="D41" s="4"/>
      <c r="E41" s="4" t="s">
        <v>811</v>
      </c>
      <c r="F41" s="4" t="s">
        <v>812</v>
      </c>
      <c r="G41" s="4" t="s">
        <v>18</v>
      </c>
      <c r="H41" s="1"/>
      <c r="I41" s="1"/>
      <c r="J41" s="1"/>
      <c r="K41" s="1"/>
      <c r="L41" s="1"/>
      <c r="M41" s="1"/>
      <c r="N41" s="1"/>
      <c r="O41" s="1"/>
      <c r="P41" s="1"/>
      <c r="Q41" s="1"/>
      <c r="R41" s="1"/>
      <c r="S41" s="1"/>
      <c r="T41" s="1"/>
      <c r="U41" s="1"/>
      <c r="V41" s="1"/>
      <c r="W41" s="1"/>
      <c r="X41" s="1"/>
      <c r="Y41" s="1"/>
    </row>
    <row r="42" spans="1:25" ht="86.4">
      <c r="A42" s="6" t="s">
        <v>687</v>
      </c>
      <c r="B42" s="4" t="s">
        <v>813</v>
      </c>
      <c r="C42" s="7" t="s">
        <v>816</v>
      </c>
      <c r="D42" s="4" t="s">
        <v>815</v>
      </c>
      <c r="E42" s="4" t="s">
        <v>817</v>
      </c>
      <c r="F42" s="4" t="s">
        <v>818</v>
      </c>
      <c r="G42" s="4" t="s">
        <v>18</v>
      </c>
      <c r="H42" s="1"/>
      <c r="I42" s="1"/>
      <c r="J42" s="1"/>
      <c r="K42" s="1"/>
      <c r="L42" s="1"/>
      <c r="M42" s="1"/>
      <c r="N42" s="1"/>
      <c r="O42" s="1"/>
      <c r="P42" s="1"/>
      <c r="Q42" s="1"/>
      <c r="R42" s="1"/>
      <c r="S42" s="1"/>
      <c r="T42" s="1"/>
      <c r="U42" s="1"/>
      <c r="V42" s="1"/>
      <c r="W42" s="1"/>
      <c r="X42" s="1"/>
      <c r="Y42" s="1"/>
    </row>
    <row r="43" spans="1:25" ht="86.4">
      <c r="A43" s="6" t="s">
        <v>688</v>
      </c>
      <c r="B43" s="4" t="s">
        <v>680</v>
      </c>
      <c r="C43" s="7" t="s">
        <v>816</v>
      </c>
      <c r="D43" s="4" t="s">
        <v>819</v>
      </c>
      <c r="E43" s="4" t="s">
        <v>820</v>
      </c>
      <c r="F43" s="4" t="s">
        <v>821</v>
      </c>
      <c r="G43" s="4" t="s">
        <v>69</v>
      </c>
      <c r="H43" s="1"/>
      <c r="I43" s="1"/>
      <c r="J43" s="1"/>
      <c r="K43" s="1"/>
      <c r="L43" s="1"/>
      <c r="M43" s="1"/>
      <c r="N43" s="1"/>
      <c r="O43" s="1"/>
      <c r="P43" s="1"/>
      <c r="Q43" s="1"/>
      <c r="R43" s="1"/>
      <c r="S43" s="1"/>
      <c r="T43" s="1"/>
      <c r="U43" s="1"/>
      <c r="V43" s="1"/>
      <c r="W43" s="1"/>
      <c r="X43" s="1"/>
      <c r="Y43" s="1"/>
    </row>
    <row r="44" spans="1:25" ht="86.4">
      <c r="A44" s="6" t="s">
        <v>689</v>
      </c>
      <c r="B44" s="4" t="s">
        <v>681</v>
      </c>
      <c r="C44" s="7" t="s">
        <v>816</v>
      </c>
      <c r="D44" s="4"/>
      <c r="E44" s="4" t="s">
        <v>823</v>
      </c>
      <c r="F44" s="4" t="s">
        <v>824</v>
      </c>
      <c r="G44" s="4" t="s">
        <v>69</v>
      </c>
      <c r="H44" s="1"/>
      <c r="I44" s="1"/>
      <c r="J44" s="1"/>
      <c r="K44" s="1"/>
      <c r="L44" s="1"/>
      <c r="M44" s="1"/>
      <c r="N44" s="1"/>
      <c r="O44" s="1"/>
      <c r="P44" s="1"/>
      <c r="Q44" s="1"/>
      <c r="R44" s="1"/>
      <c r="S44" s="1"/>
      <c r="T44" s="1"/>
      <c r="U44" s="1"/>
      <c r="V44" s="1"/>
      <c r="W44" s="1"/>
      <c r="X44" s="1"/>
      <c r="Y44" s="1"/>
    </row>
    <row r="45" spans="1:25" ht="86.4">
      <c r="A45" s="6" t="s">
        <v>690</v>
      </c>
      <c r="B45" s="4" t="s">
        <v>683</v>
      </c>
      <c r="C45" s="7" t="s">
        <v>816</v>
      </c>
      <c r="D45" s="4" t="s">
        <v>826</v>
      </c>
      <c r="E45" s="4" t="s">
        <v>827</v>
      </c>
      <c r="F45" s="4" t="s">
        <v>828</v>
      </c>
      <c r="G45" s="4" t="s">
        <v>69</v>
      </c>
      <c r="H45" s="1"/>
      <c r="I45" s="1"/>
      <c r="J45" s="1"/>
      <c r="K45" s="1"/>
      <c r="L45" s="1"/>
      <c r="M45" s="1"/>
      <c r="N45" s="1"/>
      <c r="O45" s="1"/>
      <c r="P45" s="1"/>
      <c r="Q45" s="1"/>
      <c r="R45" s="1"/>
      <c r="S45" s="1"/>
      <c r="T45" s="1"/>
      <c r="U45" s="1"/>
      <c r="V45" s="1"/>
      <c r="W45" s="1"/>
      <c r="X45" s="1"/>
      <c r="Y45" s="1"/>
    </row>
    <row r="46" spans="1:25" ht="72">
      <c r="A46" s="6" t="s">
        <v>691</v>
      </c>
      <c r="B46" s="4" t="s">
        <v>684</v>
      </c>
      <c r="C46" s="7" t="s">
        <v>814</v>
      </c>
      <c r="D46" s="4"/>
      <c r="E46" s="4" t="s">
        <v>833</v>
      </c>
      <c r="F46" s="4" t="s">
        <v>834</v>
      </c>
      <c r="G46" s="4" t="s">
        <v>18</v>
      </c>
      <c r="H46" s="1"/>
      <c r="I46" s="1"/>
      <c r="J46" s="1"/>
      <c r="K46" s="1"/>
      <c r="L46" s="1"/>
      <c r="M46" s="1"/>
      <c r="N46" s="1"/>
      <c r="O46" s="1"/>
      <c r="P46" s="1"/>
      <c r="Q46" s="1"/>
      <c r="R46" s="1"/>
      <c r="S46" s="1"/>
      <c r="T46" s="1"/>
      <c r="U46" s="1"/>
      <c r="V46" s="1"/>
      <c r="W46" s="1"/>
      <c r="X46" s="1"/>
      <c r="Y46" s="1"/>
    </row>
    <row r="47" spans="1:25" ht="72">
      <c r="A47" s="6" t="s">
        <v>692</v>
      </c>
      <c r="B47" s="4" t="s">
        <v>693</v>
      </c>
      <c r="C47" s="7" t="s">
        <v>835</v>
      </c>
      <c r="D47" s="4" t="s">
        <v>836</v>
      </c>
      <c r="E47" s="4" t="s">
        <v>837</v>
      </c>
      <c r="F47" s="4" t="s">
        <v>838</v>
      </c>
      <c r="G47" s="4" t="s">
        <v>18</v>
      </c>
      <c r="H47" s="1"/>
      <c r="I47" s="1"/>
      <c r="J47" s="1"/>
      <c r="K47" s="1"/>
      <c r="L47" s="1"/>
      <c r="M47" s="1"/>
      <c r="N47" s="1"/>
      <c r="O47" s="1"/>
      <c r="P47" s="1"/>
      <c r="Q47" s="1"/>
      <c r="R47" s="1"/>
      <c r="S47" s="1"/>
      <c r="T47" s="1"/>
      <c r="U47" s="1"/>
      <c r="V47" s="1"/>
      <c r="W47" s="1"/>
      <c r="X47" s="1"/>
      <c r="Y47" s="1"/>
    </row>
    <row r="48" spans="1:25" ht="72">
      <c r="A48" s="6" t="s">
        <v>696</v>
      </c>
      <c r="B48" s="4" t="s">
        <v>694</v>
      </c>
      <c r="C48" s="7" t="s">
        <v>835</v>
      </c>
      <c r="D48" s="4" t="s">
        <v>839</v>
      </c>
      <c r="E48" s="4" t="s">
        <v>840</v>
      </c>
      <c r="F48" s="4" t="s">
        <v>841</v>
      </c>
      <c r="G48" s="4" t="s">
        <v>69</v>
      </c>
      <c r="H48" s="1"/>
      <c r="I48" s="1"/>
      <c r="J48" s="1"/>
      <c r="K48" s="1"/>
      <c r="L48" s="1"/>
      <c r="M48" s="1"/>
      <c r="N48" s="1"/>
      <c r="O48" s="1"/>
      <c r="P48" s="1"/>
      <c r="Q48" s="1"/>
      <c r="R48" s="1"/>
      <c r="S48" s="1"/>
      <c r="T48" s="1"/>
      <c r="U48" s="1"/>
      <c r="V48" s="1"/>
      <c r="W48" s="1"/>
      <c r="X48" s="1"/>
      <c r="Y48" s="1"/>
    </row>
    <row r="49" spans="1:25" ht="72">
      <c r="A49" s="6" t="s">
        <v>697</v>
      </c>
      <c r="B49" s="4" t="s">
        <v>844</v>
      </c>
      <c r="C49" s="7" t="s">
        <v>835</v>
      </c>
      <c r="D49" s="4" t="s">
        <v>845</v>
      </c>
      <c r="E49" s="4" t="s">
        <v>846</v>
      </c>
      <c r="F49" s="4" t="s">
        <v>847</v>
      </c>
      <c r="G49" s="4" t="s">
        <v>69</v>
      </c>
      <c r="H49" s="1"/>
      <c r="I49" s="1"/>
      <c r="J49" s="1"/>
      <c r="K49" s="1"/>
      <c r="L49" s="1"/>
      <c r="M49" s="1"/>
      <c r="N49" s="1"/>
      <c r="O49" s="1"/>
      <c r="P49" s="1"/>
      <c r="Q49" s="1"/>
      <c r="R49" s="1"/>
      <c r="S49" s="1"/>
      <c r="T49" s="1"/>
      <c r="U49" s="1"/>
      <c r="V49" s="1"/>
      <c r="W49" s="1"/>
      <c r="X49" s="1"/>
      <c r="Y49" s="1"/>
    </row>
    <row r="50" spans="1:25" ht="72">
      <c r="A50" s="6" t="s">
        <v>698</v>
      </c>
      <c r="B50" s="4" t="s">
        <v>695</v>
      </c>
      <c r="C50" s="7" t="s">
        <v>835</v>
      </c>
      <c r="D50" s="4"/>
      <c r="E50" s="4" t="s">
        <v>850</v>
      </c>
      <c r="F50" s="4" t="s">
        <v>851</v>
      </c>
      <c r="G50" s="4" t="s">
        <v>69</v>
      </c>
      <c r="H50" s="1"/>
      <c r="I50" s="1"/>
      <c r="J50" s="1"/>
      <c r="K50" s="1"/>
      <c r="L50" s="1"/>
      <c r="M50" s="1"/>
      <c r="N50" s="1"/>
      <c r="O50" s="1"/>
      <c r="P50" s="1"/>
      <c r="Q50" s="1"/>
      <c r="R50" s="1"/>
      <c r="S50" s="1"/>
      <c r="T50" s="1"/>
      <c r="U50" s="1"/>
      <c r="V50" s="1"/>
      <c r="W50" s="1"/>
      <c r="X50" s="1"/>
      <c r="Y50" s="1"/>
    </row>
    <row r="51" spans="1:25" ht="72">
      <c r="A51" s="6" t="s">
        <v>699</v>
      </c>
      <c r="B51" s="4" t="s">
        <v>700</v>
      </c>
      <c r="C51" s="7" t="s">
        <v>869</v>
      </c>
      <c r="D51" s="4"/>
      <c r="E51" s="4" t="s">
        <v>870</v>
      </c>
      <c r="F51" s="4" t="s">
        <v>871</v>
      </c>
      <c r="G51" s="4" t="s">
        <v>18</v>
      </c>
      <c r="H51" s="1"/>
      <c r="I51" s="1"/>
      <c r="J51" s="1"/>
      <c r="K51" s="1"/>
      <c r="L51" s="1"/>
      <c r="M51" s="1"/>
      <c r="N51" s="1"/>
      <c r="O51" s="1"/>
      <c r="P51" s="1"/>
      <c r="Q51" s="1"/>
      <c r="R51" s="1"/>
      <c r="S51" s="1"/>
      <c r="T51" s="1"/>
      <c r="U51" s="1"/>
      <c r="V51" s="1"/>
      <c r="W51" s="1"/>
      <c r="X51" s="1"/>
      <c r="Y51" s="1"/>
    </row>
    <row r="52" spans="1:25" ht="72">
      <c r="A52" s="6" t="s">
        <v>701</v>
      </c>
      <c r="B52" s="4" t="s">
        <v>872</v>
      </c>
      <c r="C52" s="7" t="s">
        <v>869</v>
      </c>
      <c r="D52" s="4"/>
      <c r="E52" s="4" t="s">
        <v>873</v>
      </c>
      <c r="F52" s="4" t="s">
        <v>874</v>
      </c>
      <c r="G52" s="4" t="s">
        <v>18</v>
      </c>
      <c r="H52" s="1"/>
      <c r="I52" s="1"/>
      <c r="J52" s="1"/>
      <c r="K52" s="1"/>
      <c r="L52" s="1"/>
      <c r="M52" s="1"/>
      <c r="N52" s="1"/>
      <c r="O52" s="1"/>
      <c r="P52" s="1"/>
      <c r="Q52" s="1"/>
      <c r="R52" s="1"/>
      <c r="S52" s="1"/>
      <c r="T52" s="1"/>
      <c r="U52" s="1"/>
      <c r="V52" s="1"/>
      <c r="W52" s="1"/>
      <c r="X52" s="1"/>
      <c r="Y52" s="1"/>
    </row>
    <row r="53" spans="1:25" ht="72">
      <c r="A53" s="6" t="s">
        <v>702</v>
      </c>
      <c r="B53" s="4" t="s">
        <v>875</v>
      </c>
      <c r="C53" s="7" t="s">
        <v>869</v>
      </c>
      <c r="D53" s="4"/>
      <c r="E53" s="4" t="s">
        <v>876</v>
      </c>
      <c r="F53" s="4" t="s">
        <v>877</v>
      </c>
      <c r="G53" s="4" t="s">
        <v>18</v>
      </c>
      <c r="H53" s="1"/>
      <c r="I53" s="1"/>
      <c r="J53" s="1"/>
      <c r="K53" s="1"/>
      <c r="L53" s="1"/>
      <c r="M53" s="1"/>
      <c r="N53" s="1"/>
      <c r="O53" s="1"/>
      <c r="P53" s="1"/>
      <c r="Q53" s="1"/>
      <c r="R53" s="1"/>
      <c r="S53" s="1"/>
      <c r="T53" s="1"/>
      <c r="U53" s="1"/>
      <c r="V53" s="1"/>
      <c r="W53" s="1"/>
      <c r="X53" s="1"/>
      <c r="Y53" s="1"/>
    </row>
    <row r="54" spans="1:25" ht="48" customHeight="1">
      <c r="A54" s="6" t="s">
        <v>703</v>
      </c>
      <c r="B54" s="4" t="s">
        <v>880</v>
      </c>
      <c r="C54" s="7" t="s">
        <v>969</v>
      </c>
      <c r="D54" s="4"/>
      <c r="E54" s="4" t="s">
        <v>964</v>
      </c>
      <c r="F54" s="4" t="s">
        <v>965</v>
      </c>
      <c r="G54" s="4" t="s">
        <v>18</v>
      </c>
      <c r="H54" s="1"/>
      <c r="I54" s="1"/>
      <c r="J54" s="1"/>
      <c r="K54" s="1"/>
      <c r="L54" s="1"/>
      <c r="M54" s="1"/>
      <c r="N54" s="1"/>
      <c r="O54" s="1"/>
      <c r="P54" s="1"/>
      <c r="Q54" s="1"/>
      <c r="R54" s="1"/>
      <c r="S54" s="1"/>
      <c r="T54" s="1"/>
      <c r="U54" s="1"/>
      <c r="V54" s="1"/>
      <c r="W54" s="1"/>
      <c r="X54" s="1"/>
      <c r="Y54" s="1"/>
    </row>
    <row r="55" spans="1:25" ht="43.2">
      <c r="A55" s="6" t="s">
        <v>896</v>
      </c>
      <c r="B55" s="4" t="s">
        <v>881</v>
      </c>
      <c r="C55" s="7" t="s">
        <v>969</v>
      </c>
      <c r="D55" s="4"/>
      <c r="E55" s="4" t="s">
        <v>966</v>
      </c>
      <c r="F55" s="4" t="s">
        <v>967</v>
      </c>
      <c r="G55" s="4" t="s">
        <v>18</v>
      </c>
      <c r="H55" s="1"/>
      <c r="I55" s="1"/>
      <c r="J55" s="1"/>
      <c r="K55" s="1"/>
      <c r="L55" s="1"/>
      <c r="M55" s="1"/>
      <c r="N55" s="1"/>
      <c r="O55" s="1"/>
      <c r="P55" s="1"/>
      <c r="Q55" s="1"/>
      <c r="R55" s="1"/>
      <c r="S55" s="1"/>
      <c r="T55" s="1"/>
      <c r="U55" s="1"/>
      <c r="V55" s="1"/>
      <c r="W55" s="1"/>
      <c r="X55" s="1"/>
      <c r="Y55" s="1"/>
    </row>
    <row r="56" spans="1:25" ht="43.2">
      <c r="A56" s="6" t="s">
        <v>897</v>
      </c>
      <c r="B56" s="4" t="s">
        <v>968</v>
      </c>
      <c r="C56" s="7" t="s">
        <v>969</v>
      </c>
      <c r="D56" s="4"/>
      <c r="E56" s="4" t="s">
        <v>970</v>
      </c>
      <c r="F56" s="4" t="s">
        <v>971</v>
      </c>
      <c r="G56" s="4" t="s">
        <v>18</v>
      </c>
      <c r="H56" s="1"/>
      <c r="I56" s="1"/>
      <c r="J56" s="1"/>
      <c r="K56" s="1"/>
      <c r="L56" s="1"/>
      <c r="M56" s="1"/>
      <c r="N56" s="1"/>
      <c r="O56" s="1"/>
      <c r="P56" s="1"/>
      <c r="Q56" s="1"/>
      <c r="R56" s="1"/>
      <c r="S56" s="1"/>
      <c r="T56" s="1"/>
      <c r="U56" s="1"/>
      <c r="V56" s="1"/>
      <c r="W56" s="1"/>
      <c r="X56" s="1"/>
      <c r="Y56" s="1"/>
    </row>
    <row r="57" spans="1:25" ht="57.6">
      <c r="A57" s="6" t="s">
        <v>898</v>
      </c>
      <c r="B57" s="4" t="s">
        <v>882</v>
      </c>
      <c r="C57" s="7" t="s">
        <v>972</v>
      </c>
      <c r="D57" s="4"/>
      <c r="E57" s="4" t="s">
        <v>973</v>
      </c>
      <c r="F57" s="4" t="s">
        <v>974</v>
      </c>
      <c r="G57" s="4" t="s">
        <v>18</v>
      </c>
      <c r="H57" s="1"/>
      <c r="I57" s="1"/>
      <c r="J57" s="1"/>
      <c r="K57" s="1"/>
      <c r="L57" s="1"/>
      <c r="M57" s="1"/>
      <c r="N57" s="1"/>
      <c r="O57" s="1"/>
      <c r="P57" s="1"/>
      <c r="Q57" s="1"/>
      <c r="R57" s="1"/>
      <c r="S57" s="1"/>
      <c r="T57" s="1"/>
      <c r="U57" s="1"/>
      <c r="V57" s="1"/>
      <c r="W57" s="1"/>
      <c r="X57" s="1"/>
      <c r="Y57" s="1"/>
    </row>
    <row r="58" spans="1:25" ht="72">
      <c r="A58" s="6" t="s">
        <v>899</v>
      </c>
      <c r="B58" s="4" t="s">
        <v>883</v>
      </c>
      <c r="C58" s="7" t="s">
        <v>982</v>
      </c>
      <c r="D58" s="4" t="s">
        <v>278</v>
      </c>
      <c r="E58" s="4" t="s">
        <v>975</v>
      </c>
      <c r="F58" s="4" t="s">
        <v>976</v>
      </c>
      <c r="G58" s="4" t="s">
        <v>18</v>
      </c>
      <c r="H58" s="1"/>
      <c r="I58" s="1"/>
      <c r="J58" s="1"/>
      <c r="K58" s="1"/>
      <c r="L58" s="1"/>
      <c r="M58" s="1"/>
      <c r="N58" s="1"/>
      <c r="O58" s="1"/>
      <c r="P58" s="1"/>
      <c r="Q58" s="1"/>
      <c r="R58" s="1"/>
      <c r="S58" s="1"/>
      <c r="T58" s="1"/>
      <c r="U58" s="1"/>
      <c r="V58" s="1"/>
      <c r="W58" s="1"/>
      <c r="X58" s="1"/>
      <c r="Y58" s="1"/>
    </row>
    <row r="59" spans="1:25" ht="72">
      <c r="A59" s="6" t="s">
        <v>900</v>
      </c>
      <c r="B59" s="4" t="s">
        <v>884</v>
      </c>
      <c r="C59" s="7" t="s">
        <v>982</v>
      </c>
      <c r="D59" s="4" t="s">
        <v>977</v>
      </c>
      <c r="E59" s="4" t="s">
        <v>978</v>
      </c>
      <c r="F59" s="4" t="s">
        <v>979</v>
      </c>
      <c r="G59" s="4" t="s">
        <v>69</v>
      </c>
      <c r="H59" s="1"/>
      <c r="I59" s="1"/>
      <c r="J59" s="1"/>
      <c r="K59" s="1"/>
      <c r="L59" s="1"/>
      <c r="M59" s="1"/>
      <c r="N59" s="1"/>
      <c r="O59" s="1"/>
      <c r="P59" s="1"/>
      <c r="Q59" s="1"/>
      <c r="R59" s="1"/>
      <c r="S59" s="1"/>
      <c r="T59" s="1"/>
      <c r="U59" s="1"/>
      <c r="V59" s="1"/>
      <c r="W59" s="1"/>
      <c r="X59" s="1"/>
      <c r="Y59" s="1"/>
    </row>
    <row r="60" spans="1:25" ht="72">
      <c r="A60" s="6" t="s">
        <v>901</v>
      </c>
      <c r="B60" s="4" t="s">
        <v>885</v>
      </c>
      <c r="C60" s="7" t="s">
        <v>982</v>
      </c>
      <c r="D60" s="4"/>
      <c r="E60" s="4" t="s">
        <v>983</v>
      </c>
      <c r="F60" s="4" t="s">
        <v>984</v>
      </c>
      <c r="G60" s="4" t="s">
        <v>69</v>
      </c>
      <c r="H60" s="1"/>
      <c r="I60" s="1"/>
      <c r="J60" s="1"/>
      <c r="K60" s="1"/>
      <c r="L60" s="1"/>
      <c r="M60" s="1"/>
      <c r="N60" s="1"/>
      <c r="O60" s="1"/>
      <c r="P60" s="1"/>
      <c r="Q60" s="1"/>
      <c r="R60" s="1"/>
      <c r="S60" s="1"/>
      <c r="T60" s="1"/>
      <c r="U60" s="1"/>
      <c r="V60" s="1"/>
      <c r="W60" s="1"/>
      <c r="X60" s="1"/>
      <c r="Y60" s="1"/>
    </row>
    <row r="61" spans="1:25" ht="72">
      <c r="A61" s="6" t="s">
        <v>902</v>
      </c>
      <c r="B61" s="4" t="s">
        <v>893</v>
      </c>
      <c r="C61" s="7" t="s">
        <v>982</v>
      </c>
      <c r="D61" s="4" t="s">
        <v>987</v>
      </c>
      <c r="E61" s="4" t="s">
        <v>988</v>
      </c>
      <c r="F61" s="4" t="s">
        <v>989</v>
      </c>
      <c r="G61" s="4" t="s">
        <v>69</v>
      </c>
      <c r="H61" s="1"/>
      <c r="I61" s="1"/>
      <c r="J61" s="1"/>
      <c r="K61" s="1"/>
      <c r="L61" s="1"/>
      <c r="M61" s="1"/>
      <c r="N61" s="1"/>
      <c r="O61" s="1"/>
      <c r="P61" s="1"/>
      <c r="Q61" s="1"/>
      <c r="R61" s="1"/>
      <c r="S61" s="1"/>
      <c r="T61" s="1"/>
      <c r="U61" s="1"/>
      <c r="V61" s="1"/>
      <c r="W61" s="1"/>
      <c r="X61" s="1"/>
      <c r="Y61" s="1"/>
    </row>
    <row r="62" spans="1:25" ht="72">
      <c r="A62" s="6" t="s">
        <v>903</v>
      </c>
      <c r="B62" s="4" t="s">
        <v>993</v>
      </c>
      <c r="C62" s="7" t="s">
        <v>982</v>
      </c>
      <c r="D62" s="4" t="s">
        <v>994</v>
      </c>
      <c r="E62" s="4" t="s">
        <v>995</v>
      </c>
      <c r="F62" s="4" t="s">
        <v>996</v>
      </c>
      <c r="G62" s="4" t="s">
        <v>69</v>
      </c>
      <c r="H62" s="1"/>
      <c r="I62" s="1"/>
      <c r="J62" s="1"/>
      <c r="K62" s="1"/>
      <c r="L62" s="1"/>
      <c r="M62" s="1"/>
      <c r="N62" s="1"/>
      <c r="O62" s="1"/>
      <c r="P62" s="1"/>
      <c r="Q62" s="1"/>
      <c r="R62" s="1"/>
      <c r="S62" s="1"/>
      <c r="T62" s="1"/>
      <c r="U62" s="1"/>
      <c r="V62" s="1"/>
      <c r="W62" s="1"/>
      <c r="X62" s="1"/>
      <c r="Y62" s="1"/>
    </row>
    <row r="63" spans="1:25" ht="57.6">
      <c r="A63" s="6" t="s">
        <v>904</v>
      </c>
      <c r="B63" s="4" t="s">
        <v>886</v>
      </c>
      <c r="C63" s="7" t="s">
        <v>999</v>
      </c>
      <c r="D63" s="4"/>
      <c r="E63" s="4" t="s">
        <v>1000</v>
      </c>
      <c r="F63" s="4" t="s">
        <v>1001</v>
      </c>
      <c r="G63" s="4" t="s">
        <v>18</v>
      </c>
      <c r="H63" s="1"/>
      <c r="I63" s="1"/>
      <c r="J63" s="1"/>
      <c r="K63" s="1"/>
      <c r="L63" s="1"/>
      <c r="M63" s="1"/>
      <c r="N63" s="1"/>
      <c r="O63" s="1"/>
      <c r="P63" s="1"/>
      <c r="Q63" s="1"/>
      <c r="R63" s="1"/>
      <c r="S63" s="1"/>
      <c r="T63" s="1"/>
      <c r="U63" s="1"/>
      <c r="V63" s="1"/>
      <c r="W63" s="1"/>
      <c r="X63" s="1"/>
      <c r="Y63" s="1"/>
    </row>
    <row r="64" spans="1:25" ht="72">
      <c r="A64" s="6" t="s">
        <v>905</v>
      </c>
      <c r="B64" s="4" t="s">
        <v>887</v>
      </c>
      <c r="C64" s="7" t="s">
        <v>1002</v>
      </c>
      <c r="D64" s="4" t="s">
        <v>1003</v>
      </c>
      <c r="E64" s="4" t="s">
        <v>1004</v>
      </c>
      <c r="F64" s="4" t="s">
        <v>1005</v>
      </c>
      <c r="G64" s="4" t="s">
        <v>18</v>
      </c>
      <c r="H64" s="1"/>
      <c r="I64" s="1"/>
      <c r="J64" s="1"/>
      <c r="K64" s="1"/>
      <c r="L64" s="1"/>
      <c r="M64" s="1"/>
      <c r="N64" s="1"/>
      <c r="O64" s="1"/>
      <c r="P64" s="1"/>
      <c r="Q64" s="1"/>
      <c r="R64" s="1"/>
      <c r="S64" s="1"/>
      <c r="T64" s="1"/>
      <c r="U64" s="1"/>
      <c r="V64" s="1"/>
      <c r="W64" s="1"/>
      <c r="X64" s="1"/>
      <c r="Y64" s="1"/>
    </row>
    <row r="65" spans="1:25" ht="72">
      <c r="A65" s="6" t="s">
        <v>906</v>
      </c>
      <c r="B65" s="4" t="s">
        <v>894</v>
      </c>
      <c r="C65" s="7" t="s">
        <v>1002</v>
      </c>
      <c r="D65" s="4">
        <v>12345467890</v>
      </c>
      <c r="E65" s="4" t="s">
        <v>1006</v>
      </c>
      <c r="F65" s="4" t="s">
        <v>1007</v>
      </c>
      <c r="G65" s="4" t="s">
        <v>18</v>
      </c>
      <c r="H65" s="1"/>
      <c r="I65" s="1"/>
      <c r="J65" s="1"/>
      <c r="K65" s="1"/>
      <c r="L65" s="1"/>
      <c r="M65" s="1"/>
      <c r="N65" s="1"/>
      <c r="O65" s="1"/>
      <c r="P65" s="1"/>
      <c r="Q65" s="1"/>
      <c r="R65" s="1"/>
      <c r="S65" s="1"/>
      <c r="T65" s="1"/>
      <c r="U65" s="1"/>
      <c r="V65" s="1"/>
      <c r="W65" s="1"/>
      <c r="X65" s="1"/>
      <c r="Y65" s="1"/>
    </row>
    <row r="66" spans="1:25" ht="72">
      <c r="A66" s="6" t="s">
        <v>907</v>
      </c>
      <c r="B66" s="4" t="s">
        <v>891</v>
      </c>
      <c r="C66" s="7" t="s">
        <v>1002</v>
      </c>
      <c r="D66" s="4"/>
      <c r="E66" s="4" t="s">
        <v>1008</v>
      </c>
      <c r="F66" s="4" t="s">
        <v>1009</v>
      </c>
      <c r="G66" s="4" t="s">
        <v>18</v>
      </c>
      <c r="H66" s="1"/>
      <c r="I66" s="1"/>
      <c r="J66" s="1"/>
      <c r="K66" s="1"/>
      <c r="L66" s="1"/>
      <c r="M66" s="1"/>
      <c r="N66" s="1"/>
      <c r="O66" s="1"/>
      <c r="P66" s="1"/>
      <c r="Q66" s="1"/>
      <c r="R66" s="1"/>
      <c r="S66" s="1"/>
      <c r="T66" s="1"/>
      <c r="U66" s="1"/>
      <c r="V66" s="1"/>
      <c r="W66" s="1"/>
      <c r="X66" s="1"/>
      <c r="Y66" s="1"/>
    </row>
    <row r="67" spans="1:25" ht="57.6">
      <c r="A67" s="6" t="s">
        <v>908</v>
      </c>
      <c r="B67" s="4" t="s">
        <v>895</v>
      </c>
      <c r="C67" s="7" t="s">
        <v>1010</v>
      </c>
      <c r="D67" s="4"/>
      <c r="E67" s="4" t="s">
        <v>1011</v>
      </c>
      <c r="F67" s="4" t="s">
        <v>1012</v>
      </c>
      <c r="G67" s="4" t="s">
        <v>18</v>
      </c>
      <c r="H67" s="1"/>
      <c r="I67" s="1"/>
      <c r="J67" s="1"/>
      <c r="K67" s="1"/>
      <c r="L67" s="1"/>
      <c r="M67" s="1"/>
      <c r="N67" s="1"/>
      <c r="O67" s="1"/>
      <c r="P67" s="1"/>
      <c r="Q67" s="1"/>
      <c r="R67" s="1"/>
      <c r="S67" s="1"/>
      <c r="T67" s="1"/>
      <c r="U67" s="1"/>
      <c r="V67" s="1"/>
      <c r="W67" s="1"/>
      <c r="X67" s="1"/>
      <c r="Y67" s="1"/>
    </row>
    <row r="68" spans="1:25" ht="72">
      <c r="A68" s="6" t="s">
        <v>909</v>
      </c>
      <c r="B68" s="4" t="s">
        <v>888</v>
      </c>
      <c r="C68" s="7" t="s">
        <v>1013</v>
      </c>
      <c r="D68" s="21" t="s">
        <v>1014</v>
      </c>
      <c r="E68" s="4" t="s">
        <v>1015</v>
      </c>
      <c r="F68" s="4" t="s">
        <v>1016</v>
      </c>
      <c r="G68" s="4" t="s">
        <v>18</v>
      </c>
      <c r="H68" s="1"/>
      <c r="I68" s="1"/>
      <c r="J68" s="1"/>
      <c r="K68" s="1"/>
      <c r="L68" s="1"/>
      <c r="M68" s="1"/>
      <c r="N68" s="1"/>
      <c r="O68" s="1"/>
      <c r="P68" s="1"/>
      <c r="Q68" s="1"/>
      <c r="R68" s="1"/>
      <c r="S68" s="1"/>
      <c r="T68" s="1"/>
      <c r="U68" s="1"/>
      <c r="V68" s="1"/>
      <c r="W68" s="1"/>
      <c r="X68" s="1"/>
      <c r="Y68" s="1"/>
    </row>
    <row r="69" spans="1:25" ht="72">
      <c r="A69" s="6" t="s">
        <v>910</v>
      </c>
      <c r="B69" s="4" t="s">
        <v>889</v>
      </c>
      <c r="C69" s="7" t="s">
        <v>1013</v>
      </c>
      <c r="D69" s="4" t="s">
        <v>1017</v>
      </c>
      <c r="E69" s="4" t="s">
        <v>1019</v>
      </c>
      <c r="F69" s="4" t="s">
        <v>1018</v>
      </c>
      <c r="G69" s="4" t="s">
        <v>18</v>
      </c>
      <c r="H69" s="1"/>
      <c r="I69" s="1"/>
      <c r="J69" s="1"/>
      <c r="K69" s="1"/>
      <c r="L69" s="1"/>
      <c r="M69" s="1"/>
      <c r="N69" s="1"/>
      <c r="O69" s="1"/>
      <c r="P69" s="1"/>
      <c r="Q69" s="1"/>
      <c r="R69" s="1"/>
      <c r="S69" s="1"/>
      <c r="T69" s="1"/>
      <c r="U69" s="1"/>
      <c r="V69" s="1"/>
      <c r="W69" s="1"/>
      <c r="X69" s="1"/>
      <c r="Y69" s="1"/>
    </row>
    <row r="70" spans="1:25" ht="72">
      <c r="A70" s="6" t="s">
        <v>911</v>
      </c>
      <c r="B70" s="4" t="s">
        <v>890</v>
      </c>
      <c r="C70" s="7" t="s">
        <v>1013</v>
      </c>
      <c r="D70" s="21" t="s">
        <v>1014</v>
      </c>
      <c r="E70" s="4" t="s">
        <v>1020</v>
      </c>
      <c r="F70" s="4" t="s">
        <v>1021</v>
      </c>
      <c r="G70" s="4" t="s">
        <v>18</v>
      </c>
      <c r="H70" s="1"/>
      <c r="I70" s="1"/>
      <c r="J70" s="1"/>
      <c r="K70" s="1"/>
      <c r="L70" s="1"/>
      <c r="M70" s="1"/>
      <c r="N70" s="1"/>
      <c r="O70" s="1"/>
      <c r="P70" s="1"/>
      <c r="Q70" s="1"/>
      <c r="R70" s="1"/>
      <c r="S70" s="1"/>
      <c r="T70" s="1"/>
      <c r="U70" s="1"/>
      <c r="V70" s="1"/>
      <c r="W70" s="1"/>
      <c r="X70" s="1"/>
      <c r="Y70" s="1"/>
    </row>
    <row r="71" spans="1:25" ht="72">
      <c r="A71" s="6" t="s">
        <v>912</v>
      </c>
      <c r="B71" s="4" t="s">
        <v>892</v>
      </c>
      <c r="C71" s="7" t="s">
        <v>1013</v>
      </c>
      <c r="D71" s="4"/>
      <c r="E71" s="4" t="s">
        <v>1022</v>
      </c>
      <c r="F71" s="4" t="s">
        <v>1023</v>
      </c>
      <c r="G71" s="4" t="s">
        <v>18</v>
      </c>
      <c r="H71" s="1"/>
      <c r="I71" s="1"/>
      <c r="J71" s="1"/>
      <c r="K71" s="1"/>
      <c r="L71" s="1"/>
      <c r="M71" s="1"/>
      <c r="N71" s="1"/>
      <c r="O71" s="1"/>
      <c r="P71" s="1"/>
      <c r="Q71" s="1"/>
      <c r="R71" s="1"/>
      <c r="S71" s="1"/>
      <c r="T71" s="1"/>
      <c r="U71" s="1"/>
      <c r="V71" s="1"/>
      <c r="W71" s="1"/>
      <c r="X71" s="1"/>
      <c r="Y71" s="1"/>
    </row>
    <row r="72" spans="1:25" ht="57.6">
      <c r="A72" s="6" t="s">
        <v>923</v>
      </c>
      <c r="B72" s="4" t="s">
        <v>913</v>
      </c>
      <c r="C72" s="7" t="s">
        <v>1024</v>
      </c>
      <c r="D72" s="4"/>
      <c r="E72" s="4" t="s">
        <v>1025</v>
      </c>
      <c r="F72" s="4" t="s">
        <v>1026</v>
      </c>
      <c r="G72" s="4" t="s">
        <v>18</v>
      </c>
      <c r="H72" s="1"/>
      <c r="I72" s="1"/>
      <c r="J72" s="1"/>
      <c r="K72" s="1"/>
      <c r="L72" s="1"/>
      <c r="M72" s="1"/>
      <c r="N72" s="1"/>
      <c r="O72" s="1"/>
      <c r="P72" s="1"/>
      <c r="Q72" s="1"/>
      <c r="R72" s="1"/>
      <c r="S72" s="1"/>
      <c r="T72" s="1"/>
      <c r="U72" s="1"/>
      <c r="V72" s="1"/>
      <c r="W72" s="1"/>
      <c r="X72" s="1"/>
      <c r="Y72" s="1"/>
    </row>
    <row r="73" spans="1:25" ht="72">
      <c r="A73" s="6" t="s">
        <v>924</v>
      </c>
      <c r="B73" s="4" t="s">
        <v>914</v>
      </c>
      <c r="C73" s="7" t="s">
        <v>1027</v>
      </c>
      <c r="D73" s="4" t="s">
        <v>1030</v>
      </c>
      <c r="E73" s="4" t="s">
        <v>1028</v>
      </c>
      <c r="F73" s="4" t="s">
        <v>1029</v>
      </c>
      <c r="G73" s="4" t="s">
        <v>18</v>
      </c>
      <c r="H73" s="1"/>
      <c r="I73" s="1"/>
      <c r="J73" s="1"/>
      <c r="K73" s="1"/>
      <c r="L73" s="1"/>
      <c r="M73" s="1"/>
      <c r="N73" s="1"/>
      <c r="O73" s="1"/>
      <c r="P73" s="1"/>
      <c r="Q73" s="1"/>
      <c r="R73" s="1"/>
      <c r="S73" s="1"/>
      <c r="T73" s="1"/>
      <c r="U73" s="1"/>
      <c r="V73" s="1"/>
      <c r="W73" s="1"/>
      <c r="X73" s="1"/>
      <c r="Y73" s="1"/>
    </row>
    <row r="74" spans="1:25" ht="72">
      <c r="A74" s="6" t="s">
        <v>925</v>
      </c>
      <c r="B74" s="4" t="s">
        <v>915</v>
      </c>
      <c r="C74" s="7" t="s">
        <v>1027</v>
      </c>
      <c r="D74" s="4"/>
      <c r="E74" s="4" t="s">
        <v>1031</v>
      </c>
      <c r="F74" s="4" t="s">
        <v>1032</v>
      </c>
      <c r="G74" s="4" t="s">
        <v>18</v>
      </c>
      <c r="H74" s="1"/>
      <c r="I74" s="1"/>
      <c r="J74" s="1"/>
      <c r="K74" s="1"/>
      <c r="L74" s="1"/>
      <c r="M74" s="1"/>
      <c r="N74" s="1"/>
      <c r="O74" s="1"/>
      <c r="P74" s="1"/>
      <c r="Q74" s="1"/>
      <c r="R74" s="1"/>
      <c r="S74" s="1"/>
      <c r="T74" s="1"/>
      <c r="U74" s="1"/>
      <c r="V74" s="1"/>
      <c r="W74" s="1"/>
      <c r="X74" s="1"/>
      <c r="Y74" s="1"/>
    </row>
    <row r="75" spans="1:25" ht="57.6">
      <c r="A75" s="6" t="s">
        <v>926</v>
      </c>
      <c r="B75" s="4" t="s">
        <v>916</v>
      </c>
      <c r="C75" s="7" t="s">
        <v>1034</v>
      </c>
      <c r="D75" s="4"/>
      <c r="E75" s="4" t="s">
        <v>1035</v>
      </c>
      <c r="F75" s="4" t="s">
        <v>1036</v>
      </c>
      <c r="G75" s="4" t="s">
        <v>18</v>
      </c>
      <c r="H75" s="1"/>
      <c r="I75" s="1"/>
      <c r="J75" s="1"/>
      <c r="K75" s="1"/>
      <c r="L75" s="1"/>
      <c r="M75" s="1"/>
      <c r="N75" s="1"/>
      <c r="O75" s="1"/>
      <c r="P75" s="1"/>
      <c r="Q75" s="1"/>
      <c r="R75" s="1"/>
      <c r="S75" s="1"/>
      <c r="T75" s="1"/>
      <c r="U75" s="1"/>
      <c r="V75" s="1"/>
      <c r="W75" s="1"/>
      <c r="X75" s="1"/>
      <c r="Y75" s="1"/>
    </row>
    <row r="76" spans="1:25" ht="72">
      <c r="A76" s="6" t="s">
        <v>927</v>
      </c>
      <c r="B76" s="4" t="s">
        <v>917</v>
      </c>
      <c r="C76" s="7" t="s">
        <v>1033</v>
      </c>
      <c r="D76" s="4" t="s">
        <v>1030</v>
      </c>
      <c r="E76" s="4" t="s">
        <v>1037</v>
      </c>
      <c r="F76" s="4" t="s">
        <v>1038</v>
      </c>
      <c r="G76" s="4" t="s">
        <v>18</v>
      </c>
      <c r="H76" s="1"/>
      <c r="I76" s="1"/>
      <c r="J76" s="1"/>
      <c r="K76" s="1"/>
      <c r="L76" s="1"/>
      <c r="M76" s="1"/>
      <c r="N76" s="1"/>
      <c r="O76" s="1"/>
      <c r="P76" s="1"/>
      <c r="Q76" s="1"/>
      <c r="R76" s="1"/>
      <c r="S76" s="1"/>
      <c r="T76" s="1"/>
      <c r="U76" s="1"/>
      <c r="V76" s="1"/>
      <c r="W76" s="1"/>
      <c r="X76" s="1"/>
      <c r="Y76" s="1"/>
    </row>
    <row r="77" spans="1:25" ht="72">
      <c r="A77" s="6" t="s">
        <v>928</v>
      </c>
      <c r="B77" s="4" t="s">
        <v>918</v>
      </c>
      <c r="C77" s="7" t="s">
        <v>1033</v>
      </c>
      <c r="D77" s="4"/>
      <c r="E77" s="4" t="s">
        <v>1039</v>
      </c>
      <c r="F77" s="4" t="s">
        <v>1040</v>
      </c>
      <c r="G77" s="4" t="s">
        <v>18</v>
      </c>
      <c r="H77" s="1"/>
      <c r="I77" s="1"/>
      <c r="J77" s="1"/>
      <c r="K77" s="1"/>
      <c r="L77" s="1"/>
      <c r="M77" s="1"/>
      <c r="N77" s="1"/>
      <c r="O77" s="1"/>
      <c r="P77" s="1"/>
      <c r="Q77" s="1"/>
      <c r="R77" s="1"/>
      <c r="S77" s="1"/>
      <c r="T77" s="1"/>
      <c r="U77" s="1"/>
      <c r="V77" s="1"/>
      <c r="W77" s="1"/>
      <c r="X77" s="1"/>
      <c r="Y77" s="1"/>
    </row>
    <row r="78" spans="1:25" ht="57.6">
      <c r="A78" s="6" t="s">
        <v>929</v>
      </c>
      <c r="B78" s="4" t="s">
        <v>919</v>
      </c>
      <c r="C78" s="7" t="s">
        <v>1041</v>
      </c>
      <c r="D78" s="4"/>
      <c r="E78" s="4" t="s">
        <v>1042</v>
      </c>
      <c r="F78" s="4" t="s">
        <v>1043</v>
      </c>
      <c r="G78" s="4" t="s">
        <v>18</v>
      </c>
      <c r="H78" s="1"/>
      <c r="I78" s="1"/>
      <c r="J78" s="1"/>
      <c r="K78" s="1"/>
      <c r="L78" s="1"/>
      <c r="M78" s="1"/>
      <c r="N78" s="1"/>
      <c r="O78" s="1"/>
      <c r="P78" s="1"/>
      <c r="Q78" s="1"/>
      <c r="R78" s="1"/>
      <c r="S78" s="1"/>
      <c r="T78" s="1"/>
      <c r="U78" s="1"/>
      <c r="V78" s="1"/>
      <c r="W78" s="1"/>
      <c r="X78" s="1"/>
      <c r="Y78" s="1"/>
    </row>
    <row r="79" spans="1:25" ht="72">
      <c r="A79" s="6" t="s">
        <v>930</v>
      </c>
      <c r="B79" s="4" t="s">
        <v>920</v>
      </c>
      <c r="C79" s="7" t="s">
        <v>1044</v>
      </c>
      <c r="D79" s="4" t="s">
        <v>1030</v>
      </c>
      <c r="E79" s="4" t="s">
        <v>1045</v>
      </c>
      <c r="F79" s="4" t="s">
        <v>1046</v>
      </c>
      <c r="G79" s="4" t="s">
        <v>18</v>
      </c>
      <c r="H79" s="1"/>
      <c r="I79" s="1"/>
      <c r="J79" s="1"/>
      <c r="K79" s="1"/>
      <c r="L79" s="1"/>
      <c r="M79" s="1"/>
      <c r="N79" s="1"/>
      <c r="O79" s="1"/>
      <c r="P79" s="1"/>
      <c r="Q79" s="1"/>
      <c r="R79" s="1"/>
      <c r="S79" s="1"/>
      <c r="T79" s="1"/>
      <c r="U79" s="1"/>
      <c r="V79" s="1"/>
      <c r="W79" s="1"/>
      <c r="X79" s="1"/>
      <c r="Y79" s="1"/>
    </row>
    <row r="80" spans="1:25" ht="72">
      <c r="A80" s="6" t="s">
        <v>931</v>
      </c>
      <c r="B80" s="4" t="s">
        <v>921</v>
      </c>
      <c r="C80" s="7" t="s">
        <v>1044</v>
      </c>
      <c r="D80" s="4"/>
      <c r="E80" s="4" t="s">
        <v>1047</v>
      </c>
      <c r="F80" s="4" t="s">
        <v>1048</v>
      </c>
      <c r="G80" s="4" t="s">
        <v>18</v>
      </c>
      <c r="H80" s="1"/>
      <c r="I80" s="1"/>
      <c r="J80" s="1"/>
      <c r="K80" s="1"/>
      <c r="L80" s="1"/>
      <c r="M80" s="1"/>
      <c r="N80" s="1"/>
      <c r="O80" s="1"/>
      <c r="P80" s="1"/>
      <c r="Q80" s="1"/>
      <c r="R80" s="1"/>
      <c r="S80" s="1"/>
      <c r="T80" s="1"/>
      <c r="U80" s="1"/>
      <c r="V80" s="1"/>
      <c r="W80" s="1"/>
      <c r="X80" s="1"/>
      <c r="Y80" s="1"/>
    </row>
    <row r="81" spans="1:25" ht="72">
      <c r="A81" s="6" t="s">
        <v>932</v>
      </c>
      <c r="B81" s="4" t="s">
        <v>922</v>
      </c>
      <c r="C81" s="7" t="s">
        <v>1044</v>
      </c>
      <c r="D81" s="4"/>
      <c r="E81" s="4" t="s">
        <v>1049</v>
      </c>
      <c r="F81" s="4" t="s">
        <v>1050</v>
      </c>
      <c r="G81" s="4" t="s">
        <v>69</v>
      </c>
      <c r="H81" s="1"/>
      <c r="I81" s="1"/>
      <c r="J81" s="1"/>
      <c r="K81" s="1"/>
      <c r="L81" s="1"/>
      <c r="M81" s="1"/>
      <c r="N81" s="1"/>
      <c r="O81" s="1"/>
      <c r="P81" s="1"/>
      <c r="Q81" s="1"/>
      <c r="R81" s="1"/>
      <c r="S81" s="1"/>
      <c r="T81" s="1"/>
      <c r="U81" s="1"/>
      <c r="V81" s="1"/>
      <c r="W81" s="1"/>
      <c r="X81" s="1"/>
      <c r="Y81" s="1"/>
    </row>
    <row r="82" spans="1:25" ht="72">
      <c r="A82" s="6" t="s">
        <v>940</v>
      </c>
      <c r="B82" s="4" t="s">
        <v>933</v>
      </c>
      <c r="C82" s="7" t="s">
        <v>1053</v>
      </c>
      <c r="D82" s="4"/>
      <c r="E82" s="4" t="s">
        <v>1054</v>
      </c>
      <c r="F82" s="4" t="s">
        <v>1055</v>
      </c>
      <c r="G82" s="4" t="s">
        <v>18</v>
      </c>
      <c r="H82" s="1"/>
      <c r="I82" s="1"/>
      <c r="J82" s="1"/>
      <c r="K82" s="1"/>
      <c r="L82" s="1"/>
      <c r="M82" s="1"/>
      <c r="N82" s="1"/>
      <c r="O82" s="1"/>
      <c r="P82" s="1"/>
      <c r="Q82" s="1"/>
      <c r="R82" s="1"/>
      <c r="S82" s="1"/>
      <c r="T82" s="1"/>
      <c r="U82" s="1"/>
      <c r="V82" s="1"/>
      <c r="W82" s="1"/>
      <c r="X82" s="1"/>
      <c r="Y82" s="1"/>
    </row>
    <row r="83" spans="1:25" ht="72">
      <c r="A83" s="6" t="s">
        <v>941</v>
      </c>
      <c r="B83" s="4" t="s">
        <v>934</v>
      </c>
      <c r="C83" s="7" t="s">
        <v>1053</v>
      </c>
      <c r="D83" s="4" t="s">
        <v>1030</v>
      </c>
      <c r="E83" s="4" t="s">
        <v>1056</v>
      </c>
      <c r="F83" s="4" t="s">
        <v>1057</v>
      </c>
      <c r="G83" s="4" t="s">
        <v>18</v>
      </c>
      <c r="H83" s="1"/>
      <c r="I83" s="1"/>
      <c r="J83" s="1"/>
      <c r="K83" s="1"/>
      <c r="L83" s="1"/>
      <c r="M83" s="1"/>
      <c r="N83" s="1"/>
      <c r="O83" s="1"/>
      <c r="P83" s="1"/>
      <c r="Q83" s="1"/>
      <c r="R83" s="1"/>
      <c r="S83" s="1"/>
      <c r="T83" s="1"/>
      <c r="U83" s="1"/>
      <c r="V83" s="1"/>
      <c r="W83" s="1"/>
      <c r="X83" s="1"/>
      <c r="Y83" s="1"/>
    </row>
    <row r="84" spans="1:25" ht="72">
      <c r="A84" s="6" t="s">
        <v>942</v>
      </c>
      <c r="B84" s="4" t="s">
        <v>935</v>
      </c>
      <c r="C84" s="7" t="s">
        <v>1053</v>
      </c>
      <c r="D84" s="4"/>
      <c r="E84" s="4" t="s">
        <v>1058</v>
      </c>
      <c r="F84" s="4" t="s">
        <v>1059</v>
      </c>
      <c r="G84" s="4" t="s">
        <v>18</v>
      </c>
      <c r="H84" s="1"/>
      <c r="I84" s="1"/>
      <c r="J84" s="1"/>
      <c r="K84" s="1"/>
      <c r="L84" s="1"/>
      <c r="M84" s="1"/>
      <c r="N84" s="1"/>
      <c r="O84" s="1"/>
      <c r="P84" s="1"/>
      <c r="Q84" s="1"/>
      <c r="R84" s="1"/>
      <c r="S84" s="1"/>
      <c r="T84" s="1"/>
      <c r="U84" s="1"/>
      <c r="V84" s="1"/>
      <c r="W84" s="1"/>
      <c r="X84" s="1"/>
      <c r="Y84" s="1"/>
    </row>
    <row r="85" spans="1:25" ht="100.8">
      <c r="A85" s="6" t="s">
        <v>943</v>
      </c>
      <c r="B85" s="4" t="s">
        <v>936</v>
      </c>
      <c r="C85" s="7" t="s">
        <v>1053</v>
      </c>
      <c r="D85" s="4" t="s">
        <v>1060</v>
      </c>
      <c r="E85" s="4" t="s">
        <v>1061</v>
      </c>
      <c r="F85" s="4" t="s">
        <v>1062</v>
      </c>
      <c r="G85" s="4" t="s">
        <v>18</v>
      </c>
      <c r="H85" s="1"/>
      <c r="I85" s="1"/>
      <c r="J85" s="1"/>
      <c r="K85" s="1"/>
      <c r="L85" s="1"/>
      <c r="M85" s="1"/>
      <c r="N85" s="1"/>
      <c r="O85" s="1"/>
      <c r="P85" s="1"/>
      <c r="Q85" s="1"/>
      <c r="R85" s="1"/>
      <c r="S85" s="1"/>
      <c r="T85" s="1"/>
      <c r="U85" s="1"/>
      <c r="V85" s="1"/>
      <c r="W85" s="1"/>
      <c r="X85" s="1"/>
      <c r="Y85" s="1"/>
    </row>
    <row r="86" spans="1:25" ht="72">
      <c r="A86" s="6" t="s">
        <v>944</v>
      </c>
      <c r="B86" s="4" t="s">
        <v>937</v>
      </c>
      <c r="C86" s="7" t="s">
        <v>1053</v>
      </c>
      <c r="D86" s="4"/>
      <c r="E86" s="4" t="s">
        <v>1063</v>
      </c>
      <c r="F86" s="4" t="s">
        <v>1064</v>
      </c>
      <c r="G86" s="4" t="s">
        <v>18</v>
      </c>
      <c r="H86" s="1"/>
      <c r="I86" s="1"/>
      <c r="J86" s="1"/>
      <c r="K86" s="1"/>
      <c r="L86" s="1"/>
      <c r="M86" s="1"/>
      <c r="N86" s="1"/>
      <c r="O86" s="1"/>
      <c r="P86" s="1"/>
      <c r="Q86" s="1"/>
      <c r="R86" s="1"/>
      <c r="S86" s="1"/>
      <c r="T86" s="1"/>
      <c r="U86" s="1"/>
      <c r="V86" s="1"/>
      <c r="W86" s="1"/>
      <c r="X86" s="1"/>
      <c r="Y86" s="1"/>
    </row>
    <row r="87" spans="1:25" ht="72">
      <c r="A87" s="6" t="s">
        <v>945</v>
      </c>
      <c r="B87" s="4" t="s">
        <v>938</v>
      </c>
      <c r="C87" s="7" t="s">
        <v>1053</v>
      </c>
      <c r="D87" s="4"/>
      <c r="E87" s="4" t="s">
        <v>1065</v>
      </c>
      <c r="F87" s="4" t="s">
        <v>1066</v>
      </c>
      <c r="G87" s="4" t="s">
        <v>18</v>
      </c>
      <c r="H87" s="1"/>
      <c r="I87" s="1"/>
      <c r="J87" s="1"/>
      <c r="K87" s="1"/>
      <c r="L87" s="1"/>
      <c r="M87" s="1"/>
      <c r="N87" s="1"/>
      <c r="O87" s="1"/>
      <c r="P87" s="1"/>
      <c r="Q87" s="1"/>
      <c r="R87" s="1"/>
      <c r="S87" s="1"/>
      <c r="T87" s="1"/>
      <c r="U87" s="1"/>
      <c r="V87" s="1"/>
      <c r="W87" s="1"/>
      <c r="X87" s="1"/>
      <c r="Y87" s="1"/>
    </row>
    <row r="88" spans="1:25" ht="57.6">
      <c r="A88" s="6" t="s">
        <v>946</v>
      </c>
      <c r="B88" s="4" t="s">
        <v>939</v>
      </c>
      <c r="C88" s="7" t="s">
        <v>1067</v>
      </c>
      <c r="D88" s="4"/>
      <c r="E88" s="4" t="s">
        <v>1068</v>
      </c>
      <c r="F88" s="4" t="s">
        <v>1069</v>
      </c>
      <c r="G88" s="4" t="s">
        <v>18</v>
      </c>
      <c r="H88" s="1"/>
      <c r="I88" s="1"/>
      <c r="J88" s="1"/>
      <c r="K88" s="1"/>
      <c r="L88" s="1"/>
      <c r="M88" s="1"/>
      <c r="N88" s="1"/>
      <c r="O88" s="1"/>
      <c r="P88" s="1"/>
      <c r="Q88" s="1"/>
      <c r="R88" s="1"/>
      <c r="S88" s="1"/>
      <c r="T88" s="1"/>
      <c r="U88" s="1"/>
      <c r="V88" s="1"/>
      <c r="W88" s="1"/>
      <c r="X88" s="1"/>
      <c r="Y88" s="1"/>
    </row>
    <row r="89" spans="1:25" ht="72">
      <c r="A89" s="6" t="s">
        <v>947</v>
      </c>
      <c r="B89" s="4" t="s">
        <v>1071</v>
      </c>
      <c r="C89" s="7" t="s">
        <v>1070</v>
      </c>
      <c r="D89" s="4">
        <v>59645</v>
      </c>
      <c r="E89" s="4" t="s">
        <v>1072</v>
      </c>
      <c r="F89" s="4" t="s">
        <v>1073</v>
      </c>
      <c r="G89" s="4" t="s">
        <v>18</v>
      </c>
      <c r="H89" s="1"/>
      <c r="I89" s="1"/>
      <c r="J89" s="1"/>
      <c r="K89" s="1"/>
      <c r="L89" s="1"/>
      <c r="M89" s="1"/>
      <c r="N89" s="1"/>
      <c r="O89" s="1"/>
      <c r="P89" s="1"/>
      <c r="Q89" s="1"/>
      <c r="R89" s="1"/>
      <c r="S89" s="1"/>
      <c r="T89" s="1"/>
      <c r="U89" s="1"/>
      <c r="V89" s="1"/>
      <c r="W89" s="1"/>
      <c r="X89" s="1"/>
      <c r="Y89" s="1"/>
    </row>
    <row r="90" spans="1:25" ht="72">
      <c r="A90" s="6" t="s">
        <v>955</v>
      </c>
      <c r="B90" s="4" t="s">
        <v>948</v>
      </c>
      <c r="C90" s="7" t="s">
        <v>1070</v>
      </c>
      <c r="D90" s="4">
        <v>59645</v>
      </c>
      <c r="E90" s="4" t="s">
        <v>1074</v>
      </c>
      <c r="F90" s="4" t="s">
        <v>1075</v>
      </c>
      <c r="G90" s="4" t="s">
        <v>69</v>
      </c>
      <c r="H90" s="1"/>
      <c r="I90" s="1"/>
      <c r="J90" s="1"/>
      <c r="K90" s="1"/>
      <c r="L90" s="1"/>
      <c r="M90" s="1"/>
      <c r="N90" s="1"/>
      <c r="O90" s="1"/>
      <c r="P90" s="1"/>
      <c r="Q90" s="1"/>
      <c r="R90" s="1"/>
      <c r="S90" s="1"/>
      <c r="T90" s="1"/>
      <c r="U90" s="1"/>
      <c r="V90" s="1"/>
      <c r="W90" s="1"/>
      <c r="X90" s="1"/>
      <c r="Y90" s="1"/>
    </row>
    <row r="91" spans="1:25" ht="57.6">
      <c r="A91" s="6" t="s">
        <v>956</v>
      </c>
      <c r="B91" s="4" t="s">
        <v>949</v>
      </c>
      <c r="C91" s="7" t="s">
        <v>1080</v>
      </c>
      <c r="D91" s="4"/>
      <c r="E91" s="4" t="s">
        <v>1079</v>
      </c>
      <c r="F91" s="4" t="s">
        <v>1078</v>
      </c>
      <c r="G91" s="4" t="s">
        <v>18</v>
      </c>
      <c r="H91" s="1"/>
      <c r="I91" s="1"/>
      <c r="J91" s="1"/>
      <c r="K91" s="1"/>
      <c r="L91" s="1"/>
      <c r="M91" s="1"/>
      <c r="N91" s="1"/>
      <c r="O91" s="1"/>
      <c r="P91" s="1"/>
      <c r="Q91" s="1"/>
      <c r="R91" s="1"/>
      <c r="S91" s="1"/>
      <c r="T91" s="1"/>
      <c r="U91" s="1"/>
      <c r="V91" s="1"/>
      <c r="W91" s="1"/>
      <c r="X91" s="1"/>
      <c r="Y91" s="1"/>
    </row>
    <row r="92" spans="1:25" ht="57.6">
      <c r="A92" s="6" t="s">
        <v>957</v>
      </c>
      <c r="B92" s="4" t="s">
        <v>950</v>
      </c>
      <c r="C92" s="7" t="s">
        <v>1080</v>
      </c>
      <c r="D92" s="4"/>
      <c r="E92" s="4" t="s">
        <v>1081</v>
      </c>
      <c r="F92" s="4" t="s">
        <v>1082</v>
      </c>
      <c r="G92" s="4" t="s">
        <v>69</v>
      </c>
      <c r="H92" s="1"/>
      <c r="I92" s="1"/>
      <c r="J92" s="1"/>
      <c r="K92" s="1"/>
      <c r="L92" s="1"/>
      <c r="M92" s="1"/>
      <c r="N92" s="1"/>
      <c r="O92" s="1"/>
      <c r="P92" s="1"/>
      <c r="Q92" s="1"/>
      <c r="R92" s="1"/>
      <c r="S92" s="1"/>
      <c r="T92" s="1"/>
      <c r="U92" s="1"/>
      <c r="V92" s="1"/>
      <c r="W92" s="1"/>
      <c r="X92" s="1"/>
      <c r="Y92" s="1"/>
    </row>
    <row r="93" spans="1:25" ht="72">
      <c r="A93" s="6" t="s">
        <v>958</v>
      </c>
      <c r="B93" s="4" t="s">
        <v>951</v>
      </c>
      <c r="C93" s="7" t="s">
        <v>1085</v>
      </c>
      <c r="D93" s="4">
        <v>59645</v>
      </c>
      <c r="E93" s="4" t="s">
        <v>1086</v>
      </c>
      <c r="F93" s="4" t="s">
        <v>1087</v>
      </c>
      <c r="G93" s="4" t="s">
        <v>18</v>
      </c>
      <c r="H93" s="1"/>
      <c r="I93" s="1"/>
      <c r="J93" s="1"/>
      <c r="K93" s="1"/>
      <c r="L93" s="1"/>
      <c r="M93" s="1"/>
      <c r="N93" s="1"/>
      <c r="O93" s="1"/>
      <c r="P93" s="1"/>
      <c r="Q93" s="1"/>
      <c r="R93" s="1"/>
      <c r="S93" s="1"/>
      <c r="T93" s="1"/>
      <c r="U93" s="1"/>
      <c r="V93" s="1"/>
      <c r="W93" s="1"/>
      <c r="X93" s="1"/>
      <c r="Y93" s="1"/>
    </row>
    <row r="94" spans="1:25" ht="72">
      <c r="A94" s="6" t="s">
        <v>959</v>
      </c>
      <c r="B94" s="4" t="s">
        <v>952</v>
      </c>
      <c r="C94" s="7" t="s">
        <v>1085</v>
      </c>
      <c r="D94" s="4">
        <v>25</v>
      </c>
      <c r="E94" s="4" t="s">
        <v>1088</v>
      </c>
      <c r="F94" s="4" t="s">
        <v>1089</v>
      </c>
      <c r="G94" s="4" t="s">
        <v>18</v>
      </c>
      <c r="H94" s="1"/>
      <c r="I94" s="1"/>
      <c r="J94" s="1"/>
      <c r="K94" s="1"/>
      <c r="L94" s="1"/>
      <c r="M94" s="1"/>
      <c r="N94" s="1"/>
      <c r="O94" s="1"/>
      <c r="P94" s="1"/>
      <c r="Q94" s="1"/>
      <c r="R94" s="1"/>
      <c r="S94" s="1"/>
      <c r="T94" s="1"/>
      <c r="U94" s="1"/>
      <c r="V94" s="1"/>
      <c r="W94" s="1"/>
      <c r="X94" s="1"/>
      <c r="Y94" s="1"/>
    </row>
    <row r="95" spans="1:25" ht="57.6">
      <c r="A95" s="6" t="s">
        <v>960</v>
      </c>
      <c r="B95" s="4" t="s">
        <v>953</v>
      </c>
      <c r="C95" s="7" t="s">
        <v>1090</v>
      </c>
      <c r="D95" s="4"/>
      <c r="E95" s="4" t="s">
        <v>1091</v>
      </c>
      <c r="F95" s="4" t="s">
        <v>1092</v>
      </c>
      <c r="G95" s="4" t="s">
        <v>18</v>
      </c>
      <c r="H95" s="1"/>
      <c r="I95" s="1"/>
      <c r="J95" s="1"/>
      <c r="K95" s="1"/>
      <c r="L95" s="1"/>
      <c r="M95" s="1"/>
      <c r="N95" s="1"/>
      <c r="O95" s="1"/>
      <c r="P95" s="1"/>
      <c r="Q95" s="1"/>
      <c r="R95" s="1"/>
      <c r="S95" s="1"/>
      <c r="T95" s="1"/>
      <c r="U95" s="1"/>
      <c r="V95" s="1"/>
      <c r="W95" s="1"/>
      <c r="X95" s="1"/>
      <c r="Y95" s="1"/>
    </row>
    <row r="96" spans="1:25" ht="57.6">
      <c r="A96" s="6" t="s">
        <v>961</v>
      </c>
      <c r="B96" s="4" t="s">
        <v>1093</v>
      </c>
      <c r="C96" s="7" t="s">
        <v>1090</v>
      </c>
      <c r="D96" s="4"/>
      <c r="E96" s="4" t="s">
        <v>1094</v>
      </c>
      <c r="F96" s="4" t="s">
        <v>1095</v>
      </c>
      <c r="G96" s="4" t="s">
        <v>18</v>
      </c>
      <c r="H96" s="1"/>
      <c r="I96" s="1"/>
      <c r="J96" s="1"/>
      <c r="K96" s="1"/>
      <c r="L96" s="1"/>
      <c r="M96" s="1"/>
      <c r="N96" s="1"/>
      <c r="O96" s="1"/>
      <c r="P96" s="1"/>
      <c r="Q96" s="1"/>
      <c r="R96" s="1"/>
      <c r="S96" s="1"/>
      <c r="T96" s="1"/>
      <c r="U96" s="1"/>
      <c r="V96" s="1"/>
      <c r="W96" s="1"/>
      <c r="X96" s="1"/>
      <c r="Y96" s="1"/>
    </row>
    <row r="97" spans="1:25" ht="57.6">
      <c r="A97" s="6" t="s">
        <v>962</v>
      </c>
      <c r="B97" s="4" t="s">
        <v>954</v>
      </c>
      <c r="C97" s="7" t="s">
        <v>1090</v>
      </c>
      <c r="D97" s="4"/>
      <c r="E97" s="4" t="s">
        <v>1096</v>
      </c>
      <c r="F97" s="4" t="s">
        <v>1097</v>
      </c>
      <c r="G97" s="4" t="s">
        <v>18</v>
      </c>
      <c r="H97" s="1"/>
      <c r="I97" s="1"/>
      <c r="J97" s="1"/>
      <c r="K97" s="1"/>
      <c r="L97" s="1"/>
      <c r="M97" s="1"/>
      <c r="N97" s="1"/>
      <c r="O97" s="1"/>
      <c r="P97" s="1"/>
      <c r="Q97" s="1"/>
      <c r="R97" s="1"/>
      <c r="S97" s="1"/>
      <c r="T97" s="1"/>
      <c r="U97" s="1"/>
      <c r="V97" s="1"/>
      <c r="W97" s="1"/>
      <c r="X97" s="1"/>
      <c r="Y97" s="1"/>
    </row>
    <row r="98" spans="1:25" ht="57.6">
      <c r="A98" s="6" t="s">
        <v>963</v>
      </c>
      <c r="B98" s="4" t="s">
        <v>1098</v>
      </c>
      <c r="C98" s="7" t="s">
        <v>1090</v>
      </c>
      <c r="D98" s="4"/>
      <c r="E98" s="4" t="s">
        <v>1099</v>
      </c>
      <c r="F98" s="4" t="s">
        <v>1100</v>
      </c>
      <c r="G98" s="4" t="s">
        <v>18</v>
      </c>
      <c r="H98" s="1"/>
      <c r="I98" s="1"/>
      <c r="J98" s="1"/>
      <c r="K98" s="1"/>
      <c r="L98" s="1"/>
      <c r="M98" s="1"/>
      <c r="N98" s="1"/>
      <c r="O98" s="1"/>
      <c r="P98" s="1"/>
      <c r="Q98" s="1"/>
      <c r="R98" s="1"/>
      <c r="S98" s="1"/>
      <c r="T98" s="1"/>
      <c r="U98" s="1"/>
      <c r="V98" s="1"/>
      <c r="W98" s="1"/>
      <c r="X98" s="1"/>
      <c r="Y98" s="1"/>
    </row>
    <row r="99" spans="1:25" ht="43.2">
      <c r="A99" s="6" t="s">
        <v>1101</v>
      </c>
      <c r="B99" s="4" t="s">
        <v>1111</v>
      </c>
      <c r="C99" s="7" t="s">
        <v>1113</v>
      </c>
      <c r="D99" s="4"/>
      <c r="E99" s="4" t="s">
        <v>1114</v>
      </c>
      <c r="F99" s="4" t="s">
        <v>1115</v>
      </c>
      <c r="G99" s="4" t="s">
        <v>18</v>
      </c>
      <c r="H99" s="1"/>
      <c r="I99" s="1"/>
      <c r="J99" s="1"/>
      <c r="K99" s="1"/>
      <c r="L99" s="1"/>
      <c r="M99" s="1"/>
      <c r="N99" s="1"/>
      <c r="O99" s="1"/>
      <c r="P99" s="1"/>
      <c r="Q99" s="1"/>
      <c r="R99" s="1"/>
      <c r="S99" s="1"/>
      <c r="T99" s="1"/>
      <c r="U99" s="1"/>
      <c r="V99" s="1"/>
      <c r="W99" s="1"/>
      <c r="X99" s="1"/>
      <c r="Y99" s="1"/>
    </row>
    <row r="100" spans="1:25" ht="43.2">
      <c r="A100" s="6" t="s">
        <v>1102</v>
      </c>
      <c r="B100" s="4" t="s">
        <v>1112</v>
      </c>
      <c r="C100" s="7" t="s">
        <v>1113</v>
      </c>
      <c r="D100" s="4"/>
      <c r="E100" s="4" t="s">
        <v>1116</v>
      </c>
      <c r="F100" s="4" t="s">
        <v>1117</v>
      </c>
      <c r="G100" s="4" t="s">
        <v>69</v>
      </c>
      <c r="H100" s="1"/>
      <c r="I100" s="1"/>
      <c r="J100" s="1"/>
      <c r="K100" s="1"/>
      <c r="L100" s="1"/>
      <c r="M100" s="1"/>
      <c r="N100" s="1"/>
      <c r="O100" s="1"/>
      <c r="P100" s="1"/>
      <c r="Q100" s="1"/>
      <c r="R100" s="1"/>
      <c r="S100" s="1"/>
      <c r="T100" s="1"/>
      <c r="U100" s="1"/>
      <c r="V100" s="1"/>
      <c r="W100" s="1"/>
      <c r="X100" s="1"/>
      <c r="Y100" s="1"/>
    </row>
    <row r="101" spans="1:25" ht="43.2">
      <c r="A101" s="6" t="s">
        <v>1103</v>
      </c>
      <c r="B101" s="4" t="s">
        <v>1121</v>
      </c>
      <c r="C101" s="7" t="s">
        <v>1120</v>
      </c>
      <c r="D101" s="4"/>
      <c r="E101" s="4" t="s">
        <v>1123</v>
      </c>
      <c r="F101" s="4" t="s">
        <v>1124</v>
      </c>
      <c r="G101" s="4" t="s">
        <v>18</v>
      </c>
      <c r="H101" s="1"/>
      <c r="I101" s="1"/>
      <c r="J101" s="1"/>
      <c r="K101" s="1"/>
      <c r="L101" s="1"/>
      <c r="M101" s="1"/>
      <c r="N101" s="1"/>
      <c r="O101" s="1"/>
      <c r="P101" s="1"/>
      <c r="Q101" s="1"/>
      <c r="R101" s="1"/>
      <c r="S101" s="1"/>
      <c r="T101" s="1"/>
      <c r="U101" s="1"/>
      <c r="V101" s="1"/>
      <c r="W101" s="1"/>
      <c r="X101" s="1"/>
      <c r="Y101" s="1"/>
    </row>
    <row r="102" spans="1:25" ht="43.2">
      <c r="A102" s="6" t="s">
        <v>1104</v>
      </c>
      <c r="B102" s="4" t="s">
        <v>1122</v>
      </c>
      <c r="C102" s="7" t="s">
        <v>1120</v>
      </c>
      <c r="D102" s="4"/>
      <c r="E102" s="4" t="s">
        <v>1125</v>
      </c>
      <c r="F102" s="4" t="s">
        <v>1136</v>
      </c>
      <c r="G102" s="4" t="s">
        <v>18</v>
      </c>
      <c r="H102" s="1"/>
      <c r="I102" s="1"/>
      <c r="J102" s="1"/>
      <c r="K102" s="1"/>
      <c r="L102" s="1"/>
      <c r="M102" s="1"/>
      <c r="N102" s="1"/>
      <c r="O102" s="1"/>
      <c r="P102" s="1"/>
      <c r="Q102" s="1"/>
      <c r="R102" s="1"/>
      <c r="S102" s="1"/>
      <c r="T102" s="1"/>
      <c r="U102" s="1"/>
      <c r="V102" s="1"/>
      <c r="W102" s="1"/>
      <c r="X102" s="1"/>
      <c r="Y102" s="1"/>
    </row>
    <row r="103" spans="1:25" ht="43.2">
      <c r="A103" s="6" t="s">
        <v>1105</v>
      </c>
      <c r="B103" s="4" t="s">
        <v>1126</v>
      </c>
      <c r="C103" s="7" t="s">
        <v>1120</v>
      </c>
      <c r="D103" s="4"/>
      <c r="E103" s="4" t="s">
        <v>1127</v>
      </c>
      <c r="F103" s="4" t="s">
        <v>1128</v>
      </c>
      <c r="G103" s="4" t="s">
        <v>18</v>
      </c>
      <c r="H103" s="1"/>
      <c r="I103" s="1"/>
      <c r="J103" s="1"/>
      <c r="K103" s="1"/>
      <c r="L103" s="1"/>
      <c r="M103" s="1"/>
      <c r="N103" s="1"/>
      <c r="O103" s="1"/>
      <c r="P103" s="1"/>
      <c r="Q103" s="1"/>
      <c r="R103" s="1"/>
      <c r="S103" s="1"/>
      <c r="T103" s="1"/>
      <c r="U103" s="1"/>
      <c r="V103" s="1"/>
      <c r="W103" s="1"/>
      <c r="X103" s="1"/>
      <c r="Y103" s="1"/>
    </row>
    <row r="104" spans="1:25" ht="43.2">
      <c r="A104" s="6" t="s">
        <v>1106</v>
      </c>
      <c r="B104" s="4" t="s">
        <v>1129</v>
      </c>
      <c r="C104" s="7" t="s">
        <v>1130</v>
      </c>
      <c r="D104" s="4"/>
      <c r="E104" s="4" t="s">
        <v>1131</v>
      </c>
      <c r="F104" s="4" t="s">
        <v>1132</v>
      </c>
      <c r="G104" s="4" t="s">
        <v>18</v>
      </c>
      <c r="H104" s="1"/>
      <c r="I104" s="1"/>
      <c r="J104" s="1"/>
      <c r="K104" s="1"/>
      <c r="L104" s="1"/>
      <c r="M104" s="1"/>
      <c r="N104" s="1"/>
      <c r="O104" s="1"/>
      <c r="P104" s="1"/>
      <c r="Q104" s="1"/>
      <c r="R104" s="1"/>
      <c r="S104" s="1"/>
      <c r="T104" s="1"/>
      <c r="U104" s="1"/>
      <c r="V104" s="1"/>
      <c r="W104" s="1"/>
      <c r="X104" s="1"/>
      <c r="Y104" s="1"/>
    </row>
    <row r="105" spans="1:25" ht="43.2">
      <c r="A105" s="6" t="s">
        <v>1107</v>
      </c>
      <c r="B105" s="4" t="s">
        <v>1133</v>
      </c>
      <c r="C105" s="7" t="s">
        <v>1130</v>
      </c>
      <c r="D105" s="4"/>
      <c r="E105" s="4" t="s">
        <v>1134</v>
      </c>
      <c r="F105" s="4" t="s">
        <v>1135</v>
      </c>
      <c r="G105" s="4" t="s">
        <v>18</v>
      </c>
      <c r="H105" s="1"/>
      <c r="I105" s="1"/>
      <c r="J105" s="1"/>
      <c r="K105" s="1"/>
      <c r="L105" s="1"/>
      <c r="M105" s="1"/>
      <c r="N105" s="1"/>
      <c r="O105" s="1"/>
      <c r="P105" s="1"/>
      <c r="Q105" s="1"/>
      <c r="R105" s="1"/>
      <c r="S105" s="1"/>
      <c r="T105" s="1"/>
      <c r="U105" s="1"/>
      <c r="V105" s="1"/>
      <c r="W105" s="1"/>
      <c r="X105" s="1"/>
      <c r="Y105" s="1"/>
    </row>
    <row r="106" spans="1:25" ht="43.2">
      <c r="A106" s="6" t="s">
        <v>1108</v>
      </c>
      <c r="B106" s="4" t="s">
        <v>1137</v>
      </c>
      <c r="C106" s="7" t="s">
        <v>1130</v>
      </c>
      <c r="D106" s="4"/>
      <c r="E106" s="4" t="s">
        <v>1138</v>
      </c>
      <c r="F106" s="4" t="s">
        <v>1139</v>
      </c>
      <c r="G106" s="4" t="s">
        <v>18</v>
      </c>
      <c r="H106" s="1"/>
      <c r="I106" s="1"/>
      <c r="J106" s="1"/>
      <c r="K106" s="1"/>
      <c r="L106" s="1"/>
      <c r="M106" s="1"/>
      <c r="N106" s="1"/>
      <c r="O106" s="1"/>
      <c r="P106" s="1"/>
      <c r="Q106" s="1"/>
      <c r="R106" s="1"/>
      <c r="S106" s="1"/>
      <c r="T106" s="1"/>
      <c r="U106" s="1"/>
      <c r="V106" s="1"/>
      <c r="W106" s="1"/>
      <c r="X106" s="1"/>
      <c r="Y106" s="1"/>
    </row>
    <row r="107" spans="1:25" ht="57.6">
      <c r="A107" s="6" t="s">
        <v>1109</v>
      </c>
      <c r="B107" s="4" t="s">
        <v>1140</v>
      </c>
      <c r="C107" s="7" t="s">
        <v>1141</v>
      </c>
      <c r="D107" s="4"/>
      <c r="E107" s="4" t="s">
        <v>1142</v>
      </c>
      <c r="F107" s="4" t="s">
        <v>1143</v>
      </c>
      <c r="G107" s="4" t="s">
        <v>18</v>
      </c>
      <c r="H107" s="1"/>
      <c r="I107" s="1"/>
      <c r="J107" s="1"/>
      <c r="K107" s="1"/>
      <c r="L107" s="1"/>
      <c r="M107" s="1"/>
      <c r="N107" s="1"/>
      <c r="O107" s="1"/>
      <c r="P107" s="1"/>
      <c r="Q107" s="1"/>
      <c r="R107" s="1"/>
      <c r="S107" s="1"/>
      <c r="T107" s="1"/>
      <c r="U107" s="1"/>
      <c r="V107" s="1"/>
      <c r="W107" s="1"/>
      <c r="X107" s="1"/>
      <c r="Y107" s="1"/>
    </row>
    <row r="108" spans="1:25" ht="43.2">
      <c r="A108" s="6" t="s">
        <v>1110</v>
      </c>
      <c r="B108" s="4" t="s">
        <v>1145</v>
      </c>
      <c r="C108" s="7" t="s">
        <v>1146</v>
      </c>
      <c r="D108" s="4"/>
      <c r="E108" s="4" t="s">
        <v>1147</v>
      </c>
      <c r="F108" s="4" t="s">
        <v>1148</v>
      </c>
      <c r="G108" s="4" t="s">
        <v>18</v>
      </c>
      <c r="H108" s="1"/>
      <c r="I108" s="1"/>
      <c r="J108" s="1"/>
      <c r="K108" s="1"/>
      <c r="L108" s="1"/>
      <c r="M108" s="1"/>
      <c r="N108" s="1"/>
      <c r="O108" s="1"/>
      <c r="P108" s="1"/>
      <c r="Q108" s="1"/>
      <c r="R108" s="1"/>
      <c r="S108" s="1"/>
      <c r="T108" s="1"/>
      <c r="U108" s="1"/>
      <c r="V108" s="1"/>
      <c r="W108" s="1"/>
      <c r="X108" s="1"/>
      <c r="Y108" s="1"/>
    </row>
    <row r="109" spans="1:25" ht="43.2">
      <c r="A109" s="6" t="s">
        <v>1144</v>
      </c>
      <c r="B109" s="4" t="s">
        <v>1149</v>
      </c>
      <c r="C109" s="7" t="s">
        <v>1146</v>
      </c>
      <c r="D109" s="4"/>
      <c r="E109" s="4" t="s">
        <v>1150</v>
      </c>
      <c r="F109" s="4" t="s">
        <v>1151</v>
      </c>
      <c r="G109" s="4" t="s">
        <v>18</v>
      </c>
      <c r="H109" s="1"/>
      <c r="I109" s="1"/>
      <c r="J109" s="1"/>
      <c r="K109" s="1"/>
      <c r="L109" s="1"/>
      <c r="M109" s="1"/>
      <c r="N109" s="1"/>
      <c r="O109" s="1"/>
      <c r="P109" s="1"/>
      <c r="Q109" s="1"/>
      <c r="R109" s="1"/>
      <c r="S109" s="1"/>
      <c r="T109" s="1"/>
      <c r="U109" s="1"/>
      <c r="V109" s="1"/>
      <c r="W109" s="1"/>
      <c r="X109" s="1"/>
      <c r="Y109" s="1"/>
    </row>
    <row r="110" spans="1:25" ht="43.2">
      <c r="A110" s="6" t="s">
        <v>1169</v>
      </c>
      <c r="B110" s="4" t="s">
        <v>1152</v>
      </c>
      <c r="C110" s="7" t="s">
        <v>1153</v>
      </c>
      <c r="D110" s="4"/>
      <c r="E110" s="4" t="s">
        <v>1154</v>
      </c>
      <c r="F110" s="4" t="s">
        <v>1155</v>
      </c>
      <c r="G110" s="4" t="s">
        <v>18</v>
      </c>
      <c r="H110" s="1"/>
      <c r="I110" s="1"/>
      <c r="J110" s="1"/>
      <c r="K110" s="1"/>
      <c r="L110" s="1"/>
      <c r="M110" s="1"/>
      <c r="N110" s="1"/>
      <c r="O110" s="1"/>
      <c r="P110" s="1"/>
      <c r="Q110" s="1"/>
      <c r="R110" s="1"/>
      <c r="S110" s="1"/>
      <c r="T110" s="1"/>
      <c r="U110" s="1"/>
      <c r="V110" s="1"/>
      <c r="W110" s="1"/>
      <c r="X110" s="1"/>
      <c r="Y110" s="1"/>
    </row>
    <row r="111" spans="1:25" ht="43.2">
      <c r="A111" s="6" t="s">
        <v>1170</v>
      </c>
      <c r="B111" s="4" t="s">
        <v>1156</v>
      </c>
      <c r="C111" s="7" t="s">
        <v>1153</v>
      </c>
      <c r="D111" s="4"/>
      <c r="E111" s="4" t="s">
        <v>1157</v>
      </c>
      <c r="F111" s="4" t="s">
        <v>1158</v>
      </c>
      <c r="G111" s="4" t="s">
        <v>18</v>
      </c>
      <c r="H111" s="1"/>
      <c r="I111" s="1"/>
      <c r="J111" s="1"/>
      <c r="K111" s="1"/>
      <c r="L111" s="1"/>
      <c r="M111" s="1"/>
      <c r="N111" s="1"/>
      <c r="O111" s="1"/>
      <c r="P111" s="1"/>
      <c r="Q111" s="1"/>
      <c r="R111" s="1"/>
      <c r="S111" s="1"/>
      <c r="T111" s="1"/>
      <c r="U111" s="1"/>
      <c r="V111" s="1"/>
      <c r="W111" s="1"/>
      <c r="X111" s="1"/>
      <c r="Y111" s="1"/>
    </row>
    <row r="112" spans="1:25" ht="43.2">
      <c r="A112" s="6" t="s">
        <v>1171</v>
      </c>
      <c r="B112" s="4" t="s">
        <v>1159</v>
      </c>
      <c r="C112" s="7" t="s">
        <v>1153</v>
      </c>
      <c r="D112" s="4"/>
      <c r="E112" s="4" t="s">
        <v>1160</v>
      </c>
      <c r="F112" s="4" t="s">
        <v>1161</v>
      </c>
      <c r="G112" s="4" t="s">
        <v>18</v>
      </c>
      <c r="H112" s="1"/>
      <c r="I112" s="1"/>
      <c r="J112" s="1"/>
      <c r="K112" s="1"/>
      <c r="L112" s="1"/>
      <c r="M112" s="1"/>
      <c r="N112" s="1"/>
      <c r="O112" s="1"/>
      <c r="P112" s="1"/>
      <c r="Q112" s="1"/>
      <c r="R112" s="1"/>
      <c r="S112" s="1"/>
      <c r="T112" s="1"/>
      <c r="U112" s="1"/>
      <c r="V112" s="1"/>
      <c r="W112" s="1"/>
      <c r="X112" s="1"/>
      <c r="Y112" s="1"/>
    </row>
    <row r="113" spans="1:25" ht="43.2">
      <c r="A113" s="6" t="s">
        <v>1172</v>
      </c>
      <c r="B113" s="4" t="s">
        <v>1162</v>
      </c>
      <c r="C113" s="7" t="s">
        <v>1163</v>
      </c>
      <c r="D113" s="4"/>
      <c r="E113" s="4" t="s">
        <v>1164</v>
      </c>
      <c r="F113" s="4" t="s">
        <v>1165</v>
      </c>
      <c r="G113" s="4" t="s">
        <v>18</v>
      </c>
      <c r="H113" s="1"/>
      <c r="I113" s="1"/>
      <c r="J113" s="1"/>
      <c r="K113" s="1"/>
      <c r="L113" s="1"/>
      <c r="M113" s="1"/>
      <c r="N113" s="1"/>
      <c r="O113" s="1"/>
      <c r="P113" s="1"/>
      <c r="Q113" s="1"/>
      <c r="R113" s="1"/>
      <c r="S113" s="1"/>
      <c r="T113" s="1"/>
      <c r="U113" s="1"/>
      <c r="V113" s="1"/>
      <c r="W113" s="1"/>
      <c r="X113" s="1"/>
      <c r="Y113" s="1"/>
    </row>
    <row r="114" spans="1:25" ht="43.2">
      <c r="A114" s="6" t="s">
        <v>1173</v>
      </c>
      <c r="B114" s="4" t="s">
        <v>1166</v>
      </c>
      <c r="C114" s="7" t="s">
        <v>1163</v>
      </c>
      <c r="D114" s="4"/>
      <c r="E114" s="4" t="s">
        <v>1167</v>
      </c>
      <c r="F114" s="4" t="s">
        <v>1168</v>
      </c>
      <c r="G114" s="4" t="s">
        <v>18</v>
      </c>
      <c r="H114" s="1"/>
      <c r="I114" s="1"/>
      <c r="J114" s="1"/>
      <c r="K114" s="1"/>
      <c r="L114" s="1"/>
      <c r="M114" s="1"/>
      <c r="N114" s="1"/>
      <c r="O114" s="1"/>
      <c r="P114" s="1"/>
      <c r="Q114" s="1"/>
      <c r="R114" s="1"/>
      <c r="S114" s="1"/>
      <c r="T114" s="1"/>
      <c r="U114" s="1"/>
      <c r="V114" s="1"/>
      <c r="W114" s="1"/>
      <c r="X114" s="1"/>
      <c r="Y114" s="1"/>
    </row>
    <row r="115" spans="1:25" ht="43.2">
      <c r="A115" s="6" t="s">
        <v>1195</v>
      </c>
      <c r="B115" s="4" t="s">
        <v>1174</v>
      </c>
      <c r="C115" s="7" t="s">
        <v>1175</v>
      </c>
      <c r="D115" s="4"/>
      <c r="E115" s="4" t="s">
        <v>1176</v>
      </c>
      <c r="F115" s="4" t="s">
        <v>1177</v>
      </c>
      <c r="G115" s="4" t="s">
        <v>18</v>
      </c>
      <c r="H115" s="1"/>
      <c r="I115" s="1"/>
      <c r="J115" s="1"/>
      <c r="K115" s="1"/>
      <c r="L115" s="1"/>
      <c r="M115" s="1"/>
      <c r="N115" s="1"/>
      <c r="O115" s="1"/>
      <c r="P115" s="1"/>
      <c r="Q115" s="1"/>
      <c r="R115" s="1"/>
      <c r="S115" s="1"/>
      <c r="T115" s="1"/>
      <c r="U115" s="1"/>
      <c r="V115" s="1"/>
      <c r="W115" s="1"/>
      <c r="X115" s="1"/>
      <c r="Y115" s="1"/>
    </row>
    <row r="116" spans="1:25" ht="57.6">
      <c r="A116" s="6" t="s">
        <v>1196</v>
      </c>
      <c r="B116" s="4" t="s">
        <v>1178</v>
      </c>
      <c r="C116" s="7" t="s">
        <v>1327</v>
      </c>
      <c r="D116" s="4"/>
      <c r="E116" s="4" t="s">
        <v>1328</v>
      </c>
      <c r="F116" s="4" t="s">
        <v>1329</v>
      </c>
      <c r="G116" s="4" t="s">
        <v>18</v>
      </c>
      <c r="H116" s="1"/>
      <c r="I116" s="1"/>
      <c r="J116" s="1"/>
      <c r="K116" s="1"/>
      <c r="L116" s="1"/>
      <c r="M116" s="1"/>
      <c r="N116" s="1"/>
      <c r="O116" s="1"/>
      <c r="P116" s="1"/>
      <c r="Q116" s="1"/>
      <c r="R116" s="1"/>
      <c r="S116" s="1"/>
      <c r="T116" s="1"/>
      <c r="U116" s="1"/>
      <c r="V116" s="1"/>
      <c r="W116" s="1"/>
      <c r="X116" s="1"/>
      <c r="Y116" s="1"/>
    </row>
    <row r="117" spans="1:25" ht="72">
      <c r="A117" s="6" t="s">
        <v>1197</v>
      </c>
      <c r="B117" s="4" t="s">
        <v>1180</v>
      </c>
      <c r="C117" s="7" t="s">
        <v>1330</v>
      </c>
      <c r="D117" s="4"/>
      <c r="E117" s="4" t="s">
        <v>1331</v>
      </c>
      <c r="F117" s="4" t="s">
        <v>1332</v>
      </c>
      <c r="G117" s="4" t="s">
        <v>18</v>
      </c>
      <c r="H117" s="1"/>
      <c r="I117" s="1"/>
      <c r="J117" s="1"/>
      <c r="K117" s="1"/>
      <c r="L117" s="1"/>
      <c r="M117" s="1"/>
      <c r="N117" s="1"/>
      <c r="O117" s="1"/>
      <c r="P117" s="1"/>
      <c r="Q117" s="1"/>
      <c r="R117" s="1"/>
      <c r="S117" s="1"/>
      <c r="T117" s="1"/>
      <c r="U117" s="1"/>
      <c r="V117" s="1"/>
      <c r="W117" s="1"/>
      <c r="X117" s="1"/>
      <c r="Y117" s="1"/>
    </row>
    <row r="118" spans="1:25" ht="72">
      <c r="A118" s="6" t="s">
        <v>1198</v>
      </c>
      <c r="B118" s="4" t="s">
        <v>1179</v>
      </c>
      <c r="C118" s="7" t="s">
        <v>1330</v>
      </c>
      <c r="D118" s="4"/>
      <c r="E118" s="4" t="s">
        <v>1333</v>
      </c>
      <c r="F118" s="4" t="s">
        <v>1334</v>
      </c>
      <c r="G118" s="4" t="s">
        <v>18</v>
      </c>
      <c r="H118" s="1"/>
      <c r="I118" s="1"/>
      <c r="J118" s="1"/>
      <c r="K118" s="1"/>
      <c r="L118" s="1"/>
      <c r="M118" s="1"/>
      <c r="N118" s="1"/>
      <c r="O118" s="1"/>
      <c r="P118" s="1"/>
      <c r="Q118" s="1"/>
      <c r="R118" s="1"/>
      <c r="S118" s="1"/>
      <c r="T118" s="1"/>
      <c r="U118" s="1"/>
      <c r="V118" s="1"/>
      <c r="W118" s="1"/>
      <c r="X118" s="1"/>
      <c r="Y118" s="1"/>
    </row>
    <row r="119" spans="1:25" ht="72">
      <c r="A119" s="6" t="s">
        <v>1199</v>
      </c>
      <c r="B119" s="4" t="s">
        <v>1181</v>
      </c>
      <c r="C119" s="7" t="s">
        <v>1330</v>
      </c>
      <c r="D119" s="4"/>
      <c r="E119" s="4" t="s">
        <v>1335</v>
      </c>
      <c r="F119" s="4" t="s">
        <v>1336</v>
      </c>
      <c r="G119" s="4" t="s">
        <v>18</v>
      </c>
      <c r="H119" s="1"/>
      <c r="I119" s="1"/>
      <c r="J119" s="1"/>
      <c r="K119" s="1"/>
      <c r="L119" s="1"/>
      <c r="M119" s="1"/>
      <c r="N119" s="1"/>
      <c r="O119" s="1"/>
      <c r="P119" s="1"/>
      <c r="Q119" s="1"/>
      <c r="R119" s="1"/>
      <c r="S119" s="1"/>
      <c r="T119" s="1"/>
      <c r="U119" s="1"/>
      <c r="V119" s="1"/>
      <c r="W119" s="1"/>
      <c r="X119" s="1"/>
      <c r="Y119" s="1"/>
    </row>
    <row r="120" spans="1:25" ht="57.6">
      <c r="A120" s="6" t="s">
        <v>1200</v>
      </c>
      <c r="B120" s="4" t="s">
        <v>1182</v>
      </c>
      <c r="C120" s="7" t="s">
        <v>1337</v>
      </c>
      <c r="D120" s="4"/>
      <c r="E120" s="4" t="s">
        <v>273</v>
      </c>
      <c r="F120" s="4" t="s">
        <v>274</v>
      </c>
      <c r="G120" s="4" t="s">
        <v>18</v>
      </c>
      <c r="H120" s="1"/>
      <c r="I120" s="1"/>
      <c r="J120" s="1"/>
      <c r="K120" s="1"/>
      <c r="L120" s="1"/>
      <c r="M120" s="1"/>
      <c r="N120" s="1"/>
      <c r="O120" s="1"/>
      <c r="P120" s="1"/>
      <c r="Q120" s="1"/>
      <c r="R120" s="1"/>
      <c r="S120" s="1"/>
      <c r="T120" s="1"/>
      <c r="U120" s="1"/>
      <c r="V120" s="1"/>
      <c r="W120" s="1"/>
      <c r="X120" s="1"/>
      <c r="Y120" s="1"/>
    </row>
    <row r="121" spans="1:25" ht="72">
      <c r="A121" s="6" t="s">
        <v>1201</v>
      </c>
      <c r="B121" s="4" t="s">
        <v>1183</v>
      </c>
      <c r="C121" s="7" t="s">
        <v>1338</v>
      </c>
      <c r="D121" s="4" t="s">
        <v>278</v>
      </c>
      <c r="E121" s="4" t="s">
        <v>1339</v>
      </c>
      <c r="F121" s="4" t="s">
        <v>1340</v>
      </c>
      <c r="G121" s="4" t="s">
        <v>18</v>
      </c>
      <c r="H121" s="1"/>
      <c r="I121" s="1"/>
      <c r="J121" s="1"/>
      <c r="K121" s="1"/>
      <c r="L121" s="1"/>
      <c r="M121" s="1"/>
      <c r="N121" s="1"/>
      <c r="O121" s="1"/>
      <c r="P121" s="1"/>
      <c r="Q121" s="1"/>
      <c r="R121" s="1"/>
      <c r="S121" s="1"/>
      <c r="T121" s="1"/>
      <c r="U121" s="1"/>
      <c r="V121" s="1"/>
      <c r="W121" s="1"/>
      <c r="X121" s="1"/>
      <c r="Y121" s="1"/>
    </row>
    <row r="122" spans="1:25" ht="72">
      <c r="A122" s="6" t="s">
        <v>1202</v>
      </c>
      <c r="B122" s="4" t="s">
        <v>1184</v>
      </c>
      <c r="C122" s="7" t="s">
        <v>1338</v>
      </c>
      <c r="D122" s="4"/>
      <c r="E122" s="4" t="s">
        <v>1341</v>
      </c>
      <c r="F122" s="4" t="s">
        <v>1342</v>
      </c>
      <c r="G122" s="4" t="s">
        <v>69</v>
      </c>
      <c r="H122" s="1"/>
      <c r="I122" s="1"/>
      <c r="J122" s="1"/>
      <c r="K122" s="1"/>
      <c r="L122" s="1"/>
      <c r="M122" s="1"/>
      <c r="N122" s="1"/>
      <c r="O122" s="1"/>
      <c r="P122" s="1"/>
      <c r="Q122" s="1"/>
      <c r="R122" s="1"/>
      <c r="S122" s="1"/>
      <c r="T122" s="1"/>
      <c r="U122" s="1"/>
      <c r="V122" s="1"/>
      <c r="W122" s="1"/>
      <c r="X122" s="1"/>
      <c r="Y122" s="1"/>
    </row>
    <row r="123" spans="1:25" ht="72">
      <c r="A123" s="6" t="s">
        <v>1203</v>
      </c>
      <c r="B123" s="4" t="s">
        <v>1185</v>
      </c>
      <c r="C123" s="7" t="s">
        <v>1338</v>
      </c>
      <c r="D123" s="4" t="s">
        <v>1344</v>
      </c>
      <c r="E123" s="4" t="s">
        <v>1345</v>
      </c>
      <c r="F123" s="4" t="s">
        <v>1346</v>
      </c>
      <c r="G123" s="4" t="s">
        <v>69</v>
      </c>
      <c r="H123" s="1"/>
      <c r="I123" s="1"/>
      <c r="J123" s="1"/>
      <c r="K123" s="1"/>
      <c r="L123" s="1"/>
      <c r="M123" s="1"/>
      <c r="N123" s="1"/>
      <c r="O123" s="1"/>
      <c r="P123" s="1"/>
      <c r="Q123" s="1"/>
      <c r="R123" s="1"/>
      <c r="S123" s="1"/>
      <c r="T123" s="1"/>
      <c r="U123" s="1"/>
      <c r="V123" s="1"/>
      <c r="W123" s="1"/>
      <c r="X123" s="1"/>
      <c r="Y123" s="1"/>
    </row>
    <row r="124" spans="1:25" ht="72">
      <c r="A124" s="6" t="s">
        <v>1204</v>
      </c>
      <c r="B124" s="4" t="s">
        <v>1186</v>
      </c>
      <c r="C124" s="7" t="s">
        <v>1338</v>
      </c>
      <c r="D124" s="4"/>
      <c r="E124" s="4" t="s">
        <v>1347</v>
      </c>
      <c r="F124" s="4" t="s">
        <v>1348</v>
      </c>
      <c r="G124" s="4" t="s">
        <v>18</v>
      </c>
      <c r="H124" s="1"/>
      <c r="I124" s="1"/>
      <c r="J124" s="1"/>
      <c r="K124" s="1"/>
      <c r="L124" s="1"/>
      <c r="M124" s="1"/>
      <c r="N124" s="1"/>
      <c r="O124" s="1"/>
      <c r="P124" s="1"/>
      <c r="Q124" s="1"/>
      <c r="R124" s="1"/>
      <c r="S124" s="1"/>
      <c r="T124" s="1"/>
      <c r="U124" s="1"/>
      <c r="V124" s="1"/>
      <c r="W124" s="1"/>
      <c r="X124" s="1"/>
      <c r="Y124" s="1"/>
    </row>
    <row r="125" spans="1:25" ht="57.6">
      <c r="A125" s="6" t="s">
        <v>1205</v>
      </c>
      <c r="B125" s="4" t="s">
        <v>1190</v>
      </c>
      <c r="C125" s="7" t="s">
        <v>1349</v>
      </c>
      <c r="D125" s="4"/>
      <c r="E125" s="4" t="s">
        <v>285</v>
      </c>
      <c r="F125" s="4" t="s">
        <v>286</v>
      </c>
      <c r="G125" s="4" t="s">
        <v>18</v>
      </c>
      <c r="H125" s="1"/>
      <c r="I125" s="1"/>
      <c r="J125" s="1"/>
      <c r="K125" s="1"/>
      <c r="L125" s="1"/>
      <c r="M125" s="1"/>
      <c r="N125" s="1"/>
      <c r="O125" s="1"/>
      <c r="P125" s="1"/>
      <c r="Q125" s="1"/>
      <c r="R125" s="1"/>
      <c r="S125" s="1"/>
      <c r="T125" s="1"/>
      <c r="U125" s="1"/>
      <c r="V125" s="1"/>
      <c r="W125" s="1"/>
      <c r="X125" s="1"/>
      <c r="Y125" s="1"/>
    </row>
    <row r="126" spans="1:25" ht="72">
      <c r="A126" s="6" t="s">
        <v>1206</v>
      </c>
      <c r="B126" s="4" t="s">
        <v>1187</v>
      </c>
      <c r="C126" s="7" t="s">
        <v>1350</v>
      </c>
      <c r="D126" s="21" t="s">
        <v>1351</v>
      </c>
      <c r="E126" s="4" t="s">
        <v>1352</v>
      </c>
      <c r="F126" s="4" t="s">
        <v>1353</v>
      </c>
      <c r="G126" s="4" t="s">
        <v>18</v>
      </c>
      <c r="H126" s="1"/>
      <c r="I126" s="1"/>
      <c r="J126" s="1"/>
      <c r="K126" s="1"/>
      <c r="L126" s="1"/>
      <c r="M126" s="1"/>
      <c r="N126" s="1"/>
      <c r="O126" s="1"/>
      <c r="P126" s="1"/>
      <c r="Q126" s="1"/>
      <c r="R126" s="1"/>
      <c r="S126" s="1"/>
      <c r="T126" s="1"/>
      <c r="U126" s="1"/>
      <c r="V126" s="1"/>
      <c r="W126" s="1"/>
      <c r="X126" s="1"/>
      <c r="Y126" s="1"/>
    </row>
    <row r="127" spans="1:25" ht="72">
      <c r="A127" s="6" t="s">
        <v>1207</v>
      </c>
      <c r="B127" s="4" t="s">
        <v>1188</v>
      </c>
      <c r="C127" s="7" t="s">
        <v>1350</v>
      </c>
      <c r="D127" s="4" t="s">
        <v>1357</v>
      </c>
      <c r="E127" s="4" t="s">
        <v>1359</v>
      </c>
      <c r="F127" s="4" t="s">
        <v>1358</v>
      </c>
      <c r="G127" s="4" t="s">
        <v>18</v>
      </c>
      <c r="H127" s="1"/>
      <c r="I127" s="1"/>
      <c r="J127" s="1"/>
      <c r="K127" s="1"/>
      <c r="L127" s="1"/>
      <c r="M127" s="1"/>
      <c r="N127" s="1"/>
      <c r="O127" s="1"/>
      <c r="P127" s="1"/>
      <c r="Q127" s="1"/>
      <c r="R127" s="1"/>
      <c r="S127" s="1"/>
      <c r="T127" s="1"/>
      <c r="U127" s="1"/>
      <c r="V127" s="1"/>
      <c r="W127" s="1"/>
      <c r="X127" s="1"/>
      <c r="Y127" s="1"/>
    </row>
    <row r="128" spans="1:25" ht="72">
      <c r="A128" s="6" t="s">
        <v>1208</v>
      </c>
      <c r="B128" s="4" t="s">
        <v>1189</v>
      </c>
      <c r="C128" s="7" t="s">
        <v>1350</v>
      </c>
      <c r="D128" s="4"/>
      <c r="E128" s="4" t="s">
        <v>1360</v>
      </c>
      <c r="F128" s="4" t="s">
        <v>1361</v>
      </c>
      <c r="G128" s="4" t="s">
        <v>18</v>
      </c>
      <c r="H128" s="1"/>
      <c r="I128" s="1"/>
      <c r="J128" s="1"/>
      <c r="K128" s="1"/>
      <c r="L128" s="1"/>
      <c r="M128" s="1"/>
      <c r="N128" s="1"/>
      <c r="O128" s="1"/>
      <c r="P128" s="1"/>
      <c r="Q128" s="1"/>
      <c r="R128" s="1"/>
      <c r="S128" s="1"/>
      <c r="T128" s="1"/>
      <c r="U128" s="1"/>
      <c r="V128" s="1"/>
      <c r="W128" s="1"/>
      <c r="X128" s="1"/>
      <c r="Y128" s="1"/>
    </row>
    <row r="129" spans="1:25" ht="57.6">
      <c r="A129" s="6" t="s">
        <v>1209</v>
      </c>
      <c r="B129" s="4" t="s">
        <v>1191</v>
      </c>
      <c r="C129" s="7" t="s">
        <v>1362</v>
      </c>
      <c r="D129" s="4"/>
      <c r="E129" s="4" t="s">
        <v>1363</v>
      </c>
      <c r="F129" s="4" t="s">
        <v>1364</v>
      </c>
      <c r="G129" s="4" t="s">
        <v>18</v>
      </c>
      <c r="H129" s="1"/>
      <c r="I129" s="1"/>
      <c r="J129" s="1"/>
      <c r="K129" s="1"/>
      <c r="L129" s="1"/>
      <c r="M129" s="1"/>
      <c r="N129" s="1"/>
      <c r="O129" s="1"/>
      <c r="P129" s="1"/>
      <c r="Q129" s="1"/>
      <c r="R129" s="1"/>
      <c r="S129" s="1"/>
      <c r="T129" s="1"/>
      <c r="U129" s="1"/>
      <c r="V129" s="1"/>
      <c r="W129" s="1"/>
      <c r="X129" s="1"/>
      <c r="Y129" s="1"/>
    </row>
    <row r="130" spans="1:25" ht="72">
      <c r="A130" s="6" t="s">
        <v>1210</v>
      </c>
      <c r="B130" s="4" t="s">
        <v>1192</v>
      </c>
      <c r="C130" s="7" t="s">
        <v>1365</v>
      </c>
      <c r="D130" s="4" t="s">
        <v>1366</v>
      </c>
      <c r="E130" s="4" t="s">
        <v>1367</v>
      </c>
      <c r="F130" s="4" t="s">
        <v>1368</v>
      </c>
      <c r="G130" s="4" t="s">
        <v>18</v>
      </c>
      <c r="H130" s="1"/>
      <c r="I130" s="1"/>
      <c r="J130" s="1"/>
      <c r="K130" s="1"/>
      <c r="L130" s="1"/>
      <c r="M130" s="1"/>
      <c r="N130" s="1"/>
      <c r="O130" s="1"/>
      <c r="P130" s="1"/>
      <c r="Q130" s="1"/>
      <c r="R130" s="1"/>
      <c r="S130" s="1"/>
      <c r="T130" s="1"/>
      <c r="U130" s="1"/>
      <c r="V130" s="1"/>
      <c r="W130" s="1"/>
      <c r="X130" s="1"/>
      <c r="Y130" s="1"/>
    </row>
    <row r="131" spans="1:25" ht="72">
      <c r="A131" s="6" t="s">
        <v>1211</v>
      </c>
      <c r="B131" s="4" t="s">
        <v>1369</v>
      </c>
      <c r="C131" s="7" t="s">
        <v>1365</v>
      </c>
      <c r="D131" s="4">
        <v>9567220958</v>
      </c>
      <c r="E131" s="4" t="s">
        <v>1370</v>
      </c>
      <c r="F131" s="4" t="s">
        <v>1371</v>
      </c>
      <c r="G131" s="4" t="s">
        <v>18</v>
      </c>
      <c r="H131" s="1"/>
      <c r="I131" s="1"/>
      <c r="J131" s="1"/>
      <c r="K131" s="1"/>
      <c r="L131" s="1"/>
      <c r="M131" s="1"/>
      <c r="N131" s="1"/>
      <c r="O131" s="1"/>
      <c r="P131" s="1"/>
      <c r="Q131" s="1"/>
      <c r="R131" s="1"/>
      <c r="S131" s="1"/>
      <c r="T131" s="1"/>
      <c r="U131" s="1"/>
      <c r="V131" s="1"/>
      <c r="W131" s="1"/>
      <c r="X131" s="1"/>
      <c r="Y131" s="1"/>
    </row>
    <row r="132" spans="1:25" ht="72">
      <c r="A132" s="6" t="s">
        <v>1212</v>
      </c>
      <c r="B132" s="4" t="s">
        <v>1193</v>
      </c>
      <c r="C132" s="7" t="s">
        <v>1365</v>
      </c>
      <c r="D132" s="4"/>
      <c r="E132" s="4" t="s">
        <v>1008</v>
      </c>
      <c r="F132" s="4" t="s">
        <v>1009</v>
      </c>
      <c r="G132" s="4" t="s">
        <v>18</v>
      </c>
      <c r="H132" s="1"/>
      <c r="I132" s="1"/>
      <c r="J132" s="1"/>
      <c r="K132" s="1"/>
      <c r="L132" s="1"/>
      <c r="M132" s="1"/>
      <c r="N132" s="1"/>
      <c r="O132" s="1"/>
      <c r="P132" s="1"/>
      <c r="Q132" s="1"/>
      <c r="R132" s="1"/>
      <c r="S132" s="1"/>
      <c r="T132" s="1"/>
      <c r="U132" s="1"/>
      <c r="V132" s="1"/>
      <c r="W132" s="1"/>
      <c r="X132" s="1"/>
      <c r="Y132" s="1"/>
    </row>
    <row r="133" spans="1:25" ht="57.6">
      <c r="A133" s="6" t="s">
        <v>1213</v>
      </c>
      <c r="B133" s="4" t="s">
        <v>1194</v>
      </c>
      <c r="C133" s="7" t="s">
        <v>1372</v>
      </c>
      <c r="D133" s="4"/>
      <c r="E133" s="4" t="s">
        <v>1373</v>
      </c>
      <c r="F133" s="4" t="s">
        <v>1374</v>
      </c>
      <c r="G133" s="4" t="s">
        <v>18</v>
      </c>
      <c r="H133" s="1"/>
      <c r="I133" s="1"/>
      <c r="J133" s="1"/>
      <c r="K133" s="1"/>
      <c r="L133" s="1"/>
      <c r="M133" s="1"/>
      <c r="N133" s="1"/>
      <c r="O133" s="1"/>
      <c r="P133" s="1"/>
      <c r="Q133" s="1"/>
      <c r="R133" s="1"/>
      <c r="S133" s="1"/>
      <c r="T133" s="1"/>
      <c r="U133" s="1"/>
      <c r="V133" s="1"/>
      <c r="W133" s="1"/>
      <c r="X133" s="1"/>
      <c r="Y133" s="1"/>
    </row>
    <row r="134" spans="1:25" ht="72">
      <c r="A134" s="6" t="s">
        <v>1226</v>
      </c>
      <c r="B134" s="4" t="s">
        <v>1214</v>
      </c>
      <c r="C134" s="7" t="s">
        <v>1375</v>
      </c>
      <c r="D134" s="4" t="s">
        <v>1376</v>
      </c>
      <c r="E134" s="4" t="s">
        <v>1377</v>
      </c>
      <c r="F134" s="4" t="s">
        <v>1378</v>
      </c>
      <c r="G134" s="4" t="s">
        <v>18</v>
      </c>
      <c r="H134" s="1"/>
      <c r="I134" s="1"/>
      <c r="J134" s="1"/>
      <c r="K134" s="1"/>
      <c r="L134" s="1"/>
      <c r="M134" s="1"/>
      <c r="N134" s="1"/>
      <c r="O134" s="1"/>
      <c r="P134" s="1"/>
      <c r="Q134" s="1"/>
      <c r="R134" s="1"/>
      <c r="S134" s="1"/>
      <c r="T134" s="1"/>
      <c r="U134" s="1"/>
      <c r="V134" s="1"/>
      <c r="W134" s="1"/>
      <c r="X134" s="1"/>
      <c r="Y134" s="1"/>
    </row>
    <row r="135" spans="1:25" ht="57.6">
      <c r="A135" s="6" t="s">
        <v>1227</v>
      </c>
      <c r="B135" s="4" t="s">
        <v>1215</v>
      </c>
      <c r="C135" s="7" t="s">
        <v>1379</v>
      </c>
      <c r="D135" s="4"/>
      <c r="E135" s="4" t="s">
        <v>1380</v>
      </c>
      <c r="F135" s="4" t="s">
        <v>1381</v>
      </c>
      <c r="G135" s="4" t="s">
        <v>18</v>
      </c>
      <c r="H135" s="1"/>
      <c r="I135" s="1"/>
      <c r="J135" s="1"/>
      <c r="K135" s="1"/>
      <c r="L135" s="1"/>
      <c r="M135" s="1"/>
      <c r="N135" s="1"/>
      <c r="O135" s="1"/>
      <c r="P135" s="1"/>
      <c r="Q135" s="1"/>
      <c r="R135" s="1"/>
      <c r="S135" s="1"/>
      <c r="T135" s="1"/>
      <c r="U135" s="1"/>
      <c r="V135" s="1"/>
      <c r="W135" s="1"/>
      <c r="X135" s="1"/>
      <c r="Y135" s="1"/>
    </row>
    <row r="136" spans="1:25" ht="72">
      <c r="A136" s="6" t="s">
        <v>1228</v>
      </c>
      <c r="B136" s="4" t="s">
        <v>1216</v>
      </c>
      <c r="C136" s="7" t="s">
        <v>1384</v>
      </c>
      <c r="D136" s="4" t="s">
        <v>1376</v>
      </c>
      <c r="E136" s="4" t="s">
        <v>1383</v>
      </c>
      <c r="F136" s="4" t="s">
        <v>1382</v>
      </c>
      <c r="G136" s="4" t="s">
        <v>18</v>
      </c>
      <c r="H136" s="1"/>
      <c r="I136" s="1"/>
      <c r="J136" s="1"/>
      <c r="K136" s="1"/>
      <c r="L136" s="1"/>
      <c r="M136" s="1"/>
      <c r="N136" s="1"/>
      <c r="O136" s="1"/>
      <c r="P136" s="1"/>
      <c r="Q136" s="1"/>
      <c r="R136" s="1"/>
      <c r="S136" s="1"/>
      <c r="T136" s="1"/>
      <c r="U136" s="1"/>
      <c r="V136" s="1"/>
      <c r="W136" s="1"/>
      <c r="X136" s="1"/>
      <c r="Y136" s="1"/>
    </row>
    <row r="137" spans="1:25" ht="100.8">
      <c r="A137" s="6" t="s">
        <v>1229</v>
      </c>
      <c r="B137" s="4" t="s">
        <v>1217</v>
      </c>
      <c r="C137" s="7" t="s">
        <v>1384</v>
      </c>
      <c r="D137" s="7" t="s">
        <v>1385</v>
      </c>
      <c r="E137" s="4" t="s">
        <v>1386</v>
      </c>
      <c r="F137" s="4" t="s">
        <v>1387</v>
      </c>
      <c r="G137" s="4" t="s">
        <v>18</v>
      </c>
      <c r="H137" s="1"/>
      <c r="I137" s="1"/>
      <c r="J137" s="1"/>
      <c r="K137" s="1"/>
      <c r="L137" s="1"/>
      <c r="M137" s="1"/>
      <c r="N137" s="1"/>
      <c r="O137" s="1"/>
      <c r="P137" s="1"/>
      <c r="Q137" s="1"/>
      <c r="R137" s="1"/>
      <c r="S137" s="1"/>
      <c r="T137" s="1"/>
      <c r="U137" s="1"/>
      <c r="V137" s="1"/>
      <c r="W137" s="1"/>
      <c r="X137" s="1"/>
      <c r="Y137" s="1"/>
    </row>
    <row r="138" spans="1:25" ht="100.8">
      <c r="A138" s="6" t="s">
        <v>1230</v>
      </c>
      <c r="B138" s="4" t="s">
        <v>1218</v>
      </c>
      <c r="C138" s="7" t="s">
        <v>1384</v>
      </c>
      <c r="D138" s="4" t="s">
        <v>1385</v>
      </c>
      <c r="E138" s="4" t="s">
        <v>1388</v>
      </c>
      <c r="F138" s="4" t="s">
        <v>1389</v>
      </c>
      <c r="G138" s="4" t="s">
        <v>18</v>
      </c>
      <c r="H138" s="1"/>
      <c r="I138" s="1"/>
      <c r="J138" s="1"/>
      <c r="K138" s="1"/>
      <c r="L138" s="1"/>
      <c r="M138" s="1"/>
      <c r="N138" s="1"/>
      <c r="O138" s="1"/>
      <c r="P138" s="1"/>
      <c r="Q138" s="1"/>
      <c r="R138" s="1"/>
      <c r="S138" s="1"/>
      <c r="T138" s="1"/>
      <c r="U138" s="1"/>
      <c r="V138" s="1"/>
      <c r="W138" s="1"/>
      <c r="X138" s="1"/>
      <c r="Y138" s="1"/>
    </row>
    <row r="139" spans="1:25" ht="57.6">
      <c r="A139" s="6" t="s">
        <v>1231</v>
      </c>
      <c r="B139" s="4" t="s">
        <v>1219</v>
      </c>
      <c r="C139" s="7" t="s">
        <v>1390</v>
      </c>
      <c r="D139" s="4"/>
      <c r="E139" s="4" t="s">
        <v>1392</v>
      </c>
      <c r="F139" s="4" t="s">
        <v>1391</v>
      </c>
      <c r="G139" s="4" t="s">
        <v>18</v>
      </c>
      <c r="H139" s="1"/>
      <c r="I139" s="1"/>
      <c r="J139" s="1"/>
      <c r="K139" s="1"/>
      <c r="L139" s="1"/>
      <c r="M139" s="1"/>
      <c r="N139" s="1"/>
      <c r="O139" s="1"/>
      <c r="P139" s="1"/>
      <c r="Q139" s="1"/>
      <c r="R139" s="1"/>
      <c r="S139" s="1"/>
      <c r="T139" s="1"/>
      <c r="U139" s="1"/>
      <c r="V139" s="1"/>
      <c r="W139" s="1"/>
      <c r="X139" s="1"/>
      <c r="Y139" s="1"/>
    </row>
    <row r="140" spans="1:25" ht="72">
      <c r="A140" s="6" t="s">
        <v>1232</v>
      </c>
      <c r="B140" s="4" t="s">
        <v>1220</v>
      </c>
      <c r="C140" s="7" t="s">
        <v>1393</v>
      </c>
      <c r="D140" s="4"/>
      <c r="E140" s="4" t="s">
        <v>1394</v>
      </c>
      <c r="F140" s="4" t="s">
        <v>1395</v>
      </c>
      <c r="G140" s="4" t="s">
        <v>18</v>
      </c>
      <c r="H140" s="1"/>
      <c r="I140" s="1"/>
      <c r="J140" s="1"/>
      <c r="K140" s="1"/>
      <c r="L140" s="1"/>
      <c r="M140" s="1"/>
      <c r="N140" s="1"/>
      <c r="O140" s="1"/>
      <c r="P140" s="1"/>
      <c r="Q140" s="1"/>
      <c r="R140" s="1"/>
      <c r="S140" s="1"/>
      <c r="T140" s="1"/>
      <c r="U140" s="1"/>
      <c r="V140" s="1"/>
      <c r="W140" s="1"/>
      <c r="X140" s="1"/>
      <c r="Y140" s="1"/>
    </row>
    <row r="141" spans="1:25" ht="72">
      <c r="A141" s="6" t="s">
        <v>1233</v>
      </c>
      <c r="B141" s="4" t="s">
        <v>1221</v>
      </c>
      <c r="C141" s="7" t="s">
        <v>1393</v>
      </c>
      <c r="D141" s="4">
        <v>676865676</v>
      </c>
      <c r="E141" s="4" t="s">
        <v>1396</v>
      </c>
      <c r="F141" s="7" t="s">
        <v>1397</v>
      </c>
      <c r="G141" s="7" t="s">
        <v>69</v>
      </c>
      <c r="H141" s="1"/>
      <c r="I141" s="1"/>
      <c r="J141" s="1"/>
      <c r="K141" s="1"/>
      <c r="L141" s="1"/>
      <c r="M141" s="1"/>
      <c r="N141" s="1"/>
      <c r="O141" s="1"/>
      <c r="P141" s="1"/>
      <c r="Q141" s="1"/>
      <c r="R141" s="1"/>
      <c r="S141" s="1"/>
      <c r="T141" s="1"/>
      <c r="U141" s="1"/>
      <c r="V141" s="1"/>
      <c r="W141" s="1"/>
      <c r="X141" s="1"/>
      <c r="Y141" s="1"/>
    </row>
    <row r="142" spans="1:25" ht="72">
      <c r="A142" s="6" t="s">
        <v>1234</v>
      </c>
      <c r="B142" s="4" t="s">
        <v>1400</v>
      </c>
      <c r="C142" s="7" t="s">
        <v>1393</v>
      </c>
      <c r="D142" s="4">
        <v>19</v>
      </c>
      <c r="E142" s="4" t="s">
        <v>1401</v>
      </c>
      <c r="F142" s="4" t="s">
        <v>1402</v>
      </c>
      <c r="G142" s="4" t="s">
        <v>18</v>
      </c>
      <c r="H142" s="1"/>
      <c r="I142" s="1"/>
      <c r="J142" s="1"/>
      <c r="K142" s="1"/>
      <c r="L142" s="1"/>
      <c r="M142" s="1"/>
      <c r="N142" s="1"/>
      <c r="O142" s="1"/>
      <c r="P142" s="1"/>
      <c r="Q142" s="1"/>
      <c r="R142" s="1"/>
      <c r="S142" s="1"/>
      <c r="T142" s="1"/>
      <c r="U142" s="1"/>
      <c r="V142" s="1"/>
      <c r="W142" s="1"/>
      <c r="X142" s="1"/>
      <c r="Y142" s="1"/>
    </row>
    <row r="143" spans="1:25" ht="72">
      <c r="A143" s="6" t="s">
        <v>1235</v>
      </c>
      <c r="B143" s="4" t="s">
        <v>1222</v>
      </c>
      <c r="C143" s="7" t="s">
        <v>1393</v>
      </c>
      <c r="D143" s="4"/>
      <c r="E143" s="4" t="s">
        <v>1403</v>
      </c>
      <c r="F143" s="4" t="s">
        <v>1404</v>
      </c>
      <c r="G143" s="4" t="s">
        <v>18</v>
      </c>
      <c r="H143" s="1"/>
      <c r="I143" s="1"/>
      <c r="J143" s="1"/>
      <c r="K143" s="1"/>
      <c r="L143" s="1"/>
      <c r="M143" s="1"/>
      <c r="N143" s="1"/>
      <c r="O143" s="1"/>
      <c r="P143" s="1"/>
      <c r="Q143" s="1"/>
      <c r="R143" s="1"/>
      <c r="S143" s="1"/>
      <c r="T143" s="1"/>
      <c r="U143" s="1"/>
      <c r="V143" s="1"/>
      <c r="W143" s="1"/>
      <c r="X143" s="1"/>
      <c r="Y143" s="1"/>
    </row>
    <row r="144" spans="1:25" ht="72">
      <c r="A144" s="6" t="s">
        <v>1236</v>
      </c>
      <c r="B144" s="4" t="s">
        <v>1223</v>
      </c>
      <c r="C144" s="7" t="s">
        <v>1393</v>
      </c>
      <c r="D144" s="4"/>
      <c r="E144" s="4" t="s">
        <v>1405</v>
      </c>
      <c r="F144" s="4" t="s">
        <v>1406</v>
      </c>
      <c r="G144" s="4" t="s">
        <v>18</v>
      </c>
      <c r="H144" s="1"/>
      <c r="I144" s="1"/>
      <c r="J144" s="1"/>
      <c r="K144" s="1"/>
      <c r="L144" s="1"/>
      <c r="M144" s="1"/>
      <c r="N144" s="1"/>
      <c r="O144" s="1"/>
      <c r="P144" s="1"/>
      <c r="Q144" s="1"/>
      <c r="R144" s="1"/>
      <c r="S144" s="1"/>
      <c r="T144" s="1"/>
      <c r="U144" s="1"/>
      <c r="V144" s="1"/>
      <c r="W144" s="1"/>
      <c r="X144" s="1"/>
      <c r="Y144" s="1"/>
    </row>
    <row r="145" spans="1:25" ht="57.6">
      <c r="A145" s="6" t="s">
        <v>1237</v>
      </c>
      <c r="B145" s="4" t="s">
        <v>1224</v>
      </c>
      <c r="C145" s="7" t="s">
        <v>1407</v>
      </c>
      <c r="D145" s="4"/>
      <c r="E145" s="4" t="s">
        <v>1408</v>
      </c>
      <c r="F145" s="4" t="s">
        <v>1409</v>
      </c>
      <c r="G145" s="4" t="s">
        <v>18</v>
      </c>
      <c r="H145" s="1"/>
      <c r="I145" s="1"/>
      <c r="J145" s="1"/>
      <c r="K145" s="1"/>
      <c r="L145" s="1"/>
      <c r="M145" s="1"/>
      <c r="N145" s="1"/>
      <c r="O145" s="1"/>
      <c r="P145" s="1"/>
      <c r="Q145" s="1"/>
      <c r="R145" s="1"/>
      <c r="S145" s="1"/>
      <c r="T145" s="1"/>
      <c r="U145" s="1"/>
      <c r="V145" s="1"/>
      <c r="W145" s="1"/>
      <c r="X145" s="1"/>
      <c r="Y145" s="1"/>
    </row>
    <row r="146" spans="1:25" ht="57.6">
      <c r="A146" s="6" t="s">
        <v>1238</v>
      </c>
      <c r="B146" s="4" t="s">
        <v>1225</v>
      </c>
      <c r="C146" s="7" t="s">
        <v>1407</v>
      </c>
      <c r="D146" s="4"/>
      <c r="E146" s="4" t="s">
        <v>1410</v>
      </c>
      <c r="F146" s="4" t="s">
        <v>1411</v>
      </c>
      <c r="G146" s="4" t="s">
        <v>18</v>
      </c>
      <c r="H146" s="1"/>
      <c r="I146" s="1"/>
      <c r="J146" s="1"/>
      <c r="K146" s="1"/>
      <c r="L146" s="1"/>
      <c r="M146" s="1"/>
      <c r="N146" s="1"/>
      <c r="O146" s="1"/>
      <c r="P146" s="1"/>
      <c r="Q146" s="1"/>
      <c r="R146" s="1"/>
      <c r="S146" s="1"/>
      <c r="T146" s="1"/>
      <c r="U146" s="1"/>
      <c r="V146" s="1"/>
      <c r="W146" s="1"/>
      <c r="X146" s="1"/>
      <c r="Y146" s="1"/>
    </row>
    <row r="147" spans="1:25" ht="57.6">
      <c r="A147" s="6" t="s">
        <v>1241</v>
      </c>
      <c r="B147" s="4" t="s">
        <v>1239</v>
      </c>
      <c r="C147" s="7" t="s">
        <v>1412</v>
      </c>
      <c r="D147" s="4"/>
      <c r="E147" s="4" t="s">
        <v>1413</v>
      </c>
      <c r="F147" s="4" t="s">
        <v>1414</v>
      </c>
      <c r="G147" s="4" t="s">
        <v>18</v>
      </c>
      <c r="H147" s="1"/>
      <c r="I147" s="1"/>
      <c r="J147" s="1"/>
      <c r="K147" s="1"/>
      <c r="L147" s="1"/>
      <c r="M147" s="1"/>
      <c r="N147" s="1"/>
      <c r="O147" s="1"/>
      <c r="P147" s="1"/>
      <c r="Q147" s="1"/>
      <c r="R147" s="1"/>
      <c r="S147" s="1"/>
      <c r="T147" s="1"/>
      <c r="U147" s="1"/>
      <c r="V147" s="1"/>
      <c r="W147" s="1"/>
      <c r="X147" s="1"/>
      <c r="Y147" s="1"/>
    </row>
    <row r="148" spans="1:25" ht="72">
      <c r="A148" s="6" t="s">
        <v>1242</v>
      </c>
      <c r="B148" s="4" t="s">
        <v>1240</v>
      </c>
      <c r="C148" s="7" t="s">
        <v>1417</v>
      </c>
      <c r="D148" s="4"/>
      <c r="E148" s="4" t="s">
        <v>1415</v>
      </c>
      <c r="F148" s="4" t="s">
        <v>1416</v>
      </c>
      <c r="G148" s="4" t="s">
        <v>18</v>
      </c>
      <c r="H148" s="1"/>
      <c r="I148" s="1"/>
      <c r="J148" s="1"/>
      <c r="K148" s="1"/>
      <c r="L148" s="1"/>
      <c r="M148" s="1"/>
      <c r="N148" s="1"/>
      <c r="O148" s="1"/>
      <c r="P148" s="1"/>
      <c r="Q148" s="1"/>
      <c r="R148" s="1"/>
      <c r="S148" s="1"/>
      <c r="T148" s="1"/>
      <c r="U148" s="1"/>
      <c r="V148" s="1"/>
      <c r="W148" s="1"/>
      <c r="X148" s="1"/>
      <c r="Y148" s="1"/>
    </row>
    <row r="149" spans="1:25" ht="72">
      <c r="A149" s="6" t="s">
        <v>1245</v>
      </c>
      <c r="B149" s="4" t="s">
        <v>448</v>
      </c>
      <c r="C149" s="7" t="s">
        <v>1417</v>
      </c>
      <c r="D149" s="4"/>
      <c r="E149" s="4" t="s">
        <v>1418</v>
      </c>
      <c r="F149" s="4" t="s">
        <v>1419</v>
      </c>
      <c r="G149" s="4" t="s">
        <v>18</v>
      </c>
      <c r="H149" s="1"/>
      <c r="I149" s="1"/>
      <c r="J149" s="1"/>
      <c r="K149" s="1"/>
      <c r="L149" s="1"/>
      <c r="M149" s="1"/>
      <c r="N149" s="1"/>
      <c r="O149" s="1"/>
      <c r="P149" s="1"/>
      <c r="Q149" s="1"/>
      <c r="R149" s="1"/>
      <c r="S149" s="1"/>
      <c r="T149" s="1"/>
      <c r="U149" s="1"/>
      <c r="V149" s="1"/>
      <c r="W149" s="1"/>
      <c r="X149" s="1"/>
      <c r="Y149" s="1"/>
    </row>
    <row r="150" spans="1:25" ht="86.4">
      <c r="A150" s="6" t="s">
        <v>1246</v>
      </c>
      <c r="B150" s="4" t="s">
        <v>1243</v>
      </c>
      <c r="C150" s="7" t="s">
        <v>1420</v>
      </c>
      <c r="D150" s="4"/>
      <c r="E150" s="4" t="s">
        <v>1421</v>
      </c>
      <c r="F150" s="4" t="s">
        <v>1422</v>
      </c>
      <c r="G150" s="4" t="s">
        <v>18</v>
      </c>
      <c r="H150" s="1"/>
      <c r="I150" s="1"/>
      <c r="J150" s="1"/>
      <c r="K150" s="1"/>
      <c r="L150" s="1"/>
      <c r="M150" s="1"/>
      <c r="N150" s="1"/>
      <c r="O150" s="1"/>
      <c r="P150" s="1"/>
      <c r="Q150" s="1"/>
      <c r="R150" s="1"/>
      <c r="S150" s="1"/>
      <c r="T150" s="1"/>
      <c r="U150" s="1"/>
      <c r="V150" s="1"/>
      <c r="W150" s="1"/>
      <c r="X150" s="1"/>
      <c r="Y150" s="1"/>
    </row>
    <row r="151" spans="1:25" ht="72">
      <c r="A151" s="6" t="s">
        <v>1247</v>
      </c>
      <c r="B151" s="4" t="s">
        <v>1244</v>
      </c>
      <c r="C151" s="7" t="s">
        <v>1417</v>
      </c>
      <c r="D151" s="4"/>
      <c r="E151" s="4" t="s">
        <v>1423</v>
      </c>
      <c r="F151" s="4" t="s">
        <v>1424</v>
      </c>
      <c r="G151" s="4" t="s">
        <v>18</v>
      </c>
      <c r="H151" s="1"/>
      <c r="I151" s="1"/>
      <c r="J151" s="1"/>
      <c r="K151" s="1"/>
      <c r="L151" s="1"/>
      <c r="M151" s="1"/>
      <c r="N151" s="1"/>
      <c r="O151" s="1"/>
      <c r="P151" s="1"/>
      <c r="Q151" s="1"/>
      <c r="R151" s="1"/>
      <c r="S151" s="1"/>
      <c r="T151" s="1"/>
      <c r="U151" s="1"/>
      <c r="V151" s="1"/>
      <c r="W151" s="1"/>
      <c r="X151" s="1"/>
      <c r="Y151" s="1"/>
    </row>
    <row r="152" spans="1:25" ht="57.6">
      <c r="A152" s="6" t="s">
        <v>1258</v>
      </c>
      <c r="B152" s="4" t="s">
        <v>1248</v>
      </c>
      <c r="C152" s="7" t="s">
        <v>1425</v>
      </c>
      <c r="D152" s="4"/>
      <c r="E152" s="4" t="s">
        <v>1426</v>
      </c>
      <c r="F152" s="4" t="s">
        <v>1427</v>
      </c>
      <c r="G152" s="4" t="s">
        <v>18</v>
      </c>
      <c r="H152" s="1"/>
      <c r="I152" s="1"/>
      <c r="J152" s="1"/>
      <c r="K152" s="1"/>
      <c r="L152" s="1"/>
      <c r="M152" s="1"/>
      <c r="N152" s="1"/>
      <c r="O152" s="1"/>
      <c r="P152" s="1"/>
      <c r="Q152" s="1"/>
      <c r="R152" s="1"/>
      <c r="S152" s="1"/>
      <c r="T152" s="1"/>
      <c r="U152" s="1"/>
      <c r="V152" s="1"/>
      <c r="W152" s="1"/>
      <c r="X152" s="1"/>
      <c r="Y152" s="1"/>
    </row>
    <row r="153" spans="1:25" ht="72">
      <c r="A153" s="6" t="s">
        <v>1259</v>
      </c>
      <c r="B153" s="4" t="s">
        <v>1249</v>
      </c>
      <c r="C153" s="7" t="s">
        <v>1428</v>
      </c>
      <c r="D153" s="4"/>
      <c r="E153" s="4" t="s">
        <v>1429</v>
      </c>
      <c r="F153" s="4" t="s">
        <v>1430</v>
      </c>
      <c r="G153" s="4" t="s">
        <v>18</v>
      </c>
      <c r="H153" s="1"/>
      <c r="I153" s="1"/>
      <c r="J153" s="1"/>
      <c r="K153" s="1"/>
      <c r="L153" s="1"/>
      <c r="M153" s="1"/>
      <c r="N153" s="1"/>
      <c r="O153" s="1"/>
      <c r="P153" s="1"/>
      <c r="Q153" s="1"/>
      <c r="R153" s="1"/>
      <c r="S153" s="1"/>
      <c r="T153" s="1"/>
      <c r="U153" s="1"/>
      <c r="V153" s="1"/>
      <c r="W153" s="1"/>
      <c r="X153" s="1"/>
      <c r="Y153" s="1"/>
    </row>
    <row r="154" spans="1:25" ht="72">
      <c r="A154" s="6" t="s">
        <v>1260</v>
      </c>
      <c r="B154" s="4" t="s">
        <v>1431</v>
      </c>
      <c r="C154" s="7" t="s">
        <v>1428</v>
      </c>
      <c r="D154" s="4"/>
      <c r="E154" s="4" t="s">
        <v>1432</v>
      </c>
      <c r="F154" s="4" t="s">
        <v>1433</v>
      </c>
      <c r="G154" s="4" t="s">
        <v>18</v>
      </c>
      <c r="H154" s="1"/>
      <c r="I154" s="1"/>
      <c r="J154" s="1"/>
      <c r="K154" s="1"/>
      <c r="L154" s="1"/>
      <c r="M154" s="1"/>
      <c r="N154" s="1"/>
      <c r="O154" s="1"/>
      <c r="P154" s="1"/>
      <c r="Q154" s="1"/>
      <c r="R154" s="1"/>
      <c r="S154" s="1"/>
      <c r="T154" s="1"/>
      <c r="U154" s="1"/>
      <c r="V154" s="1"/>
      <c r="W154" s="1"/>
      <c r="X154" s="1"/>
      <c r="Y154" s="1"/>
    </row>
    <row r="155" spans="1:25" ht="72">
      <c r="A155" s="6" t="s">
        <v>1261</v>
      </c>
      <c r="B155" s="4" t="s">
        <v>1250</v>
      </c>
      <c r="C155" s="7" t="s">
        <v>1428</v>
      </c>
      <c r="D155" s="4"/>
      <c r="E155" s="4" t="s">
        <v>1434</v>
      </c>
      <c r="F155" s="4" t="s">
        <v>1435</v>
      </c>
      <c r="G155" s="4" t="s">
        <v>18</v>
      </c>
      <c r="H155" s="1"/>
      <c r="I155" s="1"/>
      <c r="J155" s="1"/>
      <c r="K155" s="1"/>
      <c r="L155" s="1"/>
      <c r="M155" s="1"/>
      <c r="N155" s="1"/>
      <c r="O155" s="1"/>
      <c r="P155" s="1"/>
      <c r="Q155" s="1"/>
      <c r="R155" s="1"/>
      <c r="S155" s="1"/>
      <c r="T155" s="1"/>
      <c r="U155" s="1"/>
      <c r="V155" s="1"/>
      <c r="W155" s="1"/>
      <c r="X155" s="1"/>
      <c r="Y155" s="1"/>
    </row>
    <row r="156" spans="1:25" ht="96" customHeight="1">
      <c r="A156" s="6" t="s">
        <v>1262</v>
      </c>
      <c r="B156" s="4" t="s">
        <v>1251</v>
      </c>
      <c r="C156" s="7" t="s">
        <v>1436</v>
      </c>
      <c r="D156" s="4"/>
      <c r="E156" s="4" t="s">
        <v>1437</v>
      </c>
      <c r="F156" s="4" t="s">
        <v>1438</v>
      </c>
      <c r="G156" s="4" t="s">
        <v>18</v>
      </c>
      <c r="H156" s="1"/>
      <c r="I156" s="1"/>
      <c r="J156" s="1"/>
      <c r="K156" s="1"/>
      <c r="L156" s="1"/>
      <c r="M156" s="1"/>
      <c r="N156" s="1"/>
      <c r="O156" s="1"/>
      <c r="P156" s="1"/>
      <c r="Q156" s="1"/>
      <c r="R156" s="1"/>
      <c r="S156" s="1"/>
      <c r="T156" s="1"/>
      <c r="U156" s="1"/>
      <c r="V156" s="1"/>
      <c r="W156" s="1"/>
      <c r="X156" s="1"/>
      <c r="Y156" s="1"/>
    </row>
    <row r="157" spans="1:25" ht="100.8">
      <c r="A157" s="6" t="s">
        <v>1263</v>
      </c>
      <c r="B157" s="4" t="s">
        <v>1440</v>
      </c>
      <c r="C157" s="7" t="s">
        <v>1439</v>
      </c>
      <c r="D157" s="4" t="s">
        <v>1441</v>
      </c>
      <c r="E157" s="4" t="s">
        <v>1442</v>
      </c>
      <c r="F157" s="4" t="s">
        <v>1443</v>
      </c>
      <c r="G157" s="4" t="s">
        <v>18</v>
      </c>
      <c r="H157" s="1"/>
      <c r="I157" s="1"/>
      <c r="J157" s="1"/>
      <c r="K157" s="1"/>
      <c r="L157" s="1"/>
      <c r="M157" s="1"/>
      <c r="N157" s="1"/>
      <c r="O157" s="1"/>
      <c r="P157" s="1"/>
      <c r="Q157" s="1"/>
      <c r="R157" s="1"/>
      <c r="S157" s="1"/>
      <c r="T157" s="1"/>
      <c r="U157" s="1"/>
      <c r="V157" s="1"/>
      <c r="W157" s="1"/>
      <c r="X157" s="1"/>
      <c r="Y157" s="1"/>
    </row>
    <row r="158" spans="1:25" ht="100.8">
      <c r="A158" s="6" t="s">
        <v>1264</v>
      </c>
      <c r="B158" s="4" t="s">
        <v>1471</v>
      </c>
      <c r="C158" s="7" t="s">
        <v>1439</v>
      </c>
      <c r="D158" s="4" t="s">
        <v>1444</v>
      </c>
      <c r="E158" s="4" t="s">
        <v>1472</v>
      </c>
      <c r="F158" s="4" t="s">
        <v>1473</v>
      </c>
      <c r="G158" s="4" t="s">
        <v>69</v>
      </c>
      <c r="H158" s="1"/>
      <c r="I158" s="1"/>
      <c r="J158" s="1"/>
      <c r="K158" s="1"/>
      <c r="L158" s="1"/>
      <c r="M158" s="1"/>
      <c r="N158" s="1"/>
      <c r="O158" s="1"/>
      <c r="P158" s="1"/>
      <c r="Q158" s="1"/>
      <c r="R158" s="1"/>
      <c r="S158" s="1"/>
      <c r="T158" s="1"/>
      <c r="U158" s="1"/>
      <c r="V158" s="1"/>
      <c r="W158" s="1"/>
      <c r="X158" s="1"/>
      <c r="Y158" s="1"/>
    </row>
    <row r="159" spans="1:25" ht="100.8">
      <c r="A159" s="6" t="s">
        <v>1265</v>
      </c>
      <c r="B159" s="4" t="s">
        <v>1253</v>
      </c>
      <c r="C159" s="7" t="s">
        <v>1446</v>
      </c>
      <c r="D159" s="4"/>
      <c r="E159" s="4" t="s">
        <v>1447</v>
      </c>
      <c r="F159" s="4" t="s">
        <v>1448</v>
      </c>
      <c r="G159" s="4" t="s">
        <v>18</v>
      </c>
      <c r="H159" s="1"/>
      <c r="I159" s="1"/>
      <c r="J159" s="1"/>
      <c r="K159" s="1"/>
      <c r="L159" s="1"/>
      <c r="M159" s="1"/>
      <c r="N159" s="1"/>
      <c r="O159" s="1"/>
      <c r="P159" s="1"/>
      <c r="Q159" s="1"/>
      <c r="R159" s="1"/>
      <c r="S159" s="1"/>
      <c r="T159" s="1"/>
      <c r="U159" s="1"/>
      <c r="V159" s="1"/>
      <c r="W159" s="1"/>
      <c r="X159" s="1"/>
      <c r="Y159" s="1"/>
    </row>
    <row r="160" spans="1:25" ht="100.8">
      <c r="A160" s="6" t="s">
        <v>1266</v>
      </c>
      <c r="B160" s="4" t="s">
        <v>1449</v>
      </c>
      <c r="C160" s="7" t="s">
        <v>1446</v>
      </c>
      <c r="D160" s="4" t="s">
        <v>1444</v>
      </c>
      <c r="E160" s="4" t="s">
        <v>1450</v>
      </c>
      <c r="F160" s="4" t="s">
        <v>1451</v>
      </c>
      <c r="G160" s="4" t="s">
        <v>18</v>
      </c>
      <c r="H160" s="1"/>
      <c r="I160" s="1"/>
      <c r="J160" s="1"/>
      <c r="K160" s="1"/>
      <c r="L160" s="1"/>
      <c r="M160" s="1"/>
      <c r="N160" s="1"/>
      <c r="O160" s="1"/>
      <c r="P160" s="1"/>
      <c r="Q160" s="1"/>
      <c r="R160" s="1"/>
      <c r="S160" s="1"/>
      <c r="T160" s="1"/>
      <c r="U160" s="1"/>
      <c r="V160" s="1"/>
      <c r="W160" s="1"/>
      <c r="X160" s="1"/>
      <c r="Y160" s="1"/>
    </row>
    <row r="161" spans="1:25" ht="100.8">
      <c r="A161" s="6" t="s">
        <v>1267</v>
      </c>
      <c r="B161" s="4" t="s">
        <v>1452</v>
      </c>
      <c r="C161" s="7" t="s">
        <v>1446</v>
      </c>
      <c r="D161" s="4"/>
      <c r="E161" s="4" t="s">
        <v>1453</v>
      </c>
      <c r="F161" s="4" t="s">
        <v>1454</v>
      </c>
      <c r="G161" s="4" t="s">
        <v>18</v>
      </c>
      <c r="H161" s="1"/>
      <c r="I161" s="1"/>
      <c r="J161" s="1"/>
      <c r="K161" s="1"/>
      <c r="L161" s="1"/>
      <c r="M161" s="1"/>
      <c r="N161" s="1"/>
      <c r="O161" s="1"/>
      <c r="P161" s="1"/>
      <c r="Q161" s="1"/>
      <c r="R161" s="1"/>
      <c r="S161" s="1"/>
      <c r="T161" s="1"/>
      <c r="U161" s="1"/>
      <c r="V161" s="1"/>
      <c r="W161" s="1"/>
      <c r="X161" s="1"/>
      <c r="Y161" s="1"/>
    </row>
    <row r="162" spans="1:25" ht="100.8">
      <c r="A162" s="6" t="s">
        <v>1268</v>
      </c>
      <c r="B162" s="4" t="s">
        <v>1254</v>
      </c>
      <c r="C162" s="7" t="s">
        <v>1455</v>
      </c>
      <c r="D162" s="4"/>
      <c r="E162" s="4" t="s">
        <v>1456</v>
      </c>
      <c r="F162" s="4" t="s">
        <v>1457</v>
      </c>
      <c r="G162" s="4" t="s">
        <v>18</v>
      </c>
      <c r="H162" s="1"/>
      <c r="I162" s="1"/>
      <c r="J162" s="1"/>
      <c r="K162" s="1"/>
      <c r="L162" s="1"/>
      <c r="M162" s="1"/>
      <c r="N162" s="1"/>
      <c r="O162" s="1"/>
      <c r="P162" s="1"/>
      <c r="Q162" s="1"/>
      <c r="R162" s="1"/>
      <c r="S162" s="1"/>
      <c r="T162" s="1"/>
      <c r="U162" s="1"/>
      <c r="V162" s="1"/>
      <c r="W162" s="1"/>
      <c r="X162" s="1"/>
      <c r="Y162" s="1"/>
    </row>
    <row r="163" spans="1:25" ht="100.8">
      <c r="A163" s="6" t="s">
        <v>1269</v>
      </c>
      <c r="B163" s="4" t="s">
        <v>1255</v>
      </c>
      <c r="C163" s="7" t="s">
        <v>1455</v>
      </c>
      <c r="D163" s="4"/>
      <c r="E163" s="4" t="s">
        <v>1458</v>
      </c>
      <c r="F163" s="4"/>
      <c r="G163" s="4"/>
      <c r="H163" s="1"/>
      <c r="I163" s="1"/>
      <c r="J163" s="1"/>
      <c r="K163" s="1"/>
      <c r="L163" s="1"/>
      <c r="M163" s="1"/>
      <c r="N163" s="1"/>
      <c r="O163" s="1"/>
      <c r="P163" s="1"/>
      <c r="Q163" s="1"/>
      <c r="R163" s="1"/>
      <c r="S163" s="1"/>
      <c r="T163" s="1"/>
      <c r="U163" s="1"/>
      <c r="V163" s="1"/>
      <c r="W163" s="1"/>
      <c r="X163" s="1"/>
      <c r="Y163" s="1"/>
    </row>
    <row r="164" spans="1:25" ht="86.4">
      <c r="A164" s="6" t="s">
        <v>1270</v>
      </c>
      <c r="B164" s="4" t="s">
        <v>1256</v>
      </c>
      <c r="C164" s="7" t="s">
        <v>1459</v>
      </c>
      <c r="D164" s="4"/>
      <c r="E164" s="4" t="s">
        <v>1460</v>
      </c>
      <c r="F164" s="4" t="s">
        <v>1461</v>
      </c>
      <c r="G164" s="4" t="s">
        <v>18</v>
      </c>
      <c r="H164" s="1"/>
      <c r="I164" s="1"/>
      <c r="J164" s="1"/>
      <c r="K164" s="1"/>
      <c r="L164" s="1"/>
      <c r="M164" s="1"/>
      <c r="N164" s="1"/>
      <c r="O164" s="1"/>
      <c r="P164" s="1"/>
      <c r="Q164" s="1"/>
      <c r="R164" s="1"/>
      <c r="S164" s="1"/>
      <c r="T164" s="1"/>
      <c r="U164" s="1"/>
      <c r="V164" s="1"/>
      <c r="W164" s="1"/>
      <c r="X164" s="1"/>
      <c r="Y164" s="1"/>
    </row>
    <row r="165" spans="1:25" ht="100.8">
      <c r="A165" s="6" t="s">
        <v>1271</v>
      </c>
      <c r="B165" s="4" t="s">
        <v>1257</v>
      </c>
      <c r="C165" s="7" t="s">
        <v>1462</v>
      </c>
      <c r="D165" s="4"/>
      <c r="E165" s="4" t="s">
        <v>1463</v>
      </c>
      <c r="F165" s="4" t="s">
        <v>1464</v>
      </c>
      <c r="G165" s="4" t="s">
        <v>18</v>
      </c>
      <c r="H165" s="1"/>
      <c r="I165" s="1"/>
      <c r="J165" s="1"/>
      <c r="K165" s="1"/>
      <c r="L165" s="1"/>
      <c r="M165" s="1"/>
      <c r="N165" s="1"/>
      <c r="O165" s="1"/>
      <c r="P165" s="1"/>
      <c r="Q165" s="1"/>
      <c r="R165" s="1"/>
      <c r="S165" s="1"/>
      <c r="T165" s="1"/>
      <c r="U165" s="1"/>
      <c r="V165" s="1"/>
      <c r="W165" s="1"/>
      <c r="X165" s="1"/>
      <c r="Y165" s="1"/>
    </row>
    <row r="166" spans="1:25" ht="115.2">
      <c r="A166" s="6" t="s">
        <v>1275</v>
      </c>
      <c r="B166" s="4" t="s">
        <v>1272</v>
      </c>
      <c r="C166" s="7" t="s">
        <v>1465</v>
      </c>
      <c r="D166" s="4"/>
      <c r="E166" s="4" t="s">
        <v>1466</v>
      </c>
      <c r="F166" s="4" t="s">
        <v>1467</v>
      </c>
      <c r="G166" s="4" t="s">
        <v>18</v>
      </c>
      <c r="H166" s="1"/>
      <c r="I166" s="1"/>
      <c r="J166" s="1"/>
      <c r="K166" s="1"/>
      <c r="L166" s="1"/>
      <c r="M166" s="1"/>
      <c r="N166" s="1"/>
      <c r="O166" s="1"/>
      <c r="P166" s="1"/>
      <c r="Q166" s="1"/>
      <c r="R166" s="1"/>
      <c r="S166" s="1"/>
      <c r="T166" s="1"/>
      <c r="U166" s="1"/>
      <c r="V166" s="1"/>
      <c r="W166" s="1"/>
      <c r="X166" s="1"/>
      <c r="Y166" s="1"/>
    </row>
    <row r="167" spans="1:25" ht="115.2">
      <c r="A167" s="6" t="s">
        <v>1276</v>
      </c>
      <c r="B167" s="4" t="s">
        <v>1468</v>
      </c>
      <c r="C167" s="7" t="s">
        <v>1469</v>
      </c>
      <c r="D167" s="4"/>
      <c r="E167" s="4" t="s">
        <v>1437</v>
      </c>
      <c r="F167" s="4" t="s">
        <v>1438</v>
      </c>
      <c r="G167" s="4" t="s">
        <v>18</v>
      </c>
      <c r="H167" s="1"/>
      <c r="I167" s="1"/>
      <c r="J167" s="1"/>
      <c r="K167" s="1"/>
      <c r="L167" s="1"/>
      <c r="M167" s="1"/>
      <c r="N167" s="1"/>
      <c r="O167" s="1"/>
      <c r="P167" s="1"/>
      <c r="Q167" s="1"/>
      <c r="R167" s="1"/>
      <c r="S167" s="1"/>
      <c r="T167" s="1"/>
      <c r="U167" s="1"/>
      <c r="V167" s="1"/>
      <c r="W167" s="1"/>
      <c r="X167" s="1"/>
      <c r="Y167" s="1"/>
    </row>
    <row r="168" spans="1:25" ht="129.6">
      <c r="A168" s="6" t="s">
        <v>1277</v>
      </c>
      <c r="B168" s="4" t="s">
        <v>1440</v>
      </c>
      <c r="C168" s="7" t="s">
        <v>1470</v>
      </c>
      <c r="D168" s="4" t="s">
        <v>1441</v>
      </c>
      <c r="E168" s="4" t="s">
        <v>1442</v>
      </c>
      <c r="F168" s="4" t="s">
        <v>1443</v>
      </c>
      <c r="G168" s="4" t="s">
        <v>18</v>
      </c>
      <c r="H168" s="1"/>
      <c r="I168" s="1"/>
      <c r="J168" s="1"/>
      <c r="K168" s="1"/>
      <c r="L168" s="1"/>
      <c r="M168" s="1"/>
      <c r="N168" s="1"/>
      <c r="O168" s="1"/>
      <c r="P168" s="1"/>
      <c r="Q168" s="1"/>
      <c r="R168" s="1"/>
      <c r="S168" s="1"/>
      <c r="T168" s="1"/>
      <c r="U168" s="1"/>
      <c r="V168" s="1"/>
      <c r="W168" s="1"/>
      <c r="X168" s="1"/>
      <c r="Y168" s="1"/>
    </row>
    <row r="169" spans="1:25" ht="129.6">
      <c r="A169" s="6" t="s">
        <v>1278</v>
      </c>
      <c r="B169" s="4" t="s">
        <v>1252</v>
      </c>
      <c r="C169" s="7" t="s">
        <v>1470</v>
      </c>
      <c r="D169" s="4" t="s">
        <v>1474</v>
      </c>
      <c r="E169" s="4" t="s">
        <v>1476</v>
      </c>
      <c r="F169" s="4" t="s">
        <v>1475</v>
      </c>
      <c r="G169" s="4" t="s">
        <v>69</v>
      </c>
      <c r="H169" s="1"/>
      <c r="I169" s="1"/>
      <c r="J169" s="1"/>
      <c r="K169" s="1"/>
      <c r="L169" s="1"/>
      <c r="M169" s="1"/>
      <c r="N169" s="1"/>
      <c r="O169" s="1"/>
      <c r="P169" s="1"/>
      <c r="Q169" s="1"/>
      <c r="R169" s="1"/>
      <c r="S169" s="1"/>
      <c r="T169" s="1"/>
      <c r="U169" s="1"/>
      <c r="V169" s="1"/>
      <c r="W169" s="1"/>
      <c r="X169" s="1"/>
      <c r="Y169" s="1"/>
    </row>
    <row r="170" spans="1:25" ht="115.2">
      <c r="A170" s="6" t="s">
        <v>1279</v>
      </c>
      <c r="B170" s="4" t="s">
        <v>1273</v>
      </c>
      <c r="C170" s="7" t="s">
        <v>1481</v>
      </c>
      <c r="D170" s="4"/>
      <c r="E170" s="4" t="s">
        <v>285</v>
      </c>
      <c r="F170" s="4" t="s">
        <v>286</v>
      </c>
      <c r="G170" s="4" t="s">
        <v>18</v>
      </c>
      <c r="H170" s="1"/>
      <c r="I170" s="1"/>
      <c r="J170" s="1"/>
      <c r="K170" s="1"/>
      <c r="L170" s="1"/>
      <c r="M170" s="1"/>
      <c r="N170" s="1"/>
      <c r="O170" s="1"/>
      <c r="P170" s="1"/>
      <c r="Q170" s="1"/>
      <c r="R170" s="1"/>
      <c r="S170" s="1"/>
      <c r="T170" s="1"/>
      <c r="U170" s="1"/>
      <c r="V170" s="1"/>
      <c r="W170" s="1"/>
      <c r="X170" s="1"/>
      <c r="Y170" s="1"/>
    </row>
    <row r="171" spans="1:25" ht="129.6">
      <c r="A171" s="6" t="s">
        <v>1280</v>
      </c>
      <c r="B171" s="4" t="s">
        <v>1482</v>
      </c>
      <c r="C171" s="7" t="s">
        <v>1483</v>
      </c>
      <c r="D171" s="21" t="s">
        <v>1484</v>
      </c>
      <c r="E171" s="4" t="s">
        <v>1485</v>
      </c>
      <c r="F171" s="4" t="s">
        <v>1486</v>
      </c>
      <c r="G171" s="4" t="s">
        <v>18</v>
      </c>
      <c r="H171" s="1"/>
      <c r="I171" s="1"/>
      <c r="J171" s="1"/>
      <c r="K171" s="1"/>
      <c r="L171" s="1"/>
      <c r="M171" s="1"/>
      <c r="N171" s="1"/>
      <c r="O171" s="1"/>
      <c r="P171" s="1"/>
      <c r="Q171" s="1"/>
      <c r="R171" s="1"/>
      <c r="S171" s="1"/>
      <c r="T171" s="1"/>
      <c r="U171" s="1"/>
      <c r="V171" s="1"/>
      <c r="W171" s="1"/>
      <c r="X171" s="1"/>
      <c r="Y171" s="1"/>
    </row>
    <row r="172" spans="1:25" ht="129.6">
      <c r="A172" s="6" t="s">
        <v>1281</v>
      </c>
      <c r="B172" s="4" t="s">
        <v>1274</v>
      </c>
      <c r="C172" s="7" t="s">
        <v>1483</v>
      </c>
      <c r="D172" s="4" t="s">
        <v>1487</v>
      </c>
      <c r="E172" s="4" t="s">
        <v>1488</v>
      </c>
      <c r="F172" s="4" t="s">
        <v>1489</v>
      </c>
      <c r="G172" s="4" t="s">
        <v>69</v>
      </c>
      <c r="H172" s="1"/>
      <c r="I172" s="1"/>
      <c r="J172" s="1"/>
      <c r="K172" s="1"/>
      <c r="L172" s="1"/>
      <c r="M172" s="1"/>
      <c r="N172" s="1"/>
      <c r="O172" s="1"/>
      <c r="P172" s="1"/>
      <c r="Q172" s="1"/>
      <c r="R172" s="1"/>
      <c r="S172" s="1"/>
      <c r="T172" s="1"/>
      <c r="U172" s="1"/>
      <c r="V172" s="1"/>
      <c r="W172" s="1"/>
      <c r="X172" s="1"/>
      <c r="Y172" s="1"/>
    </row>
    <row r="173" spans="1:25" ht="115.2">
      <c r="A173" s="6" t="s">
        <v>1286</v>
      </c>
      <c r="B173" s="4" t="s">
        <v>1282</v>
      </c>
      <c r="C173" s="7" t="s">
        <v>1495</v>
      </c>
      <c r="D173" s="4"/>
      <c r="E173" s="4" t="s">
        <v>1496</v>
      </c>
      <c r="F173" s="4" t="s">
        <v>1497</v>
      </c>
      <c r="G173" s="4" t="s">
        <v>18</v>
      </c>
      <c r="H173" s="1"/>
      <c r="I173" s="1"/>
      <c r="J173" s="1"/>
      <c r="K173" s="1"/>
      <c r="L173" s="1"/>
      <c r="M173" s="1"/>
      <c r="N173" s="1"/>
      <c r="O173" s="1"/>
      <c r="P173" s="1"/>
      <c r="Q173" s="1"/>
      <c r="R173" s="1"/>
      <c r="S173" s="1"/>
      <c r="T173" s="1"/>
      <c r="U173" s="1"/>
      <c r="V173" s="1"/>
      <c r="W173" s="1"/>
      <c r="X173" s="1"/>
      <c r="Y173" s="1"/>
    </row>
    <row r="174" spans="1:25" ht="115.2">
      <c r="A174" s="6" t="s">
        <v>1287</v>
      </c>
      <c r="B174" s="4" t="s">
        <v>1494</v>
      </c>
      <c r="C174" s="7" t="s">
        <v>1495</v>
      </c>
      <c r="D174" s="4"/>
      <c r="E174" s="4" t="s">
        <v>1498</v>
      </c>
      <c r="F174" s="4"/>
      <c r="G174" s="4"/>
      <c r="H174" s="1"/>
      <c r="I174" s="1"/>
      <c r="J174" s="1"/>
      <c r="K174" s="1"/>
      <c r="L174" s="1"/>
      <c r="M174" s="1"/>
      <c r="N174" s="1"/>
      <c r="O174" s="1"/>
      <c r="P174" s="1"/>
      <c r="Q174" s="1"/>
      <c r="R174" s="1"/>
      <c r="S174" s="1"/>
      <c r="T174" s="1"/>
      <c r="U174" s="1"/>
      <c r="V174" s="1"/>
      <c r="W174" s="1"/>
      <c r="X174" s="1"/>
      <c r="Y174" s="1"/>
    </row>
    <row r="175" spans="1:25" ht="115.2">
      <c r="A175" s="6" t="s">
        <v>1288</v>
      </c>
      <c r="B175" s="4" t="s">
        <v>1283</v>
      </c>
      <c r="C175" s="7" t="s">
        <v>1495</v>
      </c>
      <c r="D175" s="4"/>
      <c r="E175" s="4" t="s">
        <v>1499</v>
      </c>
      <c r="F175" s="4" t="s">
        <v>1500</v>
      </c>
      <c r="G175" s="4" t="s">
        <v>18</v>
      </c>
      <c r="H175" s="1"/>
      <c r="I175" s="1"/>
      <c r="J175" s="1"/>
      <c r="K175" s="1"/>
      <c r="L175" s="1"/>
      <c r="M175" s="1"/>
      <c r="N175" s="1"/>
      <c r="O175" s="1"/>
      <c r="P175" s="1"/>
      <c r="Q175" s="1"/>
      <c r="R175" s="1"/>
      <c r="S175" s="1"/>
      <c r="T175" s="1"/>
      <c r="U175" s="1"/>
      <c r="V175" s="1"/>
      <c r="W175" s="1"/>
      <c r="X175" s="1"/>
      <c r="Y175" s="1"/>
    </row>
    <row r="176" spans="1:25" ht="115.2">
      <c r="A176" s="6" t="s">
        <v>1289</v>
      </c>
      <c r="B176" s="4" t="s">
        <v>1284</v>
      </c>
      <c r="C176" s="7" t="s">
        <v>1495</v>
      </c>
      <c r="D176" s="4"/>
      <c r="E176" s="4" t="s">
        <v>1501</v>
      </c>
      <c r="F176" s="4" t="s">
        <v>1502</v>
      </c>
      <c r="G176" s="4" t="s">
        <v>18</v>
      </c>
      <c r="H176" s="1"/>
      <c r="I176" s="1"/>
      <c r="J176" s="1"/>
      <c r="K176" s="1"/>
      <c r="L176" s="1"/>
      <c r="M176" s="1"/>
      <c r="N176" s="1"/>
      <c r="O176" s="1"/>
      <c r="P176" s="1"/>
      <c r="Q176" s="1"/>
      <c r="R176" s="1"/>
      <c r="S176" s="1"/>
      <c r="T176" s="1"/>
      <c r="U176" s="1"/>
      <c r="V176" s="1"/>
      <c r="W176" s="1"/>
      <c r="X176" s="1"/>
      <c r="Y176" s="1"/>
    </row>
    <row r="177" spans="1:25" ht="115.2">
      <c r="A177" s="6" t="s">
        <v>1290</v>
      </c>
      <c r="B177" s="4" t="s">
        <v>1285</v>
      </c>
      <c r="C177" s="7" t="s">
        <v>1465</v>
      </c>
      <c r="D177" s="4"/>
      <c r="E177" s="4" t="s">
        <v>1503</v>
      </c>
      <c r="F177" s="4" t="s">
        <v>1504</v>
      </c>
      <c r="G177" s="4" t="s">
        <v>18</v>
      </c>
      <c r="H177" s="1"/>
      <c r="I177" s="1"/>
      <c r="J177" s="1"/>
      <c r="K177" s="1"/>
      <c r="L177" s="1"/>
      <c r="M177" s="1"/>
      <c r="N177" s="1"/>
      <c r="O177" s="1"/>
      <c r="P177" s="1"/>
      <c r="Q177" s="1"/>
      <c r="R177" s="1"/>
      <c r="S177" s="1"/>
      <c r="T177" s="1"/>
      <c r="U177" s="1"/>
      <c r="V177" s="1"/>
      <c r="W177" s="1"/>
      <c r="X177" s="1"/>
      <c r="Y177" s="1"/>
    </row>
    <row r="178" spans="1:25" ht="57.6">
      <c r="A178" s="6" t="s">
        <v>1299</v>
      </c>
      <c r="B178" s="4" t="s">
        <v>1291</v>
      </c>
      <c r="C178" s="7" t="s">
        <v>1507</v>
      </c>
      <c r="D178" s="4"/>
      <c r="E178" s="4" t="s">
        <v>1506</v>
      </c>
      <c r="F178" s="4" t="s">
        <v>1505</v>
      </c>
      <c r="G178" s="4" t="s">
        <v>18</v>
      </c>
      <c r="H178" s="1"/>
      <c r="I178" s="1"/>
      <c r="J178" s="1"/>
      <c r="K178" s="1"/>
      <c r="L178" s="1"/>
      <c r="M178" s="1"/>
      <c r="N178" s="1"/>
      <c r="O178" s="1"/>
      <c r="P178" s="1"/>
      <c r="Q178" s="1"/>
      <c r="R178" s="1"/>
      <c r="S178" s="1"/>
      <c r="T178" s="1"/>
      <c r="U178" s="1"/>
      <c r="V178" s="1"/>
      <c r="W178" s="1"/>
      <c r="X178" s="1"/>
      <c r="Y178" s="1"/>
    </row>
    <row r="179" spans="1:25" ht="72">
      <c r="A179" s="6" t="s">
        <v>1300</v>
      </c>
      <c r="B179" s="4" t="s">
        <v>1292</v>
      </c>
      <c r="C179" s="7" t="s">
        <v>1508</v>
      </c>
      <c r="D179" s="4"/>
      <c r="E179" s="4" t="s">
        <v>1509</v>
      </c>
      <c r="F179" s="4" t="s">
        <v>1510</v>
      </c>
      <c r="G179" s="4" t="s">
        <v>18</v>
      </c>
      <c r="H179" s="1"/>
      <c r="I179" s="1"/>
      <c r="J179" s="1"/>
      <c r="K179" s="1"/>
      <c r="L179" s="1"/>
      <c r="M179" s="1"/>
      <c r="N179" s="1"/>
      <c r="O179" s="1"/>
      <c r="P179" s="1"/>
      <c r="Q179" s="1"/>
      <c r="R179" s="1"/>
      <c r="S179" s="1"/>
      <c r="T179" s="1"/>
      <c r="U179" s="1"/>
      <c r="V179" s="1"/>
      <c r="W179" s="1"/>
      <c r="X179" s="1"/>
      <c r="Y179" s="1"/>
    </row>
    <row r="180" spans="1:25" ht="86.4">
      <c r="A180" s="6" t="s">
        <v>1301</v>
      </c>
      <c r="B180" s="4" t="s">
        <v>1511</v>
      </c>
      <c r="C180" s="7" t="s">
        <v>1536</v>
      </c>
      <c r="D180" s="4"/>
      <c r="E180" s="4" t="s">
        <v>507</v>
      </c>
      <c r="F180" s="4" t="s">
        <v>508</v>
      </c>
      <c r="G180" s="4" t="s">
        <v>18</v>
      </c>
      <c r="H180" s="1"/>
      <c r="I180" s="1"/>
      <c r="J180" s="1"/>
      <c r="K180" s="1"/>
      <c r="L180" s="1"/>
      <c r="M180" s="1"/>
      <c r="N180" s="1"/>
      <c r="O180" s="1"/>
      <c r="P180" s="1"/>
      <c r="Q180" s="1"/>
      <c r="R180" s="1"/>
      <c r="S180" s="1"/>
      <c r="T180" s="1"/>
      <c r="U180" s="1"/>
      <c r="V180" s="1"/>
      <c r="W180" s="1"/>
      <c r="X180" s="1"/>
      <c r="Y180" s="1"/>
    </row>
    <row r="181" spans="1:25" ht="100.8">
      <c r="A181" s="6" t="s">
        <v>1302</v>
      </c>
      <c r="B181" s="4" t="s">
        <v>1293</v>
      </c>
      <c r="C181" s="7" t="s">
        <v>1537</v>
      </c>
      <c r="D181" s="4" t="s">
        <v>1513</v>
      </c>
      <c r="E181" s="4" t="s">
        <v>1514</v>
      </c>
      <c r="F181" s="4" t="s">
        <v>1515</v>
      </c>
      <c r="G181" s="4" t="s">
        <v>18</v>
      </c>
      <c r="H181" s="1"/>
      <c r="I181" s="1"/>
      <c r="J181" s="1"/>
      <c r="K181" s="1"/>
      <c r="L181" s="1"/>
      <c r="M181" s="1"/>
      <c r="N181" s="1"/>
      <c r="O181" s="1"/>
      <c r="P181" s="1"/>
      <c r="Q181" s="1"/>
      <c r="R181" s="1"/>
      <c r="S181" s="1"/>
      <c r="T181" s="1"/>
      <c r="U181" s="1"/>
      <c r="V181" s="1"/>
      <c r="W181" s="1"/>
      <c r="X181" s="1"/>
      <c r="Y181" s="1"/>
    </row>
    <row r="182" spans="1:25" ht="100.8">
      <c r="A182" s="6" t="s">
        <v>1303</v>
      </c>
      <c r="B182" s="4" t="s">
        <v>1294</v>
      </c>
      <c r="C182" s="7" t="s">
        <v>1537</v>
      </c>
      <c r="D182" s="4"/>
      <c r="E182" s="4" t="s">
        <v>1518</v>
      </c>
      <c r="F182" s="4" t="s">
        <v>1517</v>
      </c>
      <c r="G182" s="4" t="s">
        <v>18</v>
      </c>
      <c r="H182" s="1"/>
      <c r="I182" s="1"/>
      <c r="J182" s="1"/>
      <c r="K182" s="1"/>
      <c r="L182" s="1"/>
      <c r="M182" s="1"/>
      <c r="N182" s="1"/>
      <c r="O182" s="1"/>
      <c r="P182" s="1"/>
      <c r="Q182" s="1"/>
      <c r="R182" s="1"/>
      <c r="S182" s="1"/>
      <c r="T182" s="1"/>
      <c r="U182" s="1"/>
      <c r="V182" s="1"/>
      <c r="W182" s="1"/>
      <c r="X182" s="1"/>
      <c r="Y182" s="1"/>
    </row>
    <row r="183" spans="1:25" ht="100.8">
      <c r="A183" s="6" t="s">
        <v>1304</v>
      </c>
      <c r="B183" s="4" t="s">
        <v>1516</v>
      </c>
      <c r="C183" s="7" t="s">
        <v>1512</v>
      </c>
      <c r="D183" s="4" t="s">
        <v>1519</v>
      </c>
      <c r="E183" s="4" t="s">
        <v>1523</v>
      </c>
      <c r="F183" s="4" t="s">
        <v>1524</v>
      </c>
      <c r="G183" s="4" t="s">
        <v>69</v>
      </c>
      <c r="H183" s="1"/>
      <c r="I183" s="1"/>
      <c r="J183" s="1"/>
      <c r="K183" s="1"/>
      <c r="L183" s="1"/>
      <c r="M183" s="1"/>
      <c r="N183" s="1"/>
      <c r="O183" s="1"/>
      <c r="P183" s="1"/>
      <c r="Q183" s="1"/>
      <c r="R183" s="1"/>
      <c r="S183" s="1"/>
      <c r="T183" s="1"/>
      <c r="U183" s="1"/>
      <c r="V183" s="1"/>
      <c r="W183" s="1"/>
      <c r="X183" s="1"/>
      <c r="Y183" s="1"/>
    </row>
    <row r="184" spans="1:25" ht="100.8">
      <c r="A184" s="6" t="s">
        <v>1305</v>
      </c>
      <c r="B184" s="4" t="s">
        <v>1295</v>
      </c>
      <c r="C184" s="7" t="s">
        <v>1512</v>
      </c>
      <c r="D184" s="4"/>
      <c r="E184" s="4" t="s">
        <v>1520</v>
      </c>
      <c r="F184" s="4" t="s">
        <v>1521</v>
      </c>
      <c r="G184" s="4" t="s">
        <v>18</v>
      </c>
      <c r="H184" s="1"/>
      <c r="I184" s="1"/>
      <c r="J184" s="1"/>
      <c r="K184" s="1"/>
      <c r="L184" s="1"/>
      <c r="M184" s="1"/>
      <c r="N184" s="1"/>
      <c r="O184" s="1"/>
      <c r="P184" s="1"/>
      <c r="Q184" s="1"/>
      <c r="R184" s="1"/>
      <c r="S184" s="1"/>
      <c r="T184" s="1"/>
      <c r="U184" s="1"/>
      <c r="V184" s="1"/>
      <c r="W184" s="1"/>
      <c r="X184" s="1"/>
      <c r="Y184" s="1"/>
    </row>
    <row r="185" spans="1:25" ht="86.4">
      <c r="A185" s="6" t="s">
        <v>1306</v>
      </c>
      <c r="B185" s="4" t="s">
        <v>1296</v>
      </c>
      <c r="C185" s="7" t="s">
        <v>1538</v>
      </c>
      <c r="D185" s="4"/>
      <c r="E185" s="4" t="s">
        <v>1363</v>
      </c>
      <c r="F185" s="4" t="s">
        <v>1364</v>
      </c>
      <c r="G185" s="4" t="s">
        <v>18</v>
      </c>
      <c r="H185" s="1"/>
      <c r="I185" s="1"/>
      <c r="J185" s="1"/>
      <c r="K185" s="1"/>
      <c r="L185" s="1"/>
      <c r="M185" s="1"/>
      <c r="N185" s="1"/>
      <c r="O185" s="1"/>
      <c r="P185" s="1"/>
      <c r="Q185" s="1"/>
      <c r="R185" s="1"/>
      <c r="S185" s="1"/>
      <c r="T185" s="1"/>
      <c r="U185" s="1"/>
      <c r="V185" s="1"/>
      <c r="W185" s="1"/>
      <c r="X185" s="1"/>
      <c r="Y185" s="1"/>
    </row>
    <row r="186" spans="1:25" ht="100.8">
      <c r="A186" s="6" t="s">
        <v>1307</v>
      </c>
      <c r="B186" s="4" t="s">
        <v>1297</v>
      </c>
      <c r="C186" s="7" t="s">
        <v>1539</v>
      </c>
      <c r="D186" s="4" t="s">
        <v>1522</v>
      </c>
      <c r="E186" s="4" t="s">
        <v>1527</v>
      </c>
      <c r="F186" s="4" t="s">
        <v>1528</v>
      </c>
      <c r="G186" s="4" t="s">
        <v>69</v>
      </c>
      <c r="H186" s="1"/>
      <c r="I186" s="1"/>
      <c r="J186" s="1"/>
      <c r="K186" s="1"/>
      <c r="L186" s="1"/>
      <c r="M186" s="1"/>
      <c r="N186" s="1"/>
      <c r="O186" s="1"/>
      <c r="P186" s="1"/>
      <c r="Q186" s="1"/>
      <c r="R186" s="1"/>
      <c r="S186" s="1"/>
      <c r="T186" s="1"/>
      <c r="U186" s="1"/>
      <c r="V186" s="1"/>
      <c r="W186" s="1"/>
      <c r="X186" s="1"/>
      <c r="Y186" s="1"/>
    </row>
    <row r="187" spans="1:25" ht="100.8">
      <c r="A187" s="6" t="s">
        <v>1308</v>
      </c>
      <c r="B187" s="4" t="s">
        <v>1298</v>
      </c>
      <c r="C187" s="7" t="s">
        <v>1539</v>
      </c>
      <c r="D187" s="4"/>
      <c r="E187" s="4" t="s">
        <v>1531</v>
      </c>
      <c r="F187" s="4" t="s">
        <v>1532</v>
      </c>
      <c r="G187" s="4" t="s">
        <v>18</v>
      </c>
      <c r="H187" s="1"/>
      <c r="I187" s="1"/>
      <c r="J187" s="1"/>
      <c r="K187" s="1"/>
      <c r="L187" s="1"/>
      <c r="M187" s="1"/>
      <c r="N187" s="1"/>
      <c r="O187" s="1"/>
      <c r="P187" s="1"/>
      <c r="Q187" s="1"/>
      <c r="R187" s="1"/>
      <c r="S187" s="1"/>
      <c r="T187" s="1"/>
      <c r="U187" s="1"/>
      <c r="V187" s="1"/>
      <c r="W187" s="1"/>
      <c r="X187" s="1"/>
      <c r="Y187" s="1"/>
    </row>
    <row r="188" spans="1:25" ht="86.4">
      <c r="A188" s="6" t="s">
        <v>1309</v>
      </c>
      <c r="B188" s="4" t="s">
        <v>1311</v>
      </c>
      <c r="C188" s="7" t="s">
        <v>1540</v>
      </c>
      <c r="D188" s="4"/>
      <c r="E188" s="4" t="s">
        <v>1091</v>
      </c>
      <c r="F188" s="4" t="s">
        <v>1092</v>
      </c>
      <c r="G188" s="4" t="s">
        <v>18</v>
      </c>
      <c r="H188" s="1"/>
      <c r="I188" s="1"/>
      <c r="J188" s="1"/>
      <c r="K188" s="1"/>
      <c r="L188" s="1"/>
      <c r="M188" s="1"/>
      <c r="N188" s="1"/>
      <c r="O188" s="1"/>
      <c r="P188" s="1"/>
      <c r="Q188" s="1"/>
      <c r="R188" s="1"/>
      <c r="S188" s="1"/>
      <c r="T188" s="1"/>
      <c r="U188" s="1"/>
      <c r="V188" s="1"/>
      <c r="W188" s="1"/>
      <c r="X188" s="1"/>
      <c r="Y188" s="1"/>
    </row>
    <row r="189" spans="1:25" ht="100.8">
      <c r="A189" s="6" t="s">
        <v>1310</v>
      </c>
      <c r="B189" s="4" t="s">
        <v>1312</v>
      </c>
      <c r="C189" s="7" t="s">
        <v>1541</v>
      </c>
      <c r="D189" s="4"/>
      <c r="E189" s="4" t="s">
        <v>1533</v>
      </c>
      <c r="F189" s="4" t="s">
        <v>1534</v>
      </c>
      <c r="G189" s="4" t="s">
        <v>18</v>
      </c>
      <c r="H189" s="1"/>
      <c r="I189" s="1"/>
      <c r="J189" s="1"/>
      <c r="K189" s="1"/>
      <c r="L189" s="1"/>
      <c r="M189" s="1"/>
      <c r="N189" s="1"/>
      <c r="O189" s="1"/>
      <c r="P189" s="1"/>
      <c r="Q189" s="1"/>
      <c r="R189" s="1"/>
      <c r="S189" s="1"/>
      <c r="T189" s="1"/>
      <c r="U189" s="1"/>
      <c r="V189" s="1"/>
      <c r="W189" s="1"/>
      <c r="X189" s="1"/>
      <c r="Y189" s="1"/>
    </row>
    <row r="190" spans="1:25" ht="100.8">
      <c r="A190" s="6" t="s">
        <v>1314</v>
      </c>
      <c r="B190" s="4" t="s">
        <v>1313</v>
      </c>
      <c r="C190" s="7" t="s">
        <v>1541</v>
      </c>
      <c r="D190" s="4"/>
      <c r="E190" s="4" t="s">
        <v>1535</v>
      </c>
      <c r="F190" s="4"/>
      <c r="G190" s="4"/>
      <c r="H190" s="1"/>
      <c r="I190" s="1"/>
      <c r="J190" s="1"/>
      <c r="K190" s="1"/>
      <c r="L190" s="1"/>
      <c r="M190" s="1"/>
      <c r="N190" s="1"/>
      <c r="O190" s="1"/>
      <c r="P190" s="1"/>
      <c r="Q190" s="1"/>
      <c r="R190" s="1"/>
      <c r="S190" s="1"/>
      <c r="T190" s="1"/>
      <c r="U190" s="1"/>
      <c r="V190" s="1"/>
      <c r="W190" s="1"/>
      <c r="X190" s="1"/>
      <c r="Y190" s="1"/>
    </row>
    <row r="191" spans="1:25" ht="72">
      <c r="A191" s="6" t="s">
        <v>1315</v>
      </c>
      <c r="B191" s="4" t="s">
        <v>1317</v>
      </c>
      <c r="C191" s="7" t="s">
        <v>1542</v>
      </c>
      <c r="D191" s="4"/>
      <c r="E191" s="4" t="s">
        <v>1543</v>
      </c>
      <c r="F191" s="4" t="s">
        <v>1544</v>
      </c>
      <c r="G191" s="4" t="s">
        <v>69</v>
      </c>
      <c r="H191" s="1"/>
      <c r="I191" s="1"/>
      <c r="J191" s="1"/>
      <c r="K191" s="1"/>
      <c r="L191" s="1"/>
      <c r="M191" s="1"/>
      <c r="N191" s="1"/>
      <c r="O191" s="1"/>
      <c r="P191" s="1"/>
      <c r="Q191" s="1"/>
      <c r="R191" s="1"/>
      <c r="S191" s="1"/>
      <c r="T191" s="1"/>
      <c r="U191" s="1"/>
      <c r="V191" s="1"/>
      <c r="W191" s="1"/>
      <c r="X191" s="1"/>
      <c r="Y191" s="1"/>
    </row>
    <row r="192" spans="1:25" ht="72">
      <c r="A192" s="6" t="s">
        <v>1316</v>
      </c>
      <c r="B192" s="4" t="s">
        <v>1322</v>
      </c>
      <c r="C192" s="7" t="s">
        <v>1545</v>
      </c>
      <c r="D192" s="4"/>
      <c r="E192" s="4" t="s">
        <v>1546</v>
      </c>
      <c r="F192" s="4" t="s">
        <v>1547</v>
      </c>
      <c r="G192" s="4" t="s">
        <v>69</v>
      </c>
      <c r="H192" s="1"/>
      <c r="I192" s="1"/>
      <c r="J192" s="1"/>
      <c r="K192" s="1"/>
      <c r="L192" s="1"/>
      <c r="M192" s="1"/>
      <c r="N192" s="1"/>
      <c r="O192" s="1"/>
      <c r="P192" s="1"/>
      <c r="Q192" s="1"/>
      <c r="R192" s="1"/>
      <c r="S192" s="1"/>
      <c r="T192" s="1"/>
      <c r="U192" s="1"/>
      <c r="V192" s="1"/>
      <c r="W192" s="1"/>
      <c r="X192" s="1"/>
      <c r="Y192" s="1"/>
    </row>
    <row r="193" spans="1:25" ht="72">
      <c r="A193" s="6" t="s">
        <v>1318</v>
      </c>
      <c r="B193" s="4" t="s">
        <v>1323</v>
      </c>
      <c r="C193" s="7" t="s">
        <v>1548</v>
      </c>
      <c r="D193" s="4"/>
      <c r="E193" s="4" t="s">
        <v>1549</v>
      </c>
      <c r="F193" s="4" t="s">
        <v>1550</v>
      </c>
      <c r="G193" s="4" t="s">
        <v>69</v>
      </c>
      <c r="H193" s="1"/>
      <c r="I193" s="1"/>
      <c r="J193" s="1"/>
      <c r="K193" s="1"/>
      <c r="L193" s="1"/>
      <c r="M193" s="1"/>
      <c r="N193" s="1"/>
      <c r="O193" s="1"/>
      <c r="P193" s="1"/>
      <c r="Q193" s="1"/>
      <c r="R193" s="1"/>
      <c r="S193" s="1"/>
      <c r="T193" s="1"/>
      <c r="U193" s="1"/>
      <c r="V193" s="1"/>
      <c r="W193" s="1"/>
      <c r="X193" s="1"/>
      <c r="Y193" s="1"/>
    </row>
    <row r="194" spans="1:25" ht="72">
      <c r="A194" s="6" t="s">
        <v>1319</v>
      </c>
      <c r="B194" s="4" t="s">
        <v>1324</v>
      </c>
      <c r="C194" s="7" t="s">
        <v>1551</v>
      </c>
      <c r="D194" s="4"/>
      <c r="E194" s="4" t="s">
        <v>1552</v>
      </c>
      <c r="F194" s="4" t="s">
        <v>1553</v>
      </c>
      <c r="G194" s="4" t="s">
        <v>69</v>
      </c>
      <c r="H194" s="1"/>
      <c r="I194" s="1"/>
      <c r="J194" s="1"/>
      <c r="K194" s="1"/>
      <c r="L194" s="1"/>
      <c r="M194" s="1"/>
      <c r="N194" s="1"/>
      <c r="O194" s="1"/>
      <c r="P194" s="1"/>
      <c r="Q194" s="1"/>
      <c r="R194" s="1"/>
      <c r="S194" s="1"/>
      <c r="T194" s="1"/>
      <c r="U194" s="1"/>
      <c r="V194" s="1"/>
      <c r="W194" s="1"/>
      <c r="X194" s="1"/>
      <c r="Y194" s="1"/>
    </row>
    <row r="195" spans="1:25" ht="72">
      <c r="A195" s="6" t="s">
        <v>1320</v>
      </c>
      <c r="B195" s="4" t="s">
        <v>1325</v>
      </c>
      <c r="C195" s="7" t="s">
        <v>1554</v>
      </c>
      <c r="D195" s="4"/>
      <c r="E195" s="4" t="s">
        <v>1555</v>
      </c>
      <c r="F195" s="4" t="s">
        <v>1556</v>
      </c>
      <c r="G195" s="4" t="s">
        <v>69</v>
      </c>
      <c r="H195" s="1"/>
      <c r="I195" s="1"/>
      <c r="J195" s="1"/>
      <c r="K195" s="1"/>
      <c r="L195" s="1"/>
      <c r="M195" s="1"/>
      <c r="N195" s="1"/>
      <c r="O195" s="1"/>
      <c r="P195" s="1"/>
      <c r="Q195" s="1"/>
      <c r="R195" s="1"/>
      <c r="S195" s="1"/>
      <c r="T195" s="1"/>
      <c r="U195" s="1"/>
      <c r="V195" s="1"/>
      <c r="W195" s="1"/>
      <c r="X195" s="1"/>
      <c r="Y195" s="1"/>
    </row>
    <row r="196" spans="1:25" ht="57.6">
      <c r="A196" s="6" t="s">
        <v>1321</v>
      </c>
      <c r="B196" s="4" t="s">
        <v>1326</v>
      </c>
      <c r="C196" s="7" t="s">
        <v>1557</v>
      </c>
      <c r="D196" s="4"/>
      <c r="E196" s="4" t="s">
        <v>1558</v>
      </c>
      <c r="F196" s="4" t="s">
        <v>1559</v>
      </c>
      <c r="G196" s="4" t="s">
        <v>69</v>
      </c>
      <c r="H196" s="1"/>
      <c r="I196" s="1"/>
      <c r="J196" s="1"/>
      <c r="K196" s="1"/>
      <c r="L196" s="1"/>
      <c r="M196" s="1"/>
      <c r="N196" s="1"/>
      <c r="O196" s="1"/>
      <c r="P196" s="1"/>
      <c r="Q196" s="1"/>
      <c r="R196" s="1"/>
      <c r="S196" s="1"/>
      <c r="T196" s="1"/>
      <c r="U196" s="1"/>
      <c r="V196" s="1"/>
      <c r="W196" s="1"/>
      <c r="X196" s="1"/>
      <c r="Y196" s="1"/>
    </row>
    <row r="214" ht="42.6" customHeight="1"/>
  </sheetData>
  <autoFilter ref="A6:G196"/>
  <mergeCells count="7">
    <mergeCell ref="A1:G3"/>
    <mergeCell ref="A4:B4"/>
    <mergeCell ref="C4:E4"/>
    <mergeCell ref="F4:G4"/>
    <mergeCell ref="A5:B5"/>
    <mergeCell ref="C5:E5"/>
    <mergeCell ref="F5:G5"/>
  </mergeCells>
  <conditionalFormatting sqref="G1:G75 G81 G85:G87 G90:G93 G95:G100 G103 G107 G112 G117:G124 G126:G128 G130:G131 G134 G137:G140 G142:G151 G153:G158 G161 G163:G167 G169 G173:G175 G178:G183 G186:G196">
    <cfRule type="containsText" dxfId="127" priority="75" operator="containsText" text="Fail">
      <formula>NOT(ISERROR(SEARCH(("Fail"),(G1))))</formula>
    </cfRule>
  </conditionalFormatting>
  <conditionalFormatting sqref="G1:G75 G81 G85:G87 G90:G93 G95:G100 G103 G107 G112 G117:G124 G126:G128 G130:G131 G134 G137:G140 G142:G151 G153:G158 G161 G163:G167 G169 G173:G175 G178:G183 G186:G196">
    <cfRule type="containsText" dxfId="126" priority="76" operator="containsText" text="Pass">
      <formula>NOT(ISERROR(SEARCH(("Pass"),(G1))))</formula>
    </cfRule>
  </conditionalFormatting>
  <conditionalFormatting sqref="G76">
    <cfRule type="containsText" dxfId="125" priority="73" operator="containsText" text="Fail">
      <formula>NOT(ISERROR(SEARCH(("Fail"),(G76))))</formula>
    </cfRule>
  </conditionalFormatting>
  <conditionalFormatting sqref="G76">
    <cfRule type="containsText" dxfId="124" priority="74" operator="containsText" text="Pass">
      <formula>NOT(ISERROR(SEARCH(("Pass"),(G76))))</formula>
    </cfRule>
  </conditionalFormatting>
  <conditionalFormatting sqref="G77">
    <cfRule type="containsText" dxfId="123" priority="71" operator="containsText" text="Fail">
      <formula>NOT(ISERROR(SEARCH(("Fail"),(G77))))</formula>
    </cfRule>
  </conditionalFormatting>
  <conditionalFormatting sqref="G77">
    <cfRule type="containsText" dxfId="122" priority="72" operator="containsText" text="Pass">
      <formula>NOT(ISERROR(SEARCH(("Pass"),(G77))))</formula>
    </cfRule>
  </conditionalFormatting>
  <conditionalFormatting sqref="G78">
    <cfRule type="containsText" dxfId="121" priority="69" operator="containsText" text="Fail">
      <formula>NOT(ISERROR(SEARCH(("Fail"),(G78))))</formula>
    </cfRule>
  </conditionalFormatting>
  <conditionalFormatting sqref="G78">
    <cfRule type="containsText" dxfId="120" priority="70" operator="containsText" text="Pass">
      <formula>NOT(ISERROR(SEARCH(("Pass"),(G78))))</formula>
    </cfRule>
  </conditionalFormatting>
  <conditionalFormatting sqref="G79">
    <cfRule type="containsText" dxfId="119" priority="67" operator="containsText" text="Fail">
      <formula>NOT(ISERROR(SEARCH(("Fail"),(G79))))</formula>
    </cfRule>
  </conditionalFormatting>
  <conditionalFormatting sqref="G79">
    <cfRule type="containsText" dxfId="118" priority="68" operator="containsText" text="Pass">
      <formula>NOT(ISERROR(SEARCH(("Pass"),(G79))))</formula>
    </cfRule>
  </conditionalFormatting>
  <conditionalFormatting sqref="G80">
    <cfRule type="containsText" dxfId="117" priority="65" operator="containsText" text="Fail">
      <formula>NOT(ISERROR(SEARCH(("Fail"),(G80))))</formula>
    </cfRule>
  </conditionalFormatting>
  <conditionalFormatting sqref="G80">
    <cfRule type="containsText" dxfId="116" priority="66" operator="containsText" text="Pass">
      <formula>NOT(ISERROR(SEARCH(("Pass"),(G80))))</formula>
    </cfRule>
  </conditionalFormatting>
  <conditionalFormatting sqref="G82">
    <cfRule type="containsText" dxfId="115" priority="63" operator="containsText" text="Fail">
      <formula>NOT(ISERROR(SEARCH(("Fail"),(G82))))</formula>
    </cfRule>
  </conditionalFormatting>
  <conditionalFormatting sqref="G82">
    <cfRule type="containsText" dxfId="114" priority="64" operator="containsText" text="Pass">
      <formula>NOT(ISERROR(SEARCH(("Pass"),(G82))))</formula>
    </cfRule>
  </conditionalFormatting>
  <conditionalFormatting sqref="G83">
    <cfRule type="containsText" dxfId="113" priority="61" operator="containsText" text="Fail">
      <formula>NOT(ISERROR(SEARCH(("Fail"),(G83))))</formula>
    </cfRule>
  </conditionalFormatting>
  <conditionalFormatting sqref="G83">
    <cfRule type="containsText" dxfId="112" priority="62" operator="containsText" text="Pass">
      <formula>NOT(ISERROR(SEARCH(("Pass"),(G83))))</formula>
    </cfRule>
  </conditionalFormatting>
  <conditionalFormatting sqref="G84">
    <cfRule type="containsText" dxfId="111" priority="59" operator="containsText" text="Fail">
      <formula>NOT(ISERROR(SEARCH(("Fail"),(G84))))</formula>
    </cfRule>
  </conditionalFormatting>
  <conditionalFormatting sqref="G84">
    <cfRule type="containsText" dxfId="110" priority="60" operator="containsText" text="Pass">
      <formula>NOT(ISERROR(SEARCH(("Pass"),(G84))))</formula>
    </cfRule>
  </conditionalFormatting>
  <conditionalFormatting sqref="G88">
    <cfRule type="containsText" dxfId="109" priority="57" operator="containsText" text="Fail">
      <formula>NOT(ISERROR(SEARCH(("Fail"),(G88))))</formula>
    </cfRule>
  </conditionalFormatting>
  <conditionalFormatting sqref="G88">
    <cfRule type="containsText" dxfId="108" priority="58" operator="containsText" text="Pass">
      <formula>NOT(ISERROR(SEARCH(("Pass"),(G88))))</formula>
    </cfRule>
  </conditionalFormatting>
  <conditionalFormatting sqref="G89">
    <cfRule type="containsText" dxfId="107" priority="55" operator="containsText" text="Fail">
      <formula>NOT(ISERROR(SEARCH(("Fail"),(G89))))</formula>
    </cfRule>
  </conditionalFormatting>
  <conditionalFormatting sqref="G89">
    <cfRule type="containsText" dxfId="106" priority="56" operator="containsText" text="Pass">
      <formula>NOT(ISERROR(SEARCH(("Pass"),(G89))))</formula>
    </cfRule>
  </conditionalFormatting>
  <conditionalFormatting sqref="G94">
    <cfRule type="containsText" dxfId="105" priority="53" operator="containsText" text="Fail">
      <formula>NOT(ISERROR(SEARCH(("Fail"),(G94))))</formula>
    </cfRule>
  </conditionalFormatting>
  <conditionalFormatting sqref="G94">
    <cfRule type="containsText" dxfId="104" priority="54" operator="containsText" text="Pass">
      <formula>NOT(ISERROR(SEARCH(("Pass"),(G94))))</formula>
    </cfRule>
  </conditionalFormatting>
  <conditionalFormatting sqref="G101:G102">
    <cfRule type="containsText" dxfId="103" priority="51" operator="containsText" text="Fail">
      <formula>NOT(ISERROR(SEARCH(("Fail"),(G101))))</formula>
    </cfRule>
  </conditionalFormatting>
  <conditionalFormatting sqref="G101:G102">
    <cfRule type="containsText" dxfId="102" priority="52" operator="containsText" text="Pass">
      <formula>NOT(ISERROR(SEARCH(("Pass"),(G101))))</formula>
    </cfRule>
  </conditionalFormatting>
  <conditionalFormatting sqref="G104:G105">
    <cfRule type="containsText" dxfId="101" priority="49" operator="containsText" text="Fail">
      <formula>NOT(ISERROR(SEARCH(("Fail"),(G104))))</formula>
    </cfRule>
  </conditionalFormatting>
  <conditionalFormatting sqref="G104:G105">
    <cfRule type="containsText" dxfId="100" priority="50" operator="containsText" text="Pass">
      <formula>NOT(ISERROR(SEARCH(("Pass"),(G104))))</formula>
    </cfRule>
  </conditionalFormatting>
  <conditionalFormatting sqref="G106">
    <cfRule type="containsText" dxfId="99" priority="47" operator="containsText" text="Fail">
      <formula>NOT(ISERROR(SEARCH(("Fail"),(G106))))</formula>
    </cfRule>
  </conditionalFormatting>
  <conditionalFormatting sqref="G106">
    <cfRule type="containsText" dxfId="98" priority="48" operator="containsText" text="Pass">
      <formula>NOT(ISERROR(SEARCH(("Pass"),(G106))))</formula>
    </cfRule>
  </conditionalFormatting>
  <conditionalFormatting sqref="G108:G109">
    <cfRule type="containsText" dxfId="97" priority="45" operator="containsText" text="Fail">
      <formula>NOT(ISERROR(SEARCH(("Fail"),(G108))))</formula>
    </cfRule>
  </conditionalFormatting>
  <conditionalFormatting sqref="G108:G109">
    <cfRule type="containsText" dxfId="96" priority="46" operator="containsText" text="Pass">
      <formula>NOT(ISERROR(SEARCH(("Pass"),(G108))))</formula>
    </cfRule>
  </conditionalFormatting>
  <conditionalFormatting sqref="G110:G111">
    <cfRule type="containsText" dxfId="95" priority="43" operator="containsText" text="Fail">
      <formula>NOT(ISERROR(SEARCH(("Fail"),(G110))))</formula>
    </cfRule>
  </conditionalFormatting>
  <conditionalFormatting sqref="G110:G111">
    <cfRule type="containsText" dxfId="94" priority="44" operator="containsText" text="Pass">
      <formula>NOT(ISERROR(SEARCH(("Pass"),(G110))))</formula>
    </cfRule>
  </conditionalFormatting>
  <conditionalFormatting sqref="G113:G114">
    <cfRule type="containsText" dxfId="93" priority="41" operator="containsText" text="Fail">
      <formula>NOT(ISERROR(SEARCH(("Fail"),(G113))))</formula>
    </cfRule>
  </conditionalFormatting>
  <conditionalFormatting sqref="G113:G114">
    <cfRule type="containsText" dxfId="92" priority="42" operator="containsText" text="Pass">
      <formula>NOT(ISERROR(SEARCH(("Pass"),(G113))))</formula>
    </cfRule>
  </conditionalFormatting>
  <conditionalFormatting sqref="G115:G116">
    <cfRule type="containsText" dxfId="91" priority="39" operator="containsText" text="Fail">
      <formula>NOT(ISERROR(SEARCH(("Fail"),(G115))))</formula>
    </cfRule>
  </conditionalFormatting>
  <conditionalFormatting sqref="G115:G116">
    <cfRule type="containsText" dxfId="90" priority="40" operator="containsText" text="Pass">
      <formula>NOT(ISERROR(SEARCH(("Pass"),(G115))))</formula>
    </cfRule>
  </conditionalFormatting>
  <conditionalFormatting sqref="G125">
    <cfRule type="containsText" dxfId="89" priority="37" operator="containsText" text="Fail">
      <formula>NOT(ISERROR(SEARCH(("Fail"),(G125))))</formula>
    </cfRule>
  </conditionalFormatting>
  <conditionalFormatting sqref="G125">
    <cfRule type="containsText" dxfId="88" priority="38" operator="containsText" text="Pass">
      <formula>NOT(ISERROR(SEARCH(("Pass"),(G125))))</formula>
    </cfRule>
  </conditionalFormatting>
  <conditionalFormatting sqref="G129">
    <cfRule type="containsText" dxfId="87" priority="35" operator="containsText" text="Fail">
      <formula>NOT(ISERROR(SEARCH(("Fail"),(G129))))</formula>
    </cfRule>
  </conditionalFormatting>
  <conditionalFormatting sqref="G129">
    <cfRule type="containsText" dxfId="86" priority="36" operator="containsText" text="Pass">
      <formula>NOT(ISERROR(SEARCH(("Pass"),(G129))))</formula>
    </cfRule>
  </conditionalFormatting>
  <conditionalFormatting sqref="G132">
    <cfRule type="containsText" dxfId="85" priority="33" operator="containsText" text="Fail">
      <formula>NOT(ISERROR(SEARCH(("Fail"),(G132))))</formula>
    </cfRule>
  </conditionalFormatting>
  <conditionalFormatting sqref="G132">
    <cfRule type="containsText" dxfId="84" priority="34" operator="containsText" text="Pass">
      <formula>NOT(ISERROR(SEARCH(("Pass"),(G132))))</formula>
    </cfRule>
  </conditionalFormatting>
  <conditionalFormatting sqref="G133">
    <cfRule type="containsText" dxfId="83" priority="31" operator="containsText" text="Fail">
      <formula>NOT(ISERROR(SEARCH(("Fail"),(G133))))</formula>
    </cfRule>
  </conditionalFormatting>
  <conditionalFormatting sqref="G133">
    <cfRule type="containsText" dxfId="82" priority="32" operator="containsText" text="Pass">
      <formula>NOT(ISERROR(SEARCH(("Pass"),(G133))))</formula>
    </cfRule>
  </conditionalFormatting>
  <conditionalFormatting sqref="G136">
    <cfRule type="containsText" dxfId="81" priority="29" operator="containsText" text="Fail">
      <formula>NOT(ISERROR(SEARCH(("Fail"),(G136))))</formula>
    </cfRule>
  </conditionalFormatting>
  <conditionalFormatting sqref="G136">
    <cfRule type="containsText" dxfId="80" priority="30" operator="containsText" text="Pass">
      <formula>NOT(ISERROR(SEARCH(("Pass"),(G136))))</formula>
    </cfRule>
  </conditionalFormatting>
  <conditionalFormatting sqref="G135">
    <cfRule type="containsText" dxfId="79" priority="27" operator="containsText" text="Fail">
      <formula>NOT(ISERROR(SEARCH(("Fail"),(G135))))</formula>
    </cfRule>
  </conditionalFormatting>
  <conditionalFormatting sqref="G135">
    <cfRule type="containsText" dxfId="78" priority="28" operator="containsText" text="Pass">
      <formula>NOT(ISERROR(SEARCH(("Pass"),(G135))))</formula>
    </cfRule>
  </conditionalFormatting>
  <conditionalFormatting sqref="G141">
    <cfRule type="containsText" dxfId="77" priority="25" operator="containsText" text="Fail">
      <formula>NOT(ISERROR(SEARCH(("Fail"),(G141))))</formula>
    </cfRule>
  </conditionalFormatting>
  <conditionalFormatting sqref="G141">
    <cfRule type="containsText" dxfId="76" priority="26" operator="containsText" text="Pass">
      <formula>NOT(ISERROR(SEARCH(("Pass"),(G141))))</formula>
    </cfRule>
  </conditionalFormatting>
  <conditionalFormatting sqref="G152">
    <cfRule type="containsText" dxfId="75" priority="23" operator="containsText" text="Fail">
      <formula>NOT(ISERROR(SEARCH(("Fail"),(G152))))</formula>
    </cfRule>
  </conditionalFormatting>
  <conditionalFormatting sqref="G152">
    <cfRule type="containsText" dxfId="74" priority="24" operator="containsText" text="Pass">
      <formula>NOT(ISERROR(SEARCH(("Pass"),(G152))))</formula>
    </cfRule>
  </conditionalFormatting>
  <conditionalFormatting sqref="G159">
    <cfRule type="containsText" dxfId="73" priority="21" operator="containsText" text="Fail">
      <formula>NOT(ISERROR(SEARCH(("Fail"),(G159))))</formula>
    </cfRule>
  </conditionalFormatting>
  <conditionalFormatting sqref="G159">
    <cfRule type="containsText" dxfId="72" priority="22" operator="containsText" text="Pass">
      <formula>NOT(ISERROR(SEARCH(("Pass"),(G159))))</formula>
    </cfRule>
  </conditionalFormatting>
  <conditionalFormatting sqref="G160">
    <cfRule type="containsText" dxfId="71" priority="19" operator="containsText" text="Fail">
      <formula>NOT(ISERROR(SEARCH(("Fail"),(G160))))</formula>
    </cfRule>
  </conditionalFormatting>
  <conditionalFormatting sqref="G160">
    <cfRule type="containsText" dxfId="70" priority="20" operator="containsText" text="Pass">
      <formula>NOT(ISERROR(SEARCH(("Pass"),(G160))))</formula>
    </cfRule>
  </conditionalFormatting>
  <conditionalFormatting sqref="G162">
    <cfRule type="containsText" dxfId="69" priority="17" operator="containsText" text="Fail">
      <formula>NOT(ISERROR(SEARCH(("Fail"),(G162))))</formula>
    </cfRule>
  </conditionalFormatting>
  <conditionalFormatting sqref="G162">
    <cfRule type="containsText" dxfId="68" priority="18" operator="containsText" text="Pass">
      <formula>NOT(ISERROR(SEARCH(("Pass"),(G162))))</formula>
    </cfRule>
  </conditionalFormatting>
  <conditionalFormatting sqref="G168">
    <cfRule type="containsText" dxfId="67" priority="15" operator="containsText" text="Fail">
      <formula>NOT(ISERROR(SEARCH(("Fail"),(G168))))</formula>
    </cfRule>
  </conditionalFormatting>
  <conditionalFormatting sqref="G168">
    <cfRule type="containsText" dxfId="66" priority="16" operator="containsText" text="Pass">
      <formula>NOT(ISERROR(SEARCH(("Pass"),(G168))))</formula>
    </cfRule>
  </conditionalFormatting>
  <conditionalFormatting sqref="G170">
    <cfRule type="containsText" dxfId="65" priority="13" operator="containsText" text="Fail">
      <formula>NOT(ISERROR(SEARCH(("Fail"),(G170))))</formula>
    </cfRule>
  </conditionalFormatting>
  <conditionalFormatting sqref="G170">
    <cfRule type="containsText" dxfId="64" priority="14" operator="containsText" text="Pass">
      <formula>NOT(ISERROR(SEARCH(("Pass"),(G170))))</formula>
    </cfRule>
  </conditionalFormatting>
  <conditionalFormatting sqref="G177">
    <cfRule type="containsText" dxfId="63" priority="5" operator="containsText" text="Fail">
      <formula>NOT(ISERROR(SEARCH(("Fail"),(G177))))</formula>
    </cfRule>
  </conditionalFormatting>
  <conditionalFormatting sqref="G171">
    <cfRule type="containsText" dxfId="62" priority="11" operator="containsText" text="Fail">
      <formula>NOT(ISERROR(SEARCH(("Fail"),(G171))))</formula>
    </cfRule>
  </conditionalFormatting>
  <conditionalFormatting sqref="G171">
    <cfRule type="containsText" dxfId="61" priority="12" operator="containsText" text="Pass">
      <formula>NOT(ISERROR(SEARCH(("Pass"),(G171))))</formula>
    </cfRule>
  </conditionalFormatting>
  <conditionalFormatting sqref="G172">
    <cfRule type="containsText" dxfId="60" priority="9" operator="containsText" text="Fail">
      <formula>NOT(ISERROR(SEARCH(("Fail"),(G172))))</formula>
    </cfRule>
  </conditionalFormatting>
  <conditionalFormatting sqref="G172">
    <cfRule type="containsText" dxfId="59" priority="10" operator="containsText" text="Pass">
      <formula>NOT(ISERROR(SEARCH(("Pass"),(G172))))</formula>
    </cfRule>
  </conditionalFormatting>
  <conditionalFormatting sqref="G176">
    <cfRule type="containsText" dxfId="58" priority="7" operator="containsText" text="Fail">
      <formula>NOT(ISERROR(SEARCH(("Fail"),(G176))))</formula>
    </cfRule>
  </conditionalFormatting>
  <conditionalFormatting sqref="G176">
    <cfRule type="containsText" dxfId="57" priority="8" operator="containsText" text="Pass">
      <formula>NOT(ISERROR(SEARCH(("Pass"),(G176))))</formula>
    </cfRule>
  </conditionalFormatting>
  <conditionalFormatting sqref="G185">
    <cfRule type="containsText" dxfId="56" priority="1" operator="containsText" text="Fail">
      <formula>NOT(ISERROR(SEARCH(("Fail"),(G185))))</formula>
    </cfRule>
  </conditionalFormatting>
  <conditionalFormatting sqref="G177">
    <cfRule type="containsText" dxfId="55" priority="6" operator="containsText" text="Pass">
      <formula>NOT(ISERROR(SEARCH(("Pass"),(G177))))</formula>
    </cfRule>
  </conditionalFormatting>
  <conditionalFormatting sqref="G184">
    <cfRule type="containsText" dxfId="54" priority="3" operator="containsText" text="Fail">
      <formula>NOT(ISERROR(SEARCH(("Fail"),(G184))))</formula>
    </cfRule>
  </conditionalFormatting>
  <conditionalFormatting sqref="G184">
    <cfRule type="containsText" dxfId="53" priority="4" operator="containsText" text="Pass">
      <formula>NOT(ISERROR(SEARCH(("Pass"),(G184))))</formula>
    </cfRule>
  </conditionalFormatting>
  <conditionalFormatting sqref="G185">
    <cfRule type="containsText" dxfId="52" priority="2" operator="containsText" text="Pass">
      <formula>NOT(ISERROR(SEARCH(("Pass"),(G185))))</formula>
    </cfRule>
  </conditionalFormatting>
  <dataValidations count="1">
    <dataValidation type="list" allowBlank="1" showErrorMessage="1" sqref="G7:G196">
      <formula1>"Pass,Fail"</formula1>
    </dataValidation>
  </dataValidations>
  <hyperlinks>
    <hyperlink ref="D68" r:id="rId1"/>
    <hyperlink ref="D70" r:id="rId2"/>
    <hyperlink ref="D126" r:id="rId3"/>
    <hyperlink ref="D171" r:id="rId4"/>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3"/>
  <sheetViews>
    <sheetView zoomScale="115" zoomScaleNormal="115" workbookViewId="0">
      <pane ySplit="6" topLeftCell="A7" activePane="bottomLeft" state="frozen"/>
      <selection pane="bottomLeft" activeCell="A7" sqref="A7"/>
    </sheetView>
  </sheetViews>
  <sheetFormatPr defaultColWidth="14.44140625" defaultRowHeight="14.4"/>
  <cols>
    <col min="1" max="1" width="11.5546875" customWidth="1"/>
    <col min="2" max="2" width="53.88671875" customWidth="1"/>
    <col min="3" max="3" width="35.33203125" customWidth="1"/>
    <col min="4" max="4" width="18.5546875" customWidth="1"/>
    <col min="5" max="5" width="42.5546875" customWidth="1"/>
    <col min="6" max="6" width="42.88671875" customWidth="1"/>
    <col min="7" max="7" width="10.6640625" customWidth="1"/>
    <col min="8" max="26" width="11.88671875" customWidth="1"/>
  </cols>
  <sheetData>
    <row r="1" spans="1:7">
      <c r="A1" s="23" t="s">
        <v>13</v>
      </c>
      <c r="B1" s="24"/>
      <c r="C1" s="24"/>
      <c r="D1" s="24"/>
      <c r="E1" s="24"/>
      <c r="F1" s="24"/>
      <c r="G1" s="25"/>
    </row>
    <row r="2" spans="1:7">
      <c r="A2" s="26"/>
      <c r="B2" s="27"/>
      <c r="C2" s="27"/>
      <c r="D2" s="27"/>
      <c r="E2" s="27"/>
      <c r="F2" s="27"/>
      <c r="G2" s="28"/>
    </row>
    <row r="3" spans="1:7">
      <c r="A3" s="29"/>
      <c r="B3" s="30"/>
      <c r="C3" s="30"/>
      <c r="D3" s="30"/>
      <c r="E3" s="30"/>
      <c r="F3" s="30"/>
      <c r="G3" s="31"/>
    </row>
    <row r="4" spans="1:7" ht="15.6">
      <c r="A4" s="35" t="s">
        <v>0</v>
      </c>
      <c r="B4" s="33"/>
      <c r="C4" s="35" t="s">
        <v>374</v>
      </c>
      <c r="D4" s="34"/>
      <c r="E4" s="33"/>
      <c r="F4" s="35" t="s">
        <v>1</v>
      </c>
      <c r="G4" s="33"/>
    </row>
    <row r="5" spans="1:7" ht="15.6">
      <c r="A5" s="35" t="s">
        <v>2</v>
      </c>
      <c r="B5" s="33"/>
      <c r="C5" s="35" t="s">
        <v>170</v>
      </c>
      <c r="D5" s="34"/>
      <c r="E5" s="33"/>
      <c r="F5" s="35" t="s">
        <v>2633</v>
      </c>
      <c r="G5" s="33"/>
    </row>
    <row r="6" spans="1:7" ht="15.6">
      <c r="A6" s="2" t="s">
        <v>3</v>
      </c>
      <c r="B6" s="2" t="s">
        <v>4</v>
      </c>
      <c r="C6" s="2" t="s">
        <v>5</v>
      </c>
      <c r="D6" s="2" t="s">
        <v>6</v>
      </c>
      <c r="E6" s="2" t="s">
        <v>7</v>
      </c>
      <c r="F6" s="2" t="s">
        <v>8</v>
      </c>
      <c r="G6" s="2" t="s">
        <v>9</v>
      </c>
    </row>
    <row r="7" spans="1:7" ht="28.8">
      <c r="A7" s="6" t="s">
        <v>109</v>
      </c>
      <c r="B7" s="7" t="s">
        <v>87</v>
      </c>
      <c r="C7" s="7" t="s">
        <v>15</v>
      </c>
      <c r="D7" s="4"/>
      <c r="E7" s="7" t="s">
        <v>88</v>
      </c>
      <c r="F7" s="7" t="s">
        <v>89</v>
      </c>
      <c r="G7" s="7" t="s">
        <v>18</v>
      </c>
    </row>
    <row r="8" spans="1:7" ht="43.2">
      <c r="A8" s="6" t="s">
        <v>110</v>
      </c>
      <c r="B8" s="7" t="s">
        <v>90</v>
      </c>
      <c r="C8" s="7" t="s">
        <v>15</v>
      </c>
      <c r="D8" s="4"/>
      <c r="E8" s="7" t="s">
        <v>91</v>
      </c>
      <c r="F8" s="7" t="s">
        <v>92</v>
      </c>
      <c r="G8" s="7" t="s">
        <v>18</v>
      </c>
    </row>
    <row r="9" spans="1:7" ht="28.8">
      <c r="A9" s="6" t="s">
        <v>111</v>
      </c>
      <c r="B9" s="7" t="s">
        <v>94</v>
      </c>
      <c r="C9" s="7" t="s">
        <v>98</v>
      </c>
      <c r="D9" s="4"/>
      <c r="E9" s="7" t="s">
        <v>95</v>
      </c>
      <c r="F9" s="7" t="s">
        <v>96</v>
      </c>
      <c r="G9" s="7" t="s">
        <v>69</v>
      </c>
    </row>
    <row r="10" spans="1:7" ht="43.2">
      <c r="A10" s="6" t="s">
        <v>112</v>
      </c>
      <c r="B10" s="7" t="s">
        <v>97</v>
      </c>
      <c r="C10" s="7" t="s">
        <v>102</v>
      </c>
      <c r="D10" s="4"/>
      <c r="E10" s="7" t="s">
        <v>99</v>
      </c>
      <c r="F10" s="7" t="s">
        <v>100</v>
      </c>
      <c r="G10" s="7" t="s">
        <v>18</v>
      </c>
    </row>
    <row r="11" spans="1:7" ht="57.6">
      <c r="A11" s="6" t="s">
        <v>113</v>
      </c>
      <c r="B11" s="7" t="s">
        <v>101</v>
      </c>
      <c r="C11" s="7" t="s">
        <v>103</v>
      </c>
      <c r="D11" s="4"/>
      <c r="E11" s="7" t="s">
        <v>104</v>
      </c>
      <c r="F11" s="7" t="s">
        <v>105</v>
      </c>
      <c r="G11" s="7" t="s">
        <v>18</v>
      </c>
    </row>
    <row r="12" spans="1:7" ht="57.6">
      <c r="A12" s="6" t="s">
        <v>1578</v>
      </c>
      <c r="B12" s="3" t="s">
        <v>1573</v>
      </c>
      <c r="C12" s="7" t="s">
        <v>103</v>
      </c>
      <c r="D12" s="3"/>
      <c r="E12" s="3" t="s">
        <v>1657</v>
      </c>
      <c r="F12" s="4" t="s">
        <v>1656</v>
      </c>
      <c r="G12" s="3" t="s">
        <v>18</v>
      </c>
    </row>
    <row r="13" spans="1:7" s="5" customFormat="1" ht="72">
      <c r="A13" s="6" t="s">
        <v>1579</v>
      </c>
      <c r="B13" s="4" t="s">
        <v>1659</v>
      </c>
      <c r="C13" s="7" t="s">
        <v>1663</v>
      </c>
      <c r="D13" s="4" t="s">
        <v>1664</v>
      </c>
      <c r="E13" s="4" t="s">
        <v>1660</v>
      </c>
      <c r="F13" s="4" t="s">
        <v>1661</v>
      </c>
      <c r="G13" s="4" t="s">
        <v>18</v>
      </c>
    </row>
    <row r="14" spans="1:7" ht="86.4">
      <c r="A14" s="6" t="s">
        <v>1580</v>
      </c>
      <c r="B14" s="3" t="s">
        <v>1658</v>
      </c>
      <c r="C14" s="7" t="s">
        <v>1667</v>
      </c>
      <c r="D14" s="3"/>
      <c r="E14" s="3" t="s">
        <v>1665</v>
      </c>
      <c r="F14" s="4" t="s">
        <v>1666</v>
      </c>
      <c r="G14" s="3" t="s">
        <v>18</v>
      </c>
    </row>
    <row r="15" spans="1:7" ht="86.4">
      <c r="A15" s="6" t="s">
        <v>1581</v>
      </c>
      <c r="B15" s="3" t="s">
        <v>1574</v>
      </c>
      <c r="C15" s="7" t="s">
        <v>1667</v>
      </c>
      <c r="D15" s="3"/>
      <c r="E15" s="3" t="s">
        <v>1668</v>
      </c>
      <c r="F15" s="4" t="s">
        <v>1669</v>
      </c>
      <c r="G15" s="3" t="s">
        <v>18</v>
      </c>
    </row>
    <row r="16" spans="1:7" ht="86.4">
      <c r="A16" s="6" t="s">
        <v>1582</v>
      </c>
      <c r="B16" s="3" t="s">
        <v>1575</v>
      </c>
      <c r="C16" s="7" t="s">
        <v>1667</v>
      </c>
      <c r="D16" s="3"/>
      <c r="E16" s="3" t="s">
        <v>1670</v>
      </c>
      <c r="F16" s="4" t="s">
        <v>1671</v>
      </c>
      <c r="G16" s="3" t="s">
        <v>18</v>
      </c>
    </row>
    <row r="17" spans="1:7" s="5" customFormat="1" ht="86.4">
      <c r="A17" s="6" t="s">
        <v>1583</v>
      </c>
      <c r="B17" s="4" t="s">
        <v>1577</v>
      </c>
      <c r="C17" s="7" t="s">
        <v>1672</v>
      </c>
      <c r="D17" s="4"/>
      <c r="E17" s="4" t="s">
        <v>1673</v>
      </c>
      <c r="F17" s="4" t="s">
        <v>1674</v>
      </c>
      <c r="G17" s="4" t="s">
        <v>18</v>
      </c>
    </row>
    <row r="18" spans="1:7" ht="86.4">
      <c r="A18" s="6" t="s">
        <v>1593</v>
      </c>
      <c r="B18" s="4" t="s">
        <v>1576</v>
      </c>
      <c r="C18" s="7" t="s">
        <v>1672</v>
      </c>
      <c r="D18" s="3"/>
      <c r="E18" s="3" t="s">
        <v>1675</v>
      </c>
      <c r="F18" s="4" t="s">
        <v>1676</v>
      </c>
      <c r="G18" s="3" t="s">
        <v>18</v>
      </c>
    </row>
    <row r="19" spans="1:7" ht="86.4">
      <c r="A19" s="6" t="s">
        <v>1594</v>
      </c>
      <c r="B19" s="3" t="s">
        <v>1584</v>
      </c>
      <c r="C19" s="7" t="s">
        <v>1677</v>
      </c>
      <c r="D19" s="3"/>
      <c r="E19" s="3" t="s">
        <v>1678</v>
      </c>
      <c r="F19" s="4" t="s">
        <v>1679</v>
      </c>
      <c r="G19" s="3" t="s">
        <v>18</v>
      </c>
    </row>
    <row r="20" spans="1:7" ht="100.8">
      <c r="A20" s="6" t="s">
        <v>1595</v>
      </c>
      <c r="B20" s="3" t="s">
        <v>1585</v>
      </c>
      <c r="C20" s="7" t="s">
        <v>1680</v>
      </c>
      <c r="D20" s="3"/>
      <c r="E20" s="3" t="s">
        <v>1681</v>
      </c>
      <c r="F20" s="4" t="s">
        <v>1682</v>
      </c>
      <c r="G20" s="3" t="s">
        <v>18</v>
      </c>
    </row>
    <row r="21" spans="1:7" s="5" customFormat="1" ht="100.8">
      <c r="A21" s="6" t="s">
        <v>1596</v>
      </c>
      <c r="B21" s="4" t="s">
        <v>1586</v>
      </c>
      <c r="C21" s="7" t="s">
        <v>1680</v>
      </c>
      <c r="D21" s="4"/>
      <c r="E21" s="4" t="s">
        <v>1685</v>
      </c>
      <c r="F21" s="4" t="s">
        <v>1686</v>
      </c>
      <c r="G21" s="4" t="s">
        <v>18</v>
      </c>
    </row>
    <row r="22" spans="1:7" ht="115.2">
      <c r="A22" s="6" t="s">
        <v>1597</v>
      </c>
      <c r="B22" s="4" t="s">
        <v>1683</v>
      </c>
      <c r="C22" s="7" t="s">
        <v>1687</v>
      </c>
      <c r="D22" s="3"/>
      <c r="E22" s="3" t="s">
        <v>1688</v>
      </c>
      <c r="F22" s="4" t="s">
        <v>1689</v>
      </c>
      <c r="G22" s="3" t="s">
        <v>18</v>
      </c>
    </row>
    <row r="23" spans="1:7" ht="43.2">
      <c r="A23" s="6" t="s">
        <v>1598</v>
      </c>
      <c r="B23" s="3" t="s">
        <v>1690</v>
      </c>
      <c r="C23" s="7" t="s">
        <v>1691</v>
      </c>
      <c r="D23" s="3"/>
      <c r="E23" s="3" t="s">
        <v>1692</v>
      </c>
      <c r="F23" s="4" t="s">
        <v>1693</v>
      </c>
      <c r="G23" s="3" t="s">
        <v>18</v>
      </c>
    </row>
    <row r="24" spans="1:7" s="5" customFormat="1" ht="43.2">
      <c r="A24" s="6" t="s">
        <v>1599</v>
      </c>
      <c r="B24" s="4" t="s">
        <v>1694</v>
      </c>
      <c r="C24" s="7" t="s">
        <v>1695</v>
      </c>
      <c r="D24" s="4"/>
      <c r="E24" s="4" t="s">
        <v>1696</v>
      </c>
      <c r="F24" s="4" t="s">
        <v>1697</v>
      </c>
      <c r="G24" s="4" t="s">
        <v>18</v>
      </c>
    </row>
    <row r="25" spans="1:7" s="5" customFormat="1" ht="43.2">
      <c r="A25" s="6" t="s">
        <v>1600</v>
      </c>
      <c r="B25" s="4" t="s">
        <v>1703</v>
      </c>
      <c r="C25" s="7" t="s">
        <v>1704</v>
      </c>
      <c r="D25" s="4"/>
      <c r="E25" s="4" t="s">
        <v>1706</v>
      </c>
      <c r="F25" s="4" t="s">
        <v>1705</v>
      </c>
      <c r="G25" s="4" t="s">
        <v>18</v>
      </c>
    </row>
    <row r="26" spans="1:7" s="5" customFormat="1" ht="43.2">
      <c r="A26" s="6" t="s">
        <v>1601</v>
      </c>
      <c r="B26" s="4" t="s">
        <v>1698</v>
      </c>
      <c r="C26" s="7" t="s">
        <v>1704</v>
      </c>
      <c r="D26" s="4"/>
      <c r="E26" s="4" t="s">
        <v>1707</v>
      </c>
      <c r="F26" s="4" t="s">
        <v>1708</v>
      </c>
      <c r="G26" s="4" t="s">
        <v>18</v>
      </c>
    </row>
    <row r="27" spans="1:7" s="5" customFormat="1" ht="43.2">
      <c r="A27" s="6" t="s">
        <v>1602</v>
      </c>
      <c r="B27" s="4" t="s">
        <v>1709</v>
      </c>
      <c r="C27" s="7" t="s">
        <v>1704</v>
      </c>
      <c r="D27" s="4"/>
      <c r="E27" s="4" t="s">
        <v>1710</v>
      </c>
      <c r="F27" s="4" t="s">
        <v>1711</v>
      </c>
      <c r="G27" s="4" t="s">
        <v>18</v>
      </c>
    </row>
    <row r="28" spans="1:7" ht="43.2">
      <c r="A28" s="6" t="s">
        <v>1603</v>
      </c>
      <c r="B28" s="3" t="s">
        <v>1715</v>
      </c>
      <c r="C28" s="7" t="s">
        <v>1712</v>
      </c>
      <c r="D28" s="3"/>
      <c r="E28" s="3" t="s">
        <v>1714</v>
      </c>
      <c r="F28" s="4" t="s">
        <v>1713</v>
      </c>
      <c r="G28" s="3" t="s">
        <v>18</v>
      </c>
    </row>
    <row r="29" spans="1:7" ht="43.2">
      <c r="A29" s="6" t="s">
        <v>1604</v>
      </c>
      <c r="B29" s="3" t="s">
        <v>1587</v>
      </c>
      <c r="C29" s="7" t="s">
        <v>1712</v>
      </c>
      <c r="D29" s="3"/>
      <c r="E29" s="3" t="s">
        <v>1717</v>
      </c>
      <c r="F29" s="4" t="s">
        <v>1716</v>
      </c>
      <c r="G29" s="3" t="s">
        <v>18</v>
      </c>
    </row>
    <row r="30" spans="1:7" ht="43.2">
      <c r="A30" s="6" t="s">
        <v>1605</v>
      </c>
      <c r="B30" s="3" t="s">
        <v>1588</v>
      </c>
      <c r="C30" s="7" t="s">
        <v>1712</v>
      </c>
      <c r="D30" s="3"/>
      <c r="E30" s="3" t="s">
        <v>1718</v>
      </c>
      <c r="F30" s="4" t="s">
        <v>1719</v>
      </c>
      <c r="G30" s="3" t="s">
        <v>18</v>
      </c>
    </row>
    <row r="31" spans="1:7" ht="72">
      <c r="A31" s="6" t="s">
        <v>1606</v>
      </c>
      <c r="B31" s="3" t="s">
        <v>1589</v>
      </c>
      <c r="C31" s="7" t="s">
        <v>1720</v>
      </c>
      <c r="D31" s="3"/>
      <c r="E31" s="3" t="s">
        <v>1721</v>
      </c>
      <c r="F31" s="4" t="s">
        <v>1722</v>
      </c>
      <c r="G31" s="3" t="s">
        <v>18</v>
      </c>
    </row>
    <row r="32" spans="1:7" ht="72">
      <c r="A32" s="6" t="s">
        <v>1614</v>
      </c>
      <c r="B32" s="3" t="s">
        <v>1723</v>
      </c>
      <c r="C32" s="7" t="s">
        <v>1720</v>
      </c>
      <c r="D32" s="3"/>
      <c r="E32" s="3" t="s">
        <v>1724</v>
      </c>
      <c r="F32" s="4" t="s">
        <v>1725</v>
      </c>
      <c r="G32" s="3" t="s">
        <v>18</v>
      </c>
    </row>
    <row r="33" spans="1:7" ht="57.6">
      <c r="A33" s="6" t="s">
        <v>1615</v>
      </c>
      <c r="B33" s="3" t="s">
        <v>1727</v>
      </c>
      <c r="C33" s="7" t="s">
        <v>1726</v>
      </c>
      <c r="D33" s="3"/>
      <c r="E33" s="3" t="s">
        <v>1728</v>
      </c>
      <c r="F33" s="4" t="s">
        <v>1729</v>
      </c>
      <c r="G33" s="3" t="s">
        <v>18</v>
      </c>
    </row>
    <row r="34" spans="1:7" ht="72">
      <c r="A34" s="6" t="s">
        <v>1616</v>
      </c>
      <c r="B34" s="3" t="s">
        <v>1590</v>
      </c>
      <c r="C34" s="7" t="s">
        <v>1730</v>
      </c>
      <c r="D34" s="3"/>
      <c r="E34" s="3" t="s">
        <v>1731</v>
      </c>
      <c r="F34" s="4" t="s">
        <v>1732</v>
      </c>
      <c r="G34" s="3" t="s">
        <v>18</v>
      </c>
    </row>
    <row r="35" spans="1:7" ht="72">
      <c r="A35" s="6" t="s">
        <v>1617</v>
      </c>
      <c r="B35" s="4" t="s">
        <v>1591</v>
      </c>
      <c r="C35" s="7" t="s">
        <v>1733</v>
      </c>
      <c r="D35" s="3"/>
      <c r="E35" s="4" t="s">
        <v>1734</v>
      </c>
      <c r="F35" s="4" t="s">
        <v>1735</v>
      </c>
      <c r="G35" s="4" t="s">
        <v>18</v>
      </c>
    </row>
    <row r="36" spans="1:7" ht="72">
      <c r="A36" s="6" t="s">
        <v>1618</v>
      </c>
      <c r="B36" s="4" t="s">
        <v>1592</v>
      </c>
      <c r="C36" s="7" t="s">
        <v>1736</v>
      </c>
      <c r="D36" s="3"/>
      <c r="E36" s="4" t="s">
        <v>1737</v>
      </c>
      <c r="F36" s="4" t="s">
        <v>1738</v>
      </c>
      <c r="G36" s="4" t="s">
        <v>18</v>
      </c>
    </row>
    <row r="37" spans="1:7" ht="57.6">
      <c r="A37" s="6" t="s">
        <v>1619</v>
      </c>
      <c r="B37" s="3" t="s">
        <v>1608</v>
      </c>
      <c r="C37" s="7" t="s">
        <v>1739</v>
      </c>
      <c r="D37" s="3"/>
      <c r="E37" s="3" t="s">
        <v>1740</v>
      </c>
      <c r="F37" s="4" t="s">
        <v>1741</v>
      </c>
      <c r="G37" s="3" t="s">
        <v>18</v>
      </c>
    </row>
    <row r="38" spans="1:7" ht="72">
      <c r="A38" s="6" t="s">
        <v>1620</v>
      </c>
      <c r="B38" s="3" t="s">
        <v>1607</v>
      </c>
      <c r="C38" s="7" t="s">
        <v>1742</v>
      </c>
      <c r="D38" s="3"/>
      <c r="E38" s="3" t="s">
        <v>1743</v>
      </c>
      <c r="F38" s="4" t="s">
        <v>1744</v>
      </c>
      <c r="G38" s="3" t="s">
        <v>18</v>
      </c>
    </row>
    <row r="39" spans="1:7" ht="72">
      <c r="A39" s="6" t="s">
        <v>1621</v>
      </c>
      <c r="B39" s="3" t="s">
        <v>1747</v>
      </c>
      <c r="C39" s="7" t="s">
        <v>1745</v>
      </c>
      <c r="D39" s="3"/>
      <c r="E39" s="3" t="s">
        <v>1746</v>
      </c>
      <c r="F39" s="4" t="s">
        <v>1748</v>
      </c>
      <c r="G39" s="3" t="s">
        <v>18</v>
      </c>
    </row>
    <row r="40" spans="1:7" ht="72">
      <c r="A40" s="6" t="s">
        <v>1627</v>
      </c>
      <c r="B40" s="4" t="s">
        <v>1609</v>
      </c>
      <c r="C40" s="7" t="s">
        <v>1745</v>
      </c>
      <c r="D40" s="3"/>
      <c r="E40" s="3" t="s">
        <v>1749</v>
      </c>
      <c r="F40" s="4" t="s">
        <v>1750</v>
      </c>
      <c r="G40" s="3" t="s">
        <v>18</v>
      </c>
    </row>
    <row r="41" spans="1:7" ht="72">
      <c r="A41" s="6" t="s">
        <v>1628</v>
      </c>
      <c r="B41" s="4" t="s">
        <v>1611</v>
      </c>
      <c r="C41" s="7" t="s">
        <v>1751</v>
      </c>
      <c r="D41" s="4"/>
      <c r="E41" s="4" t="s">
        <v>1752</v>
      </c>
      <c r="F41" s="4" t="s">
        <v>1753</v>
      </c>
      <c r="G41" s="4" t="s">
        <v>18</v>
      </c>
    </row>
    <row r="42" spans="1:7" ht="72">
      <c r="A42" s="6" t="s">
        <v>1629</v>
      </c>
      <c r="B42" s="4" t="s">
        <v>1610</v>
      </c>
      <c r="C42" s="7" t="s">
        <v>1751</v>
      </c>
      <c r="D42" s="4"/>
      <c r="E42" s="4" t="s">
        <v>1754</v>
      </c>
      <c r="F42" s="4" t="s">
        <v>1755</v>
      </c>
      <c r="G42" s="4" t="s">
        <v>18</v>
      </c>
    </row>
    <row r="43" spans="1:7" ht="57.6">
      <c r="A43" s="6" t="s">
        <v>1630</v>
      </c>
      <c r="B43" s="3" t="s">
        <v>1612</v>
      </c>
      <c r="C43" s="7" t="s">
        <v>1756</v>
      </c>
      <c r="D43" s="3"/>
      <c r="E43" s="3" t="s">
        <v>1757</v>
      </c>
      <c r="F43" s="4" t="s">
        <v>1758</v>
      </c>
      <c r="G43" s="3" t="s">
        <v>18</v>
      </c>
    </row>
    <row r="44" spans="1:7" ht="72">
      <c r="A44" s="6" t="s">
        <v>1631</v>
      </c>
      <c r="B44" s="3" t="s">
        <v>1613</v>
      </c>
      <c r="C44" s="7" t="s">
        <v>1759</v>
      </c>
      <c r="D44" s="3"/>
      <c r="E44" s="3" t="s">
        <v>1760</v>
      </c>
      <c r="F44" s="4" t="s">
        <v>1761</v>
      </c>
      <c r="G44" s="3" t="s">
        <v>18</v>
      </c>
    </row>
    <row r="45" spans="1:7" ht="72">
      <c r="A45" s="6" t="s">
        <v>1632</v>
      </c>
      <c r="B45" s="3" t="s">
        <v>1763</v>
      </c>
      <c r="C45" s="7" t="s">
        <v>1762</v>
      </c>
      <c r="D45" s="3"/>
      <c r="E45" s="3" t="s">
        <v>1765</v>
      </c>
      <c r="F45" s="4" t="s">
        <v>1764</v>
      </c>
      <c r="G45" s="3" t="s">
        <v>18</v>
      </c>
    </row>
    <row r="46" spans="1:7" ht="57.6">
      <c r="A46" s="6" t="s">
        <v>1633</v>
      </c>
      <c r="B46" s="3" t="s">
        <v>1623</v>
      </c>
      <c r="C46" s="7" t="s">
        <v>1766</v>
      </c>
      <c r="D46" s="3"/>
      <c r="E46" s="3" t="s">
        <v>1767</v>
      </c>
      <c r="F46" s="4" t="s">
        <v>1768</v>
      </c>
      <c r="G46" s="3" t="s">
        <v>18</v>
      </c>
    </row>
    <row r="47" spans="1:7" ht="43.2">
      <c r="A47" s="6" t="s">
        <v>1634</v>
      </c>
      <c r="B47" s="3" t="s">
        <v>1624</v>
      </c>
      <c r="C47" s="7" t="s">
        <v>1769</v>
      </c>
      <c r="D47" s="3"/>
      <c r="E47" s="3" t="s">
        <v>1770</v>
      </c>
      <c r="F47" s="4" t="s">
        <v>1771</v>
      </c>
      <c r="G47" s="3" t="s">
        <v>18</v>
      </c>
    </row>
    <row r="48" spans="1:7" ht="43.2">
      <c r="A48" s="6" t="s">
        <v>1642</v>
      </c>
      <c r="B48" s="3" t="s">
        <v>1774</v>
      </c>
      <c r="C48" s="7" t="s">
        <v>1772</v>
      </c>
      <c r="D48" s="3"/>
      <c r="E48" s="3" t="s">
        <v>1773</v>
      </c>
      <c r="F48" s="4" t="s">
        <v>1775</v>
      </c>
      <c r="G48" s="3" t="s">
        <v>18</v>
      </c>
    </row>
    <row r="49" spans="1:7" ht="43.2">
      <c r="A49" s="6" t="s">
        <v>1643</v>
      </c>
      <c r="B49" s="3" t="s">
        <v>1625</v>
      </c>
      <c r="C49" s="7" t="s">
        <v>1776</v>
      </c>
      <c r="D49" s="3"/>
      <c r="E49" s="3" t="s">
        <v>1777</v>
      </c>
      <c r="F49" s="4" t="s">
        <v>1778</v>
      </c>
      <c r="G49" s="3" t="s">
        <v>18</v>
      </c>
    </row>
    <row r="50" spans="1:7" ht="43.2">
      <c r="A50" s="6" t="s">
        <v>1644</v>
      </c>
      <c r="B50" s="3" t="s">
        <v>1779</v>
      </c>
      <c r="C50" s="7" t="s">
        <v>1780</v>
      </c>
      <c r="D50" s="3"/>
      <c r="E50" s="3" t="s">
        <v>1781</v>
      </c>
      <c r="F50" s="4" t="s">
        <v>1782</v>
      </c>
      <c r="G50" s="3" t="s">
        <v>18</v>
      </c>
    </row>
    <row r="51" spans="1:7" ht="43.2">
      <c r="A51" s="6" t="s">
        <v>1645</v>
      </c>
      <c r="B51" s="4" t="s">
        <v>1626</v>
      </c>
      <c r="C51" s="7" t="s">
        <v>1783</v>
      </c>
      <c r="D51" s="3"/>
      <c r="E51" s="4" t="s">
        <v>1784</v>
      </c>
      <c r="F51" s="4" t="s">
        <v>1785</v>
      </c>
      <c r="G51" s="4" t="s">
        <v>18</v>
      </c>
    </row>
    <row r="52" spans="1:7" ht="43.2">
      <c r="A52" s="6" t="s">
        <v>1646</v>
      </c>
      <c r="B52" s="3" t="s">
        <v>1635</v>
      </c>
      <c r="C52" s="7" t="s">
        <v>1786</v>
      </c>
      <c r="D52" s="3"/>
      <c r="E52" s="3" t="s">
        <v>1787</v>
      </c>
      <c r="F52" s="4" t="s">
        <v>1788</v>
      </c>
      <c r="G52" s="3" t="s">
        <v>18</v>
      </c>
    </row>
    <row r="53" spans="1:7" ht="43.2">
      <c r="A53" s="6" t="s">
        <v>1647</v>
      </c>
      <c r="B53" s="3" t="s">
        <v>1636</v>
      </c>
      <c r="C53" s="7" t="s">
        <v>1786</v>
      </c>
      <c r="D53" s="3"/>
      <c r="E53" s="3" t="s">
        <v>1789</v>
      </c>
      <c r="F53" s="4" t="s">
        <v>1790</v>
      </c>
      <c r="G53" s="3" t="s">
        <v>18</v>
      </c>
    </row>
    <row r="54" spans="1:7" ht="43.2">
      <c r="A54" s="6" t="s">
        <v>1651</v>
      </c>
      <c r="B54" s="3" t="s">
        <v>1637</v>
      </c>
      <c r="C54" s="7" t="s">
        <v>1791</v>
      </c>
      <c r="D54" s="3"/>
      <c r="E54" s="3" t="s">
        <v>1792</v>
      </c>
      <c r="F54" s="4" t="s">
        <v>1793</v>
      </c>
      <c r="G54" s="3" t="s">
        <v>18</v>
      </c>
    </row>
    <row r="55" spans="1:7" ht="28.8">
      <c r="A55" s="6" t="s">
        <v>1652</v>
      </c>
      <c r="B55" s="3" t="s">
        <v>1638</v>
      </c>
      <c r="C55" s="7" t="s">
        <v>1766</v>
      </c>
      <c r="D55" s="3"/>
      <c r="E55" s="3" t="s">
        <v>1794</v>
      </c>
      <c r="F55" s="4" t="s">
        <v>1795</v>
      </c>
      <c r="G55" s="3" t="s">
        <v>18</v>
      </c>
    </row>
    <row r="56" spans="1:7" ht="43.2">
      <c r="A56" s="6" t="s">
        <v>1653</v>
      </c>
      <c r="B56" s="3" t="s">
        <v>1639</v>
      </c>
      <c r="C56" s="7" t="s">
        <v>1791</v>
      </c>
      <c r="D56" s="3"/>
      <c r="E56" s="3" t="s">
        <v>1796</v>
      </c>
      <c r="F56" s="4" t="s">
        <v>1797</v>
      </c>
      <c r="G56" s="3" t="s">
        <v>18</v>
      </c>
    </row>
    <row r="57" spans="1:7" ht="57.6">
      <c r="A57" s="6" t="s">
        <v>1654</v>
      </c>
      <c r="B57" s="3" t="s">
        <v>1640</v>
      </c>
      <c r="C57" s="7" t="s">
        <v>1800</v>
      </c>
      <c r="D57" s="3"/>
      <c r="E57" s="3" t="s">
        <v>1798</v>
      </c>
      <c r="F57" s="4" t="s">
        <v>1799</v>
      </c>
      <c r="G57" s="3" t="s">
        <v>18</v>
      </c>
    </row>
    <row r="58" spans="1:7" ht="57.6">
      <c r="A58" s="6" t="s">
        <v>1662</v>
      </c>
      <c r="B58" s="3" t="s">
        <v>1641</v>
      </c>
      <c r="C58" s="7" t="s">
        <v>1800</v>
      </c>
      <c r="D58" s="3"/>
      <c r="E58" s="3" t="s">
        <v>1801</v>
      </c>
      <c r="F58" s="4" t="s">
        <v>1802</v>
      </c>
      <c r="G58" s="3" t="s">
        <v>18</v>
      </c>
    </row>
    <row r="59" spans="1:7" ht="72">
      <c r="A59" s="6" t="s">
        <v>1684</v>
      </c>
      <c r="B59" s="3" t="s">
        <v>1648</v>
      </c>
      <c r="C59" s="7" t="s">
        <v>1803</v>
      </c>
      <c r="D59" s="3"/>
      <c r="E59" s="3" t="s">
        <v>273</v>
      </c>
      <c r="F59" s="4" t="s">
        <v>274</v>
      </c>
      <c r="G59" s="3" t="s">
        <v>18</v>
      </c>
    </row>
    <row r="60" spans="1:7" ht="86.4">
      <c r="A60" s="6" t="s">
        <v>1699</v>
      </c>
      <c r="B60" s="3" t="s">
        <v>1649</v>
      </c>
      <c r="C60" s="7" t="s">
        <v>1804</v>
      </c>
      <c r="D60" s="3" t="s">
        <v>278</v>
      </c>
      <c r="E60" s="3" t="s">
        <v>1805</v>
      </c>
      <c r="F60" s="4" t="s">
        <v>1806</v>
      </c>
      <c r="G60" s="3" t="s">
        <v>18</v>
      </c>
    </row>
    <row r="61" spans="1:7" ht="86.4">
      <c r="A61" s="6" t="s">
        <v>1700</v>
      </c>
      <c r="B61" s="3" t="s">
        <v>1650</v>
      </c>
      <c r="C61" s="7" t="s">
        <v>1804</v>
      </c>
      <c r="D61" s="3"/>
      <c r="E61" s="3" t="s">
        <v>1807</v>
      </c>
      <c r="F61" s="4" t="s">
        <v>1808</v>
      </c>
      <c r="G61" s="3" t="s">
        <v>18</v>
      </c>
    </row>
    <row r="62" spans="1:7" ht="86.4">
      <c r="A62" s="6" t="s">
        <v>1701</v>
      </c>
      <c r="B62" s="3" t="s">
        <v>1655</v>
      </c>
      <c r="C62" s="7" t="s">
        <v>1804</v>
      </c>
      <c r="D62" s="3" t="s">
        <v>1809</v>
      </c>
      <c r="E62" s="3" t="s">
        <v>1810</v>
      </c>
      <c r="F62" s="4" t="s">
        <v>1811</v>
      </c>
      <c r="G62" s="3" t="s">
        <v>69</v>
      </c>
    </row>
    <row r="63" spans="1:7" ht="72">
      <c r="A63" s="6" t="s">
        <v>1702</v>
      </c>
      <c r="B63" s="3" t="s">
        <v>1821</v>
      </c>
      <c r="C63" s="7" t="s">
        <v>1900</v>
      </c>
      <c r="D63" s="3"/>
      <c r="E63" s="3" t="s">
        <v>1820</v>
      </c>
      <c r="F63" s="4" t="s">
        <v>1901</v>
      </c>
      <c r="G63" s="3" t="s">
        <v>18</v>
      </c>
    </row>
    <row r="64" spans="1:7" ht="86.4">
      <c r="A64" s="6" t="s">
        <v>1826</v>
      </c>
      <c r="B64" s="3" t="s">
        <v>1822</v>
      </c>
      <c r="C64" s="7" t="s">
        <v>1902</v>
      </c>
      <c r="D64" s="3">
        <v>9567220958</v>
      </c>
      <c r="E64" s="3" t="s">
        <v>1903</v>
      </c>
      <c r="F64" s="4" t="s">
        <v>1904</v>
      </c>
      <c r="G64" s="3" t="s">
        <v>18</v>
      </c>
    </row>
    <row r="65" spans="1:7 16384:16384" ht="86.4">
      <c r="A65" s="6" t="s">
        <v>1827</v>
      </c>
      <c r="B65" s="3" t="s">
        <v>1905</v>
      </c>
      <c r="C65" s="7" t="s">
        <v>1902</v>
      </c>
      <c r="D65" s="3" t="s">
        <v>1906</v>
      </c>
      <c r="E65" s="3" t="s">
        <v>1907</v>
      </c>
      <c r="F65" s="4" t="s">
        <v>1908</v>
      </c>
      <c r="G65" s="3" t="s">
        <v>18</v>
      </c>
    </row>
    <row r="66" spans="1:7 16384:16384" ht="86.4">
      <c r="A66" s="6" t="s">
        <v>1828</v>
      </c>
      <c r="B66" s="3" t="s">
        <v>1909</v>
      </c>
      <c r="C66" s="7" t="s">
        <v>1902</v>
      </c>
      <c r="D66" s="3"/>
      <c r="E66" s="3" t="s">
        <v>1910</v>
      </c>
      <c r="F66" s="4" t="s">
        <v>1911</v>
      </c>
      <c r="G66" s="3" t="s">
        <v>18</v>
      </c>
    </row>
    <row r="67" spans="1:7 16384:16384" ht="72">
      <c r="A67" s="6" t="s">
        <v>1829</v>
      </c>
      <c r="B67" s="3" t="s">
        <v>1823</v>
      </c>
      <c r="C67" s="7" t="s">
        <v>1912</v>
      </c>
      <c r="D67" s="3"/>
      <c r="E67" s="4" t="s">
        <v>1913</v>
      </c>
      <c r="F67" s="4" t="s">
        <v>1914</v>
      </c>
      <c r="G67" s="4" t="s">
        <v>18</v>
      </c>
    </row>
    <row r="68" spans="1:7 16384:16384" ht="86.4">
      <c r="A68" s="6" t="s">
        <v>1830</v>
      </c>
      <c r="B68" s="3" t="s">
        <v>1916</v>
      </c>
      <c r="C68" s="7" t="s">
        <v>1915</v>
      </c>
      <c r="D68" s="21" t="s">
        <v>1351</v>
      </c>
      <c r="E68" s="3" t="s">
        <v>1917</v>
      </c>
      <c r="F68" s="4" t="s">
        <v>1918</v>
      </c>
      <c r="G68" s="3" t="s">
        <v>18</v>
      </c>
    </row>
    <row r="69" spans="1:7 16384:16384" ht="86.4">
      <c r="A69" s="6" t="s">
        <v>1831</v>
      </c>
      <c r="B69" s="3" t="s">
        <v>1824</v>
      </c>
      <c r="C69" s="7" t="s">
        <v>1915</v>
      </c>
      <c r="D69" s="3" t="s">
        <v>1919</v>
      </c>
      <c r="E69" s="3" t="s">
        <v>1920</v>
      </c>
      <c r="F69" s="4" t="s">
        <v>1921</v>
      </c>
      <c r="G69" s="3" t="s">
        <v>18</v>
      </c>
    </row>
    <row r="70" spans="1:7 16384:16384" ht="86.4">
      <c r="A70" s="6" t="s">
        <v>1832</v>
      </c>
      <c r="B70" s="3" t="s">
        <v>1825</v>
      </c>
      <c r="C70" s="7" t="s">
        <v>1915</v>
      </c>
      <c r="D70" s="3"/>
      <c r="E70" s="3" t="s">
        <v>1922</v>
      </c>
      <c r="F70" s="4" t="s">
        <v>1923</v>
      </c>
      <c r="G70" s="3" t="s">
        <v>18</v>
      </c>
    </row>
    <row r="71" spans="1:7 16384:16384" ht="72">
      <c r="A71" s="6" t="s">
        <v>1840</v>
      </c>
      <c r="B71" s="3" t="s">
        <v>1833</v>
      </c>
      <c r="C71" s="7" t="s">
        <v>1924</v>
      </c>
      <c r="D71" s="3"/>
      <c r="E71" s="4" t="s">
        <v>1925</v>
      </c>
      <c r="F71" s="4" t="s">
        <v>1926</v>
      </c>
      <c r="G71" s="4" t="s">
        <v>18</v>
      </c>
    </row>
    <row r="72" spans="1:7 16384:16384" ht="86.4">
      <c r="A72" s="6" t="s">
        <v>1841</v>
      </c>
      <c r="B72" s="3" t="s">
        <v>1834</v>
      </c>
      <c r="C72" s="7" t="s">
        <v>1927</v>
      </c>
      <c r="D72" s="3" t="s">
        <v>1928</v>
      </c>
      <c r="E72" s="3" t="s">
        <v>1930</v>
      </c>
      <c r="F72" s="4" t="s">
        <v>1929</v>
      </c>
      <c r="G72" s="3" t="s">
        <v>18</v>
      </c>
    </row>
    <row r="73" spans="1:7 16384:16384" ht="86.4">
      <c r="A73" s="6" t="s">
        <v>1842</v>
      </c>
      <c r="B73" s="3" t="s">
        <v>1835</v>
      </c>
      <c r="C73" s="7" t="s">
        <v>1927</v>
      </c>
      <c r="D73" s="3"/>
      <c r="E73" s="3" t="s">
        <v>1931</v>
      </c>
      <c r="F73" s="4" t="s">
        <v>1932</v>
      </c>
      <c r="G73" s="3" t="s">
        <v>18</v>
      </c>
    </row>
    <row r="74" spans="1:7 16384:16384" ht="72">
      <c r="A74" s="6" t="s">
        <v>1843</v>
      </c>
      <c r="B74" s="3" t="s">
        <v>953</v>
      </c>
      <c r="C74" s="7" t="s">
        <v>1933</v>
      </c>
      <c r="D74" s="3"/>
      <c r="E74" s="4" t="s">
        <v>1934</v>
      </c>
      <c r="F74" s="4" t="s">
        <v>1935</v>
      </c>
      <c r="G74" s="4" t="s">
        <v>18</v>
      </c>
    </row>
    <row r="75" spans="1:7 16384:16384" ht="86.4">
      <c r="A75" s="6" t="s">
        <v>1844</v>
      </c>
      <c r="B75" s="3" t="s">
        <v>1836</v>
      </c>
      <c r="C75" s="7" t="s">
        <v>1936</v>
      </c>
      <c r="D75" s="3"/>
      <c r="E75" s="3" t="s">
        <v>1937</v>
      </c>
      <c r="F75" s="4" t="s">
        <v>1938</v>
      </c>
      <c r="G75" s="3" t="s">
        <v>18</v>
      </c>
    </row>
    <row r="76" spans="1:7 16384:16384" ht="86.4">
      <c r="A76" s="6" t="s">
        <v>1845</v>
      </c>
      <c r="B76" s="3" t="s">
        <v>1837</v>
      </c>
      <c r="C76" s="7" t="s">
        <v>1936</v>
      </c>
      <c r="D76" s="3"/>
      <c r="E76" s="3" t="s">
        <v>1939</v>
      </c>
      <c r="F76" s="4" t="s">
        <v>1940</v>
      </c>
      <c r="G76" s="3" t="s">
        <v>18</v>
      </c>
    </row>
    <row r="77" spans="1:7 16384:16384" ht="86.4">
      <c r="A77" s="6" t="s">
        <v>1846</v>
      </c>
      <c r="B77" s="3" t="s">
        <v>1838</v>
      </c>
      <c r="C77" s="7" t="s">
        <v>1936</v>
      </c>
      <c r="D77" s="3"/>
      <c r="E77" s="4" t="s">
        <v>1942</v>
      </c>
      <c r="F77" s="4" t="s">
        <v>1941</v>
      </c>
      <c r="G77" s="4" t="s">
        <v>18</v>
      </c>
    </row>
    <row r="78" spans="1:7 16384:16384" ht="86.4">
      <c r="A78" s="6" t="s">
        <v>1847</v>
      </c>
      <c r="B78" s="3" t="s">
        <v>1839</v>
      </c>
      <c r="C78" s="7" t="s">
        <v>1943</v>
      </c>
      <c r="D78" s="3"/>
      <c r="E78" s="3" t="s">
        <v>1944</v>
      </c>
      <c r="F78" s="4" t="s">
        <v>1945</v>
      </c>
      <c r="G78" s="3" t="s">
        <v>18</v>
      </c>
      <c r="XFD78" s="4"/>
    </row>
    <row r="79" spans="1:7 16384:16384" ht="72">
      <c r="A79" s="6" t="s">
        <v>1848</v>
      </c>
      <c r="B79" s="3" t="s">
        <v>1849</v>
      </c>
      <c r="C79" s="7" t="s">
        <v>1946</v>
      </c>
      <c r="D79" s="3"/>
      <c r="E79" s="3" t="s">
        <v>1947</v>
      </c>
      <c r="F79" s="4" t="s">
        <v>1948</v>
      </c>
      <c r="G79" s="3" t="s">
        <v>18</v>
      </c>
    </row>
    <row r="80" spans="1:7 16384:16384" s="5" customFormat="1" ht="86.4">
      <c r="A80" s="6" t="s">
        <v>1850</v>
      </c>
      <c r="B80" s="4" t="s">
        <v>1950</v>
      </c>
      <c r="C80" s="7" t="s">
        <v>1949</v>
      </c>
      <c r="D80" s="4"/>
      <c r="E80" s="4" t="s">
        <v>1951</v>
      </c>
      <c r="F80" s="4" t="s">
        <v>1952</v>
      </c>
      <c r="G80" s="4" t="s">
        <v>18</v>
      </c>
    </row>
    <row r="81" spans="1:7" s="5" customFormat="1" ht="86.4">
      <c r="A81" s="6" t="s">
        <v>1857</v>
      </c>
      <c r="B81" s="4" t="s">
        <v>1851</v>
      </c>
      <c r="C81" s="7" t="s">
        <v>1949</v>
      </c>
      <c r="D81" s="4"/>
      <c r="E81" s="4" t="s">
        <v>1953</v>
      </c>
      <c r="F81" s="4" t="s">
        <v>1954</v>
      </c>
      <c r="G81" s="4" t="s">
        <v>18</v>
      </c>
    </row>
    <row r="82" spans="1:7" s="5" customFormat="1" ht="86.4">
      <c r="A82" s="6" t="s">
        <v>1858</v>
      </c>
      <c r="B82" s="4" t="s">
        <v>1956</v>
      </c>
      <c r="C82" s="7" t="s">
        <v>1949</v>
      </c>
      <c r="D82" s="4"/>
      <c r="E82" s="4" t="s">
        <v>1955</v>
      </c>
      <c r="F82" s="4" t="s">
        <v>1957</v>
      </c>
      <c r="G82" s="4" t="s">
        <v>18</v>
      </c>
    </row>
    <row r="83" spans="1:7" s="5" customFormat="1" ht="86.4">
      <c r="A83" s="6" t="s">
        <v>1859</v>
      </c>
      <c r="B83" s="4" t="s">
        <v>1852</v>
      </c>
      <c r="C83" s="7" t="s">
        <v>1949</v>
      </c>
      <c r="D83" s="4"/>
      <c r="E83" s="4" t="s">
        <v>1958</v>
      </c>
      <c r="F83" s="4" t="s">
        <v>1959</v>
      </c>
      <c r="G83" s="4" t="s">
        <v>18</v>
      </c>
    </row>
    <row r="84" spans="1:7" s="5" customFormat="1" ht="86.4">
      <c r="A84" s="6" t="s">
        <v>1860</v>
      </c>
      <c r="B84" s="4" t="s">
        <v>1853</v>
      </c>
      <c r="C84" s="7" t="s">
        <v>1949</v>
      </c>
      <c r="D84" s="4"/>
      <c r="E84" s="4" t="s">
        <v>1960</v>
      </c>
      <c r="F84" s="4" t="s">
        <v>1961</v>
      </c>
      <c r="G84" s="4" t="s">
        <v>18</v>
      </c>
    </row>
    <row r="85" spans="1:7" s="5" customFormat="1" ht="86.4">
      <c r="A85" s="6" t="s">
        <v>1861</v>
      </c>
      <c r="B85" s="4" t="s">
        <v>1854</v>
      </c>
      <c r="C85" s="7" t="s">
        <v>1949</v>
      </c>
      <c r="D85" s="4"/>
      <c r="E85" s="4" t="s">
        <v>1962</v>
      </c>
      <c r="F85" s="4" t="s">
        <v>1963</v>
      </c>
      <c r="G85" s="4" t="s">
        <v>18</v>
      </c>
    </row>
    <row r="86" spans="1:7" s="5" customFormat="1" ht="86.4">
      <c r="A86" s="6" t="s">
        <v>1862</v>
      </c>
      <c r="B86" s="4" t="s">
        <v>1855</v>
      </c>
      <c r="C86" s="7" t="s">
        <v>1949</v>
      </c>
      <c r="D86" s="4"/>
      <c r="E86" s="4" t="s">
        <v>1964</v>
      </c>
      <c r="F86" s="4" t="s">
        <v>1965</v>
      </c>
      <c r="G86" s="4" t="s">
        <v>18</v>
      </c>
    </row>
    <row r="87" spans="1:7" ht="86.4">
      <c r="A87" s="6" t="s">
        <v>1863</v>
      </c>
      <c r="B87" s="3" t="s">
        <v>1856</v>
      </c>
      <c r="C87" s="7" t="s">
        <v>1949</v>
      </c>
      <c r="D87" s="3"/>
      <c r="E87" s="3" t="s">
        <v>1966</v>
      </c>
      <c r="F87" s="4" t="s">
        <v>1967</v>
      </c>
      <c r="G87" s="3" t="s">
        <v>18</v>
      </c>
    </row>
    <row r="88" spans="1:7" s="5" customFormat="1" ht="86.4">
      <c r="A88" s="6" t="s">
        <v>1864</v>
      </c>
      <c r="B88" s="4" t="s">
        <v>1968</v>
      </c>
      <c r="C88" s="7" t="s">
        <v>1949</v>
      </c>
      <c r="D88" s="4"/>
      <c r="E88" s="4" t="s">
        <v>1969</v>
      </c>
      <c r="F88" s="4" t="s">
        <v>1970</v>
      </c>
      <c r="G88" s="4" t="s">
        <v>18</v>
      </c>
    </row>
    <row r="89" spans="1:7" s="5" customFormat="1" ht="86.4">
      <c r="A89" s="6" t="s">
        <v>1871</v>
      </c>
      <c r="B89" s="4" t="s">
        <v>1865</v>
      </c>
      <c r="C89" s="7" t="s">
        <v>1949</v>
      </c>
      <c r="D89" s="4"/>
      <c r="E89" s="4" t="s">
        <v>1971</v>
      </c>
      <c r="F89" s="4" t="s">
        <v>1972</v>
      </c>
      <c r="G89" s="4" t="s">
        <v>18</v>
      </c>
    </row>
    <row r="90" spans="1:7" s="5" customFormat="1" ht="86.4">
      <c r="A90" s="6" t="s">
        <v>1872</v>
      </c>
      <c r="B90" s="4" t="s">
        <v>1866</v>
      </c>
      <c r="C90" s="7" t="s">
        <v>1949</v>
      </c>
      <c r="D90" s="4"/>
      <c r="E90" s="4" t="s">
        <v>1973</v>
      </c>
      <c r="F90" s="4" t="s">
        <v>1974</v>
      </c>
      <c r="G90" s="4" t="s">
        <v>18</v>
      </c>
    </row>
    <row r="91" spans="1:7" s="5" customFormat="1" ht="86.4">
      <c r="A91" s="6" t="s">
        <v>1873</v>
      </c>
      <c r="B91" s="4" t="s">
        <v>1867</v>
      </c>
      <c r="C91" s="7" t="s">
        <v>1949</v>
      </c>
      <c r="D91" s="4"/>
      <c r="E91" s="4" t="s">
        <v>1975</v>
      </c>
      <c r="F91" s="4" t="s">
        <v>1976</v>
      </c>
      <c r="G91" s="4" t="s">
        <v>18</v>
      </c>
    </row>
    <row r="92" spans="1:7" s="5" customFormat="1" ht="100.8">
      <c r="A92" s="6" t="s">
        <v>1874</v>
      </c>
      <c r="B92" s="4" t="s">
        <v>1977</v>
      </c>
      <c r="C92" s="7" t="s">
        <v>1978</v>
      </c>
      <c r="D92" s="4"/>
      <c r="E92" s="4" t="s">
        <v>1979</v>
      </c>
      <c r="F92" s="4" t="s">
        <v>1980</v>
      </c>
      <c r="G92" s="4" t="s">
        <v>18</v>
      </c>
    </row>
    <row r="93" spans="1:7" s="5" customFormat="1" ht="100.8">
      <c r="A93" s="6" t="s">
        <v>1875</v>
      </c>
      <c r="B93" s="4" t="s">
        <v>1868</v>
      </c>
      <c r="C93" s="7" t="s">
        <v>1981</v>
      </c>
      <c r="D93" s="4"/>
      <c r="E93" s="4" t="s">
        <v>1982</v>
      </c>
      <c r="F93" s="4" t="s">
        <v>1983</v>
      </c>
      <c r="G93" s="4" t="s">
        <v>18</v>
      </c>
    </row>
    <row r="94" spans="1:7" s="5" customFormat="1" ht="100.8">
      <c r="A94" s="6" t="s">
        <v>1876</v>
      </c>
      <c r="B94" s="4" t="s">
        <v>1869</v>
      </c>
      <c r="C94" s="7" t="s">
        <v>1981</v>
      </c>
      <c r="D94" s="4"/>
      <c r="E94" s="4" t="s">
        <v>1984</v>
      </c>
      <c r="F94" s="4" t="s">
        <v>1985</v>
      </c>
      <c r="G94" s="4" t="s">
        <v>18</v>
      </c>
    </row>
    <row r="95" spans="1:7" s="5" customFormat="1" ht="100.8">
      <c r="A95" s="6" t="s">
        <v>1877</v>
      </c>
      <c r="B95" s="4" t="s">
        <v>1870</v>
      </c>
      <c r="C95" s="7" t="s">
        <v>1981</v>
      </c>
      <c r="D95" s="4"/>
      <c r="E95" s="4" t="s">
        <v>1986</v>
      </c>
      <c r="F95" s="4" t="s">
        <v>1987</v>
      </c>
      <c r="G95" s="4" t="s">
        <v>18</v>
      </c>
    </row>
    <row r="96" spans="1:7" s="5" customFormat="1" ht="86.4">
      <c r="A96" s="6" t="s">
        <v>1878</v>
      </c>
      <c r="B96" s="4" t="s">
        <v>1879</v>
      </c>
      <c r="C96" s="7" t="s">
        <v>1988</v>
      </c>
      <c r="D96" s="4"/>
      <c r="E96" s="4" t="s">
        <v>1944</v>
      </c>
      <c r="F96" s="4" t="s">
        <v>1945</v>
      </c>
      <c r="G96" s="4" t="s">
        <v>18</v>
      </c>
    </row>
    <row r="97" spans="1:7" s="5" customFormat="1" ht="100.8">
      <c r="A97" s="6" t="s">
        <v>1881</v>
      </c>
      <c r="B97" s="4" t="s">
        <v>1880</v>
      </c>
      <c r="C97" s="7" t="s">
        <v>1989</v>
      </c>
      <c r="D97" s="4"/>
      <c r="E97" s="4" t="s">
        <v>1990</v>
      </c>
      <c r="F97" s="4" t="s">
        <v>1991</v>
      </c>
      <c r="G97" s="4" t="s">
        <v>18</v>
      </c>
    </row>
    <row r="98" spans="1:7" s="5" customFormat="1" ht="100.8">
      <c r="A98" s="6" t="s">
        <v>1882</v>
      </c>
      <c r="B98" s="4" t="s">
        <v>1886</v>
      </c>
      <c r="C98" s="7" t="s">
        <v>1989</v>
      </c>
      <c r="D98" s="4"/>
      <c r="E98" s="4" t="s">
        <v>1992</v>
      </c>
      <c r="F98" s="4" t="s">
        <v>1993</v>
      </c>
      <c r="G98" s="4" t="s">
        <v>18</v>
      </c>
    </row>
    <row r="99" spans="1:7" s="5" customFormat="1" ht="100.8">
      <c r="A99" s="6" t="s">
        <v>1883</v>
      </c>
      <c r="B99" s="4" t="s">
        <v>1884</v>
      </c>
      <c r="C99" s="7" t="s">
        <v>1989</v>
      </c>
      <c r="D99" s="4"/>
      <c r="E99" s="4" t="s">
        <v>1994</v>
      </c>
      <c r="F99" s="4" t="s">
        <v>1995</v>
      </c>
      <c r="G99" s="4" t="s">
        <v>18</v>
      </c>
    </row>
    <row r="100" spans="1:7" s="5" customFormat="1" ht="100.8">
      <c r="A100" s="6" t="s">
        <v>1887</v>
      </c>
      <c r="B100" s="4" t="s">
        <v>1885</v>
      </c>
      <c r="C100" s="7" t="s">
        <v>1989</v>
      </c>
      <c r="D100" s="4"/>
      <c r="E100" s="4" t="s">
        <v>1996</v>
      </c>
      <c r="F100" s="4" t="s">
        <v>1997</v>
      </c>
      <c r="G100" s="4" t="s">
        <v>18</v>
      </c>
    </row>
    <row r="101" spans="1:7" s="5" customFormat="1" ht="72">
      <c r="A101" s="6" t="s">
        <v>1888</v>
      </c>
      <c r="B101" s="4" t="s">
        <v>1889</v>
      </c>
      <c r="C101" s="7" t="s">
        <v>1998</v>
      </c>
      <c r="D101" s="4"/>
      <c r="E101" s="4" t="s">
        <v>1999</v>
      </c>
      <c r="F101" s="4" t="s">
        <v>2000</v>
      </c>
      <c r="G101" s="4" t="s">
        <v>18</v>
      </c>
    </row>
    <row r="102" spans="1:7" s="5" customFormat="1" ht="86.4">
      <c r="A102" s="6" t="s">
        <v>1895</v>
      </c>
      <c r="B102" s="4" t="s">
        <v>1890</v>
      </c>
      <c r="C102" s="7" t="s">
        <v>2001</v>
      </c>
      <c r="D102" s="4"/>
      <c r="E102" s="4" t="s">
        <v>2002</v>
      </c>
      <c r="F102" s="4" t="s">
        <v>2003</v>
      </c>
      <c r="G102" s="4" t="s">
        <v>18</v>
      </c>
    </row>
    <row r="103" spans="1:7" s="5" customFormat="1" ht="72">
      <c r="A103" s="6" t="s">
        <v>1896</v>
      </c>
      <c r="B103" s="4" t="s">
        <v>1648</v>
      </c>
      <c r="C103" s="7" t="s">
        <v>2004</v>
      </c>
      <c r="D103" s="4"/>
      <c r="E103" s="4" t="s">
        <v>273</v>
      </c>
      <c r="F103" s="4" t="s">
        <v>274</v>
      </c>
      <c r="G103" s="4" t="s">
        <v>18</v>
      </c>
    </row>
    <row r="104" spans="1:7" s="5" customFormat="1" ht="86.4">
      <c r="A104" s="6" t="s">
        <v>1897</v>
      </c>
      <c r="B104" s="4" t="s">
        <v>1891</v>
      </c>
      <c r="C104" s="7" t="s">
        <v>2007</v>
      </c>
      <c r="D104" s="4" t="s">
        <v>278</v>
      </c>
      <c r="E104" s="4" t="s">
        <v>2005</v>
      </c>
      <c r="F104" s="4" t="s">
        <v>2006</v>
      </c>
      <c r="G104" s="4" t="s">
        <v>18</v>
      </c>
    </row>
    <row r="105" spans="1:7" s="5" customFormat="1" ht="86.4">
      <c r="A105" s="6" t="s">
        <v>1898</v>
      </c>
      <c r="B105" s="4" t="s">
        <v>1893</v>
      </c>
      <c r="C105" s="7" t="s">
        <v>2007</v>
      </c>
      <c r="D105" s="4" t="s">
        <v>1892</v>
      </c>
      <c r="E105" s="4" t="s">
        <v>2008</v>
      </c>
      <c r="F105" s="4" t="s">
        <v>2009</v>
      </c>
      <c r="G105" s="4" t="s">
        <v>69</v>
      </c>
    </row>
    <row r="106" spans="1:7" s="5" customFormat="1" ht="86.4">
      <c r="A106" s="6" t="s">
        <v>1899</v>
      </c>
      <c r="B106" s="4" t="s">
        <v>1894</v>
      </c>
      <c r="C106" s="7" t="s">
        <v>2007</v>
      </c>
      <c r="D106" s="4"/>
      <c r="E106" s="4" t="s">
        <v>2012</v>
      </c>
      <c r="F106" s="4" t="s">
        <v>2013</v>
      </c>
      <c r="G106" s="4" t="s">
        <v>69</v>
      </c>
    </row>
    <row r="107" spans="1:7" s="5" customFormat="1" ht="72">
      <c r="A107" s="6" t="s">
        <v>2030</v>
      </c>
      <c r="B107" s="4" t="s">
        <v>2025</v>
      </c>
      <c r="C107" s="7" t="s">
        <v>2121</v>
      </c>
      <c r="D107" s="4"/>
      <c r="E107" s="4" t="s">
        <v>2122</v>
      </c>
      <c r="F107" s="4" t="s">
        <v>2123</v>
      </c>
      <c r="G107" s="4" t="s">
        <v>18</v>
      </c>
    </row>
    <row r="108" spans="1:7" s="5" customFormat="1" ht="86.4">
      <c r="A108" s="6" t="s">
        <v>2031</v>
      </c>
      <c r="B108" s="4" t="s">
        <v>2027</v>
      </c>
      <c r="C108" s="7" t="s">
        <v>2124</v>
      </c>
      <c r="D108" s="4">
        <v>28</v>
      </c>
      <c r="E108" s="4" t="s">
        <v>2125</v>
      </c>
      <c r="F108" s="4" t="s">
        <v>2126</v>
      </c>
      <c r="G108" s="4" t="s">
        <v>18</v>
      </c>
    </row>
    <row r="109" spans="1:7" s="5" customFormat="1" ht="86.4">
      <c r="A109" s="6" t="s">
        <v>2032</v>
      </c>
      <c r="B109" s="4" t="s">
        <v>2026</v>
      </c>
      <c r="C109" s="7" t="s">
        <v>2124</v>
      </c>
      <c r="D109" s="4"/>
      <c r="E109" s="4" t="s">
        <v>2127</v>
      </c>
      <c r="F109" s="4" t="s">
        <v>2128</v>
      </c>
      <c r="G109" s="4" t="s">
        <v>18</v>
      </c>
    </row>
    <row r="110" spans="1:7" s="5" customFormat="1" ht="86.4">
      <c r="A110" s="6" t="s">
        <v>2033</v>
      </c>
      <c r="B110" s="4" t="s">
        <v>2043</v>
      </c>
      <c r="C110" s="7" t="s">
        <v>2124</v>
      </c>
      <c r="D110" s="4">
        <v>5459</v>
      </c>
      <c r="E110" s="4" t="s">
        <v>2129</v>
      </c>
      <c r="F110" s="4" t="s">
        <v>2130</v>
      </c>
      <c r="G110" s="4" t="s">
        <v>69</v>
      </c>
    </row>
    <row r="111" spans="1:7" s="5" customFormat="1" ht="86.4">
      <c r="A111" s="6" t="s">
        <v>2034</v>
      </c>
      <c r="B111" s="4" t="s">
        <v>2074</v>
      </c>
      <c r="C111" s="7" t="s">
        <v>2124</v>
      </c>
      <c r="D111" s="4"/>
      <c r="E111" s="4" t="s">
        <v>2133</v>
      </c>
      <c r="F111" s="4" t="s">
        <v>2134</v>
      </c>
      <c r="G111" s="4" t="s">
        <v>18</v>
      </c>
    </row>
    <row r="112" spans="1:7" s="5" customFormat="1" ht="72">
      <c r="A112" s="6" t="s">
        <v>2035</v>
      </c>
      <c r="B112" s="4" t="s">
        <v>2028</v>
      </c>
      <c r="C112" s="7" t="s">
        <v>2135</v>
      </c>
      <c r="D112" s="4"/>
      <c r="E112" s="4" t="s">
        <v>285</v>
      </c>
      <c r="F112" s="4" t="s">
        <v>286</v>
      </c>
      <c r="G112" s="4" t="s">
        <v>18</v>
      </c>
    </row>
    <row r="113" spans="1:7" s="5" customFormat="1" ht="86.4">
      <c r="A113" s="6" t="s">
        <v>2036</v>
      </c>
      <c r="B113" s="4" t="s">
        <v>2029</v>
      </c>
      <c r="C113" s="7" t="s">
        <v>2136</v>
      </c>
      <c r="D113" s="21" t="s">
        <v>525</v>
      </c>
      <c r="E113" s="4" t="s">
        <v>2137</v>
      </c>
      <c r="F113" s="4" t="s">
        <v>2138</v>
      </c>
      <c r="G113" s="4" t="s">
        <v>18</v>
      </c>
    </row>
    <row r="114" spans="1:7" s="5" customFormat="1" ht="86.4">
      <c r="A114" s="6" t="s">
        <v>2044</v>
      </c>
      <c r="B114" s="4" t="s">
        <v>2141</v>
      </c>
      <c r="C114" s="7" t="s">
        <v>2136</v>
      </c>
      <c r="D114" s="4"/>
      <c r="E114" s="4" t="s">
        <v>2140</v>
      </c>
      <c r="F114" s="4" t="s">
        <v>2139</v>
      </c>
      <c r="G114" s="4" t="s">
        <v>18</v>
      </c>
    </row>
    <row r="115" spans="1:7" s="5" customFormat="1" ht="72">
      <c r="A115" s="6" t="s">
        <v>2045</v>
      </c>
      <c r="B115" s="4" t="s">
        <v>2037</v>
      </c>
      <c r="C115" s="7" t="s">
        <v>2142</v>
      </c>
      <c r="D115" s="4"/>
      <c r="E115" s="4" t="s">
        <v>1820</v>
      </c>
      <c r="F115" s="4" t="s">
        <v>1901</v>
      </c>
      <c r="G115" s="4" t="s">
        <v>18</v>
      </c>
    </row>
    <row r="116" spans="1:7" s="5" customFormat="1" ht="86.4">
      <c r="A116" s="6" t="s">
        <v>2046</v>
      </c>
      <c r="B116" s="4" t="s">
        <v>2038</v>
      </c>
      <c r="C116" s="7" t="s">
        <v>2143</v>
      </c>
      <c r="D116" s="4"/>
      <c r="E116" s="4" t="s">
        <v>2144</v>
      </c>
      <c r="F116" s="4" t="s">
        <v>2145</v>
      </c>
      <c r="G116" s="4" t="s">
        <v>18</v>
      </c>
    </row>
    <row r="117" spans="1:7" s="5" customFormat="1" ht="100.8">
      <c r="A117" s="6" t="s">
        <v>2047</v>
      </c>
      <c r="B117" s="4" t="s">
        <v>2039</v>
      </c>
      <c r="C117" s="7" t="s">
        <v>2146</v>
      </c>
      <c r="D117" s="4"/>
      <c r="E117" s="4" t="s">
        <v>2147</v>
      </c>
      <c r="F117" s="4" t="s">
        <v>2148</v>
      </c>
      <c r="G117" s="4" t="s">
        <v>69</v>
      </c>
    </row>
    <row r="118" spans="1:7" s="5" customFormat="1" ht="86.4">
      <c r="A118" s="6" t="s">
        <v>2048</v>
      </c>
      <c r="B118" s="4" t="s">
        <v>2040</v>
      </c>
      <c r="C118" s="7" t="s">
        <v>2150</v>
      </c>
      <c r="D118" s="4">
        <v>9567220958</v>
      </c>
      <c r="E118" s="4" t="s">
        <v>2151</v>
      </c>
      <c r="F118" s="4" t="s">
        <v>2152</v>
      </c>
      <c r="G118" s="4" t="s">
        <v>18</v>
      </c>
    </row>
    <row r="119" spans="1:7" s="5" customFormat="1" ht="86.4">
      <c r="A119" s="6" t="s">
        <v>2049</v>
      </c>
      <c r="B119" s="4" t="s">
        <v>2041</v>
      </c>
      <c r="C119" s="7" t="s">
        <v>2150</v>
      </c>
      <c r="D119" s="4" t="s">
        <v>2153</v>
      </c>
      <c r="E119" s="4" t="s">
        <v>2155</v>
      </c>
      <c r="F119" s="4" t="s">
        <v>2154</v>
      </c>
      <c r="G119" s="4" t="s">
        <v>18</v>
      </c>
    </row>
    <row r="120" spans="1:7" s="5" customFormat="1" ht="86.4">
      <c r="A120" s="6" t="s">
        <v>2052</v>
      </c>
      <c r="B120" s="4" t="s">
        <v>2042</v>
      </c>
      <c r="C120" s="7" t="s">
        <v>2150</v>
      </c>
      <c r="D120" s="8">
        <v>545456468432</v>
      </c>
      <c r="E120" s="4" t="s">
        <v>2156</v>
      </c>
      <c r="F120" s="4" t="s">
        <v>2157</v>
      </c>
      <c r="G120" s="4" t="s">
        <v>69</v>
      </c>
    </row>
    <row r="121" spans="1:7" s="5" customFormat="1" ht="86.4">
      <c r="A121" s="6" t="s">
        <v>2053</v>
      </c>
      <c r="B121" s="4" t="s">
        <v>2050</v>
      </c>
      <c r="C121" s="7" t="s">
        <v>2159</v>
      </c>
      <c r="D121" s="4"/>
      <c r="E121" s="4" t="s">
        <v>2160</v>
      </c>
      <c r="F121" s="4" t="s">
        <v>2161</v>
      </c>
      <c r="G121" s="4" t="s">
        <v>18</v>
      </c>
    </row>
    <row r="122" spans="1:7" s="5" customFormat="1" ht="86.4">
      <c r="A122" s="6" t="s">
        <v>2055</v>
      </c>
      <c r="B122" s="4" t="s">
        <v>2051</v>
      </c>
      <c r="C122" s="7" t="s">
        <v>2159</v>
      </c>
      <c r="D122" s="4"/>
      <c r="E122" s="4" t="s">
        <v>2162</v>
      </c>
      <c r="F122" s="4" t="s">
        <v>2163</v>
      </c>
      <c r="G122" s="4" t="s">
        <v>18</v>
      </c>
    </row>
    <row r="123" spans="1:7" s="5" customFormat="1" ht="86.4">
      <c r="A123" s="6" t="s">
        <v>2060</v>
      </c>
      <c r="B123" s="4" t="s">
        <v>2054</v>
      </c>
      <c r="C123" s="7" t="s">
        <v>2159</v>
      </c>
      <c r="D123" s="4"/>
      <c r="E123" s="4" t="s">
        <v>2164</v>
      </c>
      <c r="F123" s="4" t="s">
        <v>2165</v>
      </c>
      <c r="G123" s="4" t="s">
        <v>18</v>
      </c>
    </row>
    <row r="124" spans="1:7" s="5" customFormat="1" ht="72">
      <c r="A124" s="6" t="s">
        <v>2061</v>
      </c>
      <c r="B124" s="4" t="s">
        <v>2056</v>
      </c>
      <c r="C124" s="7" t="s">
        <v>2166</v>
      </c>
      <c r="D124" s="4"/>
      <c r="E124" s="4" t="s">
        <v>2167</v>
      </c>
      <c r="F124" s="4" t="s">
        <v>2168</v>
      </c>
      <c r="G124" s="4" t="s">
        <v>18</v>
      </c>
    </row>
    <row r="125" spans="1:7" s="5" customFormat="1" ht="86.4">
      <c r="A125" s="6" t="s">
        <v>2062</v>
      </c>
      <c r="B125" s="4" t="s">
        <v>2038</v>
      </c>
      <c r="C125" s="7" t="s">
        <v>2169</v>
      </c>
      <c r="D125" s="4"/>
      <c r="E125" s="4" t="s">
        <v>2144</v>
      </c>
      <c r="F125" s="4" t="s">
        <v>2145</v>
      </c>
      <c r="G125" s="4" t="s">
        <v>18</v>
      </c>
    </row>
    <row r="126" spans="1:7" s="5" customFormat="1" ht="100.8">
      <c r="A126" s="6" t="s">
        <v>2063</v>
      </c>
      <c r="B126" s="4" t="s">
        <v>2039</v>
      </c>
      <c r="C126" s="7" t="s">
        <v>2170</v>
      </c>
      <c r="D126" s="4"/>
      <c r="E126" s="4" t="s">
        <v>2147</v>
      </c>
      <c r="F126" s="4" t="s">
        <v>2148</v>
      </c>
      <c r="G126" s="4" t="s">
        <v>69</v>
      </c>
    </row>
    <row r="127" spans="1:7" s="5" customFormat="1" ht="86.4">
      <c r="A127" s="6" t="s">
        <v>2064</v>
      </c>
      <c r="B127" s="4" t="s">
        <v>2057</v>
      </c>
      <c r="C127" s="7" t="s">
        <v>2175</v>
      </c>
      <c r="D127" s="4">
        <v>8891289659</v>
      </c>
      <c r="E127" s="4" t="s">
        <v>2176</v>
      </c>
      <c r="F127" s="4" t="s">
        <v>2177</v>
      </c>
      <c r="G127" s="4" t="s">
        <v>18</v>
      </c>
    </row>
    <row r="128" spans="1:7" s="5" customFormat="1" ht="86.4">
      <c r="A128" s="6" t="s">
        <v>2065</v>
      </c>
      <c r="B128" s="4" t="s">
        <v>2058</v>
      </c>
      <c r="C128" s="7" t="s">
        <v>2175</v>
      </c>
      <c r="D128" s="4" t="s">
        <v>2153</v>
      </c>
      <c r="E128" s="4" t="s">
        <v>2179</v>
      </c>
      <c r="F128" s="4" t="s">
        <v>2178</v>
      </c>
      <c r="G128" s="4" t="s">
        <v>18</v>
      </c>
    </row>
    <row r="129" spans="1:7" s="5" customFormat="1" ht="86.4">
      <c r="A129" s="6" t="s">
        <v>2070</v>
      </c>
      <c r="B129" s="4" t="s">
        <v>2059</v>
      </c>
      <c r="C129" s="7" t="s">
        <v>2175</v>
      </c>
      <c r="D129" s="8">
        <v>545456468432</v>
      </c>
      <c r="E129" s="4" t="s">
        <v>2180</v>
      </c>
      <c r="F129" s="4" t="s">
        <v>2181</v>
      </c>
      <c r="G129" s="4" t="s">
        <v>69</v>
      </c>
    </row>
    <row r="130" spans="1:7" s="5" customFormat="1" ht="72">
      <c r="A130" s="6" t="s">
        <v>2071</v>
      </c>
      <c r="B130" s="4" t="s">
        <v>2066</v>
      </c>
      <c r="C130" s="7" t="s">
        <v>2187</v>
      </c>
      <c r="D130" s="4"/>
      <c r="E130" s="4" t="s">
        <v>2188</v>
      </c>
      <c r="F130" s="4" t="s">
        <v>2189</v>
      </c>
      <c r="G130" s="4" t="s">
        <v>18</v>
      </c>
    </row>
    <row r="131" spans="1:7" s="5" customFormat="1" ht="86.4">
      <c r="A131" s="6" t="s">
        <v>2072</v>
      </c>
      <c r="B131" s="4" t="s">
        <v>2067</v>
      </c>
      <c r="C131" s="7" t="s">
        <v>2190</v>
      </c>
      <c r="D131" s="4" t="s">
        <v>2192</v>
      </c>
      <c r="E131" s="4" t="s">
        <v>2191</v>
      </c>
      <c r="F131" s="4" t="s">
        <v>2193</v>
      </c>
      <c r="G131" s="4" t="s">
        <v>18</v>
      </c>
    </row>
    <row r="132" spans="1:7" s="5" customFormat="1" ht="86.4">
      <c r="A132" s="6" t="s">
        <v>2073</v>
      </c>
      <c r="B132" s="4" t="s">
        <v>2068</v>
      </c>
      <c r="C132" s="7" t="s">
        <v>2190</v>
      </c>
      <c r="D132" s="4"/>
      <c r="E132" s="4" t="s">
        <v>2194</v>
      </c>
      <c r="F132" s="4" t="s">
        <v>2195</v>
      </c>
      <c r="G132" s="4" t="s">
        <v>18</v>
      </c>
    </row>
    <row r="133" spans="1:7" s="5" customFormat="1" ht="86.4">
      <c r="A133" s="6" t="s">
        <v>2075</v>
      </c>
      <c r="B133" s="4" t="s">
        <v>2069</v>
      </c>
      <c r="C133" s="7" t="s">
        <v>2190</v>
      </c>
      <c r="D133" s="4" t="s">
        <v>2196</v>
      </c>
      <c r="E133" s="4" t="s">
        <v>2197</v>
      </c>
      <c r="F133" s="4" t="s">
        <v>2198</v>
      </c>
      <c r="G133" s="4" t="s">
        <v>69</v>
      </c>
    </row>
    <row r="134" spans="1:7" s="5" customFormat="1" ht="86.4">
      <c r="A134" s="6" t="s">
        <v>2079</v>
      </c>
      <c r="B134" s="4" t="s">
        <v>2076</v>
      </c>
      <c r="C134" s="7" t="s">
        <v>2190</v>
      </c>
      <c r="D134" s="4" t="s">
        <v>2192</v>
      </c>
      <c r="E134" s="4" t="s">
        <v>2201</v>
      </c>
      <c r="F134" s="4" t="s">
        <v>2202</v>
      </c>
      <c r="G134" s="4" t="s">
        <v>18</v>
      </c>
    </row>
    <row r="135" spans="1:7" s="5" customFormat="1" ht="86.4">
      <c r="A135" s="6" t="s">
        <v>2080</v>
      </c>
      <c r="B135" s="4" t="s">
        <v>2077</v>
      </c>
      <c r="C135" s="7" t="s">
        <v>2190</v>
      </c>
      <c r="D135" s="4" t="s">
        <v>2192</v>
      </c>
      <c r="E135" s="4" t="s">
        <v>2203</v>
      </c>
      <c r="F135" s="4" t="s">
        <v>2204</v>
      </c>
      <c r="G135" s="4" t="s">
        <v>18</v>
      </c>
    </row>
    <row r="136" spans="1:7" s="5" customFormat="1" ht="72">
      <c r="A136" s="6" t="s">
        <v>2081</v>
      </c>
      <c r="B136" s="4" t="s">
        <v>2078</v>
      </c>
      <c r="C136" s="7" t="s">
        <v>2205</v>
      </c>
      <c r="D136" s="4"/>
      <c r="E136" s="4" t="s">
        <v>2206</v>
      </c>
      <c r="F136" s="4" t="s">
        <v>2207</v>
      </c>
      <c r="G136" s="4" t="s">
        <v>18</v>
      </c>
    </row>
    <row r="137" spans="1:7" s="5" customFormat="1" ht="86.4">
      <c r="A137" s="6" t="s">
        <v>2082</v>
      </c>
      <c r="B137" s="4" t="s">
        <v>2083</v>
      </c>
      <c r="C137" s="7" t="s">
        <v>2208</v>
      </c>
      <c r="D137" s="4"/>
      <c r="E137" s="4" t="s">
        <v>2209</v>
      </c>
      <c r="F137" s="4" t="s">
        <v>2210</v>
      </c>
      <c r="G137" s="4" t="s">
        <v>18</v>
      </c>
    </row>
    <row r="138" spans="1:7" s="5" customFormat="1" ht="86.4">
      <c r="A138" s="6" t="s">
        <v>2086</v>
      </c>
      <c r="B138" s="4" t="s">
        <v>2084</v>
      </c>
      <c r="C138" s="7" t="s">
        <v>2211</v>
      </c>
      <c r="D138" s="4">
        <v>683541</v>
      </c>
      <c r="E138" s="4" t="s">
        <v>2212</v>
      </c>
      <c r="F138" s="4" t="s">
        <v>2213</v>
      </c>
      <c r="G138" s="4" t="s">
        <v>18</v>
      </c>
    </row>
    <row r="139" spans="1:7" s="5" customFormat="1" ht="86.4">
      <c r="A139" s="6" t="s">
        <v>2087</v>
      </c>
      <c r="B139" s="4" t="s">
        <v>2085</v>
      </c>
      <c r="C139" s="7" t="s">
        <v>2211</v>
      </c>
      <c r="D139" s="4">
        <v>123456</v>
      </c>
      <c r="E139" s="4" t="s">
        <v>2214</v>
      </c>
      <c r="F139" s="4" t="s">
        <v>2215</v>
      </c>
      <c r="G139" s="4" t="s">
        <v>18</v>
      </c>
    </row>
    <row r="140" spans="1:7" s="5" customFormat="1" ht="100.8">
      <c r="A140" s="6" t="s">
        <v>2088</v>
      </c>
      <c r="B140" s="4" t="s">
        <v>2216</v>
      </c>
      <c r="C140" s="7" t="s">
        <v>2217</v>
      </c>
      <c r="D140" s="4"/>
      <c r="E140" s="4" t="s">
        <v>2218</v>
      </c>
      <c r="F140" s="4" t="s">
        <v>2219</v>
      </c>
      <c r="G140" s="4" t="s">
        <v>18</v>
      </c>
    </row>
    <row r="141" spans="1:7" s="5" customFormat="1" ht="72">
      <c r="A141" s="6" t="s">
        <v>2096</v>
      </c>
      <c r="B141" s="4" t="s">
        <v>2089</v>
      </c>
      <c r="C141" s="7" t="s">
        <v>2222</v>
      </c>
      <c r="D141" s="4"/>
      <c r="E141" s="4" t="s">
        <v>2220</v>
      </c>
      <c r="F141" s="4" t="s">
        <v>2221</v>
      </c>
      <c r="G141" s="4" t="s">
        <v>18</v>
      </c>
    </row>
    <row r="142" spans="1:7" s="5" customFormat="1" ht="86.4">
      <c r="A142" s="6" t="s">
        <v>2097</v>
      </c>
      <c r="B142" s="4" t="s">
        <v>2090</v>
      </c>
      <c r="C142" s="7" t="s">
        <v>2223</v>
      </c>
      <c r="D142" s="4"/>
      <c r="E142" s="4" t="s">
        <v>2224</v>
      </c>
      <c r="F142" s="4" t="s">
        <v>2225</v>
      </c>
      <c r="G142" s="4" t="s">
        <v>18</v>
      </c>
    </row>
    <row r="143" spans="1:7" s="5" customFormat="1" ht="86.4">
      <c r="A143" s="6" t="s">
        <v>2098</v>
      </c>
      <c r="B143" s="4" t="s">
        <v>2091</v>
      </c>
      <c r="C143" s="7" t="s">
        <v>2223</v>
      </c>
      <c r="D143" s="4"/>
      <c r="E143" s="4" t="s">
        <v>2226</v>
      </c>
      <c r="F143" s="4" t="s">
        <v>2227</v>
      </c>
      <c r="G143" s="4" t="s">
        <v>18</v>
      </c>
    </row>
    <row r="144" spans="1:7" s="5" customFormat="1" ht="86.4">
      <c r="A144" s="6" t="s">
        <v>2099</v>
      </c>
      <c r="B144" s="4" t="s">
        <v>2092</v>
      </c>
      <c r="C144" s="7" t="s">
        <v>2223</v>
      </c>
      <c r="D144" s="4"/>
      <c r="E144" s="4" t="s">
        <v>2229</v>
      </c>
      <c r="F144" s="4" t="s">
        <v>2228</v>
      </c>
      <c r="G144" s="4" t="s">
        <v>18</v>
      </c>
    </row>
    <row r="145" spans="1:7" s="5" customFormat="1" ht="100.8">
      <c r="A145" s="6" t="s">
        <v>2100</v>
      </c>
      <c r="B145" s="4" t="s">
        <v>2093</v>
      </c>
      <c r="C145" s="7" t="s">
        <v>2230</v>
      </c>
      <c r="D145" s="4" t="s">
        <v>2231</v>
      </c>
      <c r="E145" s="4" t="s">
        <v>2232</v>
      </c>
      <c r="F145" s="4" t="s">
        <v>2233</v>
      </c>
      <c r="G145" s="4" t="s">
        <v>18</v>
      </c>
    </row>
    <row r="146" spans="1:7" s="5" customFormat="1" ht="72">
      <c r="A146" s="6" t="s">
        <v>2101</v>
      </c>
      <c r="B146" s="4" t="s">
        <v>2094</v>
      </c>
      <c r="C146" s="7" t="s">
        <v>2234</v>
      </c>
      <c r="D146" s="4"/>
      <c r="E146" s="4" t="s">
        <v>2235</v>
      </c>
      <c r="F146" s="4" t="s">
        <v>2236</v>
      </c>
      <c r="G146" s="4" t="s">
        <v>18</v>
      </c>
    </row>
    <row r="147" spans="1:7" s="5" customFormat="1" ht="86.4">
      <c r="A147" s="6" t="s">
        <v>2102</v>
      </c>
      <c r="B147" s="4" t="s">
        <v>2095</v>
      </c>
      <c r="C147" s="7" t="s">
        <v>2237</v>
      </c>
      <c r="D147" s="4" t="s">
        <v>2238</v>
      </c>
      <c r="E147" s="4" t="s">
        <v>2239</v>
      </c>
      <c r="F147" s="4" t="s">
        <v>2240</v>
      </c>
      <c r="G147" s="4" t="s">
        <v>18</v>
      </c>
    </row>
    <row r="148" spans="1:7" ht="86.4">
      <c r="A148" s="6" t="s">
        <v>2103</v>
      </c>
      <c r="B148" s="3" t="s">
        <v>2242</v>
      </c>
      <c r="C148" s="7" t="s">
        <v>2237</v>
      </c>
      <c r="D148" s="3" t="s">
        <v>2241</v>
      </c>
      <c r="E148" s="3" t="s">
        <v>2243</v>
      </c>
      <c r="F148" s="4" t="s">
        <v>2244</v>
      </c>
      <c r="G148" s="3" t="s">
        <v>18</v>
      </c>
    </row>
    <row r="149" spans="1:7" s="5" customFormat="1" ht="86.4">
      <c r="A149" s="6" t="s">
        <v>2104</v>
      </c>
      <c r="B149" s="4" t="s">
        <v>2245</v>
      </c>
      <c r="C149" s="7" t="s">
        <v>2237</v>
      </c>
      <c r="D149" s="4"/>
      <c r="E149" s="4" t="s">
        <v>2246</v>
      </c>
      <c r="F149" s="4" t="s">
        <v>2247</v>
      </c>
      <c r="G149" s="4" t="s">
        <v>18</v>
      </c>
    </row>
    <row r="150" spans="1:7" s="5" customFormat="1" ht="86.4">
      <c r="A150" s="6" t="s">
        <v>2105</v>
      </c>
      <c r="B150" s="4" t="s">
        <v>2248</v>
      </c>
      <c r="C150" s="7" t="s">
        <v>2237</v>
      </c>
      <c r="D150" s="4"/>
      <c r="E150" s="4" t="s">
        <v>2249</v>
      </c>
      <c r="F150" s="4" t="s">
        <v>2250</v>
      </c>
      <c r="G150" s="4" t="s">
        <v>18</v>
      </c>
    </row>
    <row r="151" spans="1:7" s="5" customFormat="1" ht="72">
      <c r="A151" s="6" t="s">
        <v>2113</v>
      </c>
      <c r="B151" s="4" t="s">
        <v>2106</v>
      </c>
      <c r="C151" s="7" t="s">
        <v>2251</v>
      </c>
      <c r="D151" s="4"/>
      <c r="E151" s="4" t="s">
        <v>2252</v>
      </c>
      <c r="F151" s="4" t="s">
        <v>2253</v>
      </c>
      <c r="G151" s="4" t="s">
        <v>18</v>
      </c>
    </row>
    <row r="152" spans="1:7" s="5" customFormat="1" ht="86.4">
      <c r="A152" s="6" t="s">
        <v>2114</v>
      </c>
      <c r="B152" s="4" t="s">
        <v>2107</v>
      </c>
      <c r="C152" s="7" t="s">
        <v>2254</v>
      </c>
      <c r="D152" s="4"/>
      <c r="E152" s="4" t="s">
        <v>2255</v>
      </c>
      <c r="F152" s="4" t="s">
        <v>2256</v>
      </c>
      <c r="G152" s="4" t="s">
        <v>18</v>
      </c>
    </row>
    <row r="153" spans="1:7" s="5" customFormat="1" ht="86.4">
      <c r="A153" s="6" t="s">
        <v>2115</v>
      </c>
      <c r="B153" s="4" t="s">
        <v>2108</v>
      </c>
      <c r="C153" s="7" t="s">
        <v>2257</v>
      </c>
      <c r="D153" s="4"/>
      <c r="E153" s="4" t="s">
        <v>2258</v>
      </c>
      <c r="F153" s="4" t="s">
        <v>2259</v>
      </c>
      <c r="G153" s="4" t="s">
        <v>18</v>
      </c>
    </row>
    <row r="154" spans="1:7" s="5" customFormat="1" ht="86.4">
      <c r="A154" s="6" t="s">
        <v>2116</v>
      </c>
      <c r="B154" s="4" t="s">
        <v>2109</v>
      </c>
      <c r="C154" s="7" t="s">
        <v>2260</v>
      </c>
      <c r="D154" s="4"/>
      <c r="E154" s="4" t="s">
        <v>2261</v>
      </c>
      <c r="F154" s="4" t="s">
        <v>2262</v>
      </c>
      <c r="G154" s="4" t="s">
        <v>18</v>
      </c>
    </row>
    <row r="155" spans="1:7" s="5" customFormat="1" ht="86.4">
      <c r="A155" s="6" t="s">
        <v>2117</v>
      </c>
      <c r="B155" s="4" t="s">
        <v>2110</v>
      </c>
      <c r="C155" s="7" t="s">
        <v>2260</v>
      </c>
      <c r="D155" s="4"/>
      <c r="E155" s="4" t="s">
        <v>2264</v>
      </c>
      <c r="F155" s="4" t="s">
        <v>2263</v>
      </c>
      <c r="G155" s="4" t="s">
        <v>18</v>
      </c>
    </row>
    <row r="156" spans="1:7" s="5" customFormat="1" ht="86.4">
      <c r="A156" s="6" t="s">
        <v>2118</v>
      </c>
      <c r="B156" s="4" t="s">
        <v>2111</v>
      </c>
      <c r="C156" s="7" t="s">
        <v>2260</v>
      </c>
      <c r="D156" s="4"/>
      <c r="E156" s="4" t="s">
        <v>2265</v>
      </c>
      <c r="F156" s="4" t="s">
        <v>2266</v>
      </c>
      <c r="G156" s="4" t="s">
        <v>18</v>
      </c>
    </row>
    <row r="157" spans="1:7" s="5" customFormat="1" ht="86.4">
      <c r="A157" s="6" t="s">
        <v>2119</v>
      </c>
      <c r="B157" s="4" t="s">
        <v>2267</v>
      </c>
      <c r="C157" s="7" t="s">
        <v>2260</v>
      </c>
      <c r="D157" s="4"/>
      <c r="E157" s="4" t="s">
        <v>2268</v>
      </c>
      <c r="F157" s="4" t="s">
        <v>2269</v>
      </c>
      <c r="G157" s="4" t="s">
        <v>18</v>
      </c>
    </row>
    <row r="158" spans="1:7" s="5" customFormat="1" ht="100.8">
      <c r="A158" s="6" t="s">
        <v>2120</v>
      </c>
      <c r="B158" s="4" t="s">
        <v>2112</v>
      </c>
      <c r="C158" s="7" t="s">
        <v>2270</v>
      </c>
      <c r="D158" s="4"/>
      <c r="E158" s="4" t="s">
        <v>2271</v>
      </c>
      <c r="F158" s="4" t="s">
        <v>2272</v>
      </c>
      <c r="G158" s="4" t="s">
        <v>18</v>
      </c>
    </row>
    <row r="159" spans="1:7" s="5" customFormat="1" ht="115.2">
      <c r="A159" s="6" t="s">
        <v>2274</v>
      </c>
      <c r="B159" s="4" t="s">
        <v>2273</v>
      </c>
      <c r="C159" s="7" t="s">
        <v>2275</v>
      </c>
      <c r="D159" s="4"/>
      <c r="E159" s="4" t="s">
        <v>2276</v>
      </c>
      <c r="F159" s="4" t="s">
        <v>2277</v>
      </c>
      <c r="G159" s="4" t="s">
        <v>18</v>
      </c>
    </row>
    <row r="160" spans="1:7" s="5" customFormat="1" ht="115.2">
      <c r="A160" s="6" t="s">
        <v>2284</v>
      </c>
      <c r="B160" s="4" t="s">
        <v>2278</v>
      </c>
      <c r="C160" s="7" t="s">
        <v>2275</v>
      </c>
      <c r="D160" s="4"/>
      <c r="E160" s="4" t="s">
        <v>2280</v>
      </c>
      <c r="F160" s="4" t="s">
        <v>2281</v>
      </c>
      <c r="G160" s="4" t="s">
        <v>18</v>
      </c>
    </row>
    <row r="161" spans="1:7" s="5" customFormat="1" ht="115.2">
      <c r="A161" s="6" t="s">
        <v>2285</v>
      </c>
      <c r="B161" s="4" t="s">
        <v>2279</v>
      </c>
      <c r="C161" s="7" t="s">
        <v>2275</v>
      </c>
      <c r="D161" s="4"/>
      <c r="E161" s="4" t="s">
        <v>2282</v>
      </c>
      <c r="F161" s="4" t="s">
        <v>2283</v>
      </c>
      <c r="G161" s="4" t="s">
        <v>18</v>
      </c>
    </row>
    <row r="162" spans="1:7" s="5" customFormat="1" ht="100.8">
      <c r="A162" s="6" t="s">
        <v>2293</v>
      </c>
      <c r="B162" s="4" t="s">
        <v>2286</v>
      </c>
      <c r="C162" s="7" t="s">
        <v>2333</v>
      </c>
      <c r="D162" s="4"/>
      <c r="E162" s="4" t="s">
        <v>2334</v>
      </c>
      <c r="F162" s="4" t="s">
        <v>2335</v>
      </c>
      <c r="G162" s="4" t="s">
        <v>18</v>
      </c>
    </row>
    <row r="163" spans="1:7" s="5" customFormat="1" ht="115.2">
      <c r="A163" s="6" t="s">
        <v>2294</v>
      </c>
      <c r="B163" s="4" t="s">
        <v>2287</v>
      </c>
      <c r="C163" s="7" t="s">
        <v>2336</v>
      </c>
      <c r="D163" s="4" t="s">
        <v>2339</v>
      </c>
      <c r="E163" s="4" t="s">
        <v>2337</v>
      </c>
      <c r="F163" s="4" t="s">
        <v>2338</v>
      </c>
      <c r="G163" s="4" t="s">
        <v>18</v>
      </c>
    </row>
    <row r="164" spans="1:7" s="5" customFormat="1" ht="115.2">
      <c r="A164" s="6" t="s">
        <v>2295</v>
      </c>
      <c r="B164" s="4" t="s">
        <v>2288</v>
      </c>
      <c r="C164" s="7" t="s">
        <v>2336</v>
      </c>
      <c r="D164" s="4" t="s">
        <v>2340</v>
      </c>
      <c r="E164" s="4" t="s">
        <v>2341</v>
      </c>
      <c r="F164" s="4" t="s">
        <v>2342</v>
      </c>
      <c r="G164" s="4" t="s">
        <v>69</v>
      </c>
    </row>
    <row r="165" spans="1:7" s="5" customFormat="1" ht="115.2">
      <c r="A165" s="6" t="s">
        <v>2296</v>
      </c>
      <c r="B165" s="4" t="s">
        <v>2289</v>
      </c>
      <c r="C165" s="7" t="s">
        <v>2336</v>
      </c>
      <c r="D165" s="4"/>
      <c r="E165" s="4" t="s">
        <v>2345</v>
      </c>
      <c r="F165" s="4" t="s">
        <v>2346</v>
      </c>
      <c r="G165" s="4" t="s">
        <v>69</v>
      </c>
    </row>
    <row r="166" spans="1:7" s="5" customFormat="1" ht="115.2">
      <c r="A166" s="6" t="s">
        <v>2297</v>
      </c>
      <c r="B166" s="4" t="s">
        <v>2290</v>
      </c>
      <c r="C166" s="7" t="s">
        <v>2336</v>
      </c>
      <c r="D166" s="4" t="s">
        <v>2339</v>
      </c>
      <c r="E166" s="4" t="s">
        <v>2349</v>
      </c>
      <c r="F166" s="4" t="s">
        <v>2350</v>
      </c>
      <c r="G166" s="4" t="s">
        <v>18</v>
      </c>
    </row>
    <row r="167" spans="1:7" s="5" customFormat="1" ht="100.8">
      <c r="A167" s="6" t="s">
        <v>2298</v>
      </c>
      <c r="B167" s="4" t="s">
        <v>1190</v>
      </c>
      <c r="C167" s="7" t="s">
        <v>2351</v>
      </c>
      <c r="D167" s="4"/>
      <c r="E167" s="4" t="s">
        <v>285</v>
      </c>
      <c r="F167" s="4" t="s">
        <v>286</v>
      </c>
      <c r="G167" s="4" t="s">
        <v>18</v>
      </c>
    </row>
    <row r="168" spans="1:7" s="5" customFormat="1" ht="115.2">
      <c r="A168" s="6" t="s">
        <v>2299</v>
      </c>
      <c r="B168" s="4" t="s">
        <v>2291</v>
      </c>
      <c r="C168" s="7" t="s">
        <v>2352</v>
      </c>
      <c r="D168" s="4" t="s">
        <v>1351</v>
      </c>
      <c r="E168" s="4" t="s">
        <v>2353</v>
      </c>
      <c r="F168" s="4" t="s">
        <v>2354</v>
      </c>
      <c r="G168" s="4" t="s">
        <v>18</v>
      </c>
    </row>
    <row r="169" spans="1:7" s="5" customFormat="1" ht="115.2">
      <c r="A169" s="6" t="s">
        <v>2300</v>
      </c>
      <c r="B169" s="4" t="s">
        <v>2292</v>
      </c>
      <c r="C169" s="7" t="s">
        <v>2352</v>
      </c>
      <c r="D169" s="4"/>
      <c r="E169" s="4" t="s">
        <v>2355</v>
      </c>
      <c r="F169" s="4" t="s">
        <v>2356</v>
      </c>
      <c r="G169" s="4" t="s">
        <v>18</v>
      </c>
    </row>
    <row r="170" spans="1:7" s="5" customFormat="1" ht="115.2">
      <c r="A170" s="6" t="s">
        <v>2301</v>
      </c>
      <c r="B170" s="4" t="s">
        <v>1824</v>
      </c>
      <c r="C170" s="7" t="s">
        <v>2352</v>
      </c>
      <c r="D170" s="4" t="s">
        <v>2357</v>
      </c>
      <c r="E170" s="4" t="s">
        <v>2358</v>
      </c>
      <c r="F170" s="4" t="s">
        <v>2359</v>
      </c>
      <c r="G170" s="4" t="s">
        <v>18</v>
      </c>
    </row>
    <row r="171" spans="1:7" s="5" customFormat="1" ht="115.2">
      <c r="A171" s="6" t="s">
        <v>2302</v>
      </c>
      <c r="B171" s="4" t="s">
        <v>2360</v>
      </c>
      <c r="C171" s="7" t="s">
        <v>2352</v>
      </c>
      <c r="D171" s="4"/>
      <c r="E171" s="4" t="s">
        <v>2361</v>
      </c>
      <c r="F171" s="4" t="s">
        <v>2362</v>
      </c>
      <c r="G171" s="4" t="s">
        <v>18</v>
      </c>
    </row>
    <row r="172" spans="1:7" s="5" customFormat="1" ht="100.8">
      <c r="A172" s="6" t="s">
        <v>2308</v>
      </c>
      <c r="B172" s="4" t="s">
        <v>2303</v>
      </c>
      <c r="C172" s="7" t="s">
        <v>2363</v>
      </c>
      <c r="D172" s="4"/>
      <c r="E172" s="4" t="s">
        <v>2364</v>
      </c>
      <c r="F172" s="4" t="s">
        <v>2365</v>
      </c>
      <c r="G172" s="4" t="s">
        <v>18</v>
      </c>
    </row>
    <row r="173" spans="1:7" s="5" customFormat="1" ht="115.2">
      <c r="A173" s="6" t="s">
        <v>2309</v>
      </c>
      <c r="B173" s="4" t="s">
        <v>2304</v>
      </c>
      <c r="C173" s="7" t="s">
        <v>2366</v>
      </c>
      <c r="D173" s="4"/>
      <c r="E173" s="4" t="s">
        <v>2367</v>
      </c>
      <c r="F173" s="4" t="s">
        <v>2368</v>
      </c>
      <c r="G173" s="4" t="s">
        <v>18</v>
      </c>
    </row>
    <row r="174" spans="1:7" s="5" customFormat="1" ht="115.2">
      <c r="A174" s="6" t="s">
        <v>2310</v>
      </c>
      <c r="B174" s="4" t="s">
        <v>2305</v>
      </c>
      <c r="C174" s="7" t="s">
        <v>2366</v>
      </c>
      <c r="D174" s="4"/>
      <c r="E174" s="4" t="s">
        <v>2369</v>
      </c>
      <c r="F174" s="4" t="s">
        <v>2370</v>
      </c>
      <c r="G174" s="4" t="s">
        <v>18</v>
      </c>
    </row>
    <row r="175" spans="1:7" s="5" customFormat="1" ht="100.8">
      <c r="A175" s="6" t="s">
        <v>2311</v>
      </c>
      <c r="B175" s="4" t="s">
        <v>2306</v>
      </c>
      <c r="C175" s="7" t="s">
        <v>2371</v>
      </c>
      <c r="D175" s="4"/>
      <c r="E175" s="4" t="s">
        <v>2372</v>
      </c>
      <c r="F175" s="4" t="s">
        <v>2373</v>
      </c>
      <c r="G175" s="4" t="s">
        <v>18</v>
      </c>
    </row>
    <row r="176" spans="1:7" s="5" customFormat="1" ht="115.2">
      <c r="A176" s="6" t="s">
        <v>2312</v>
      </c>
      <c r="B176" s="4" t="s">
        <v>2307</v>
      </c>
      <c r="C176" s="7" t="s">
        <v>2374</v>
      </c>
      <c r="D176" s="4"/>
      <c r="E176" s="4" t="s">
        <v>2375</v>
      </c>
      <c r="F176" s="4" t="s">
        <v>2376</v>
      </c>
      <c r="G176" s="4" t="s">
        <v>18</v>
      </c>
    </row>
    <row r="177" spans="1:7" s="5" customFormat="1" ht="100.8">
      <c r="A177" s="6" t="s">
        <v>2315</v>
      </c>
      <c r="B177" s="4" t="s">
        <v>2313</v>
      </c>
      <c r="C177" s="7" t="s">
        <v>2377</v>
      </c>
      <c r="D177" s="4"/>
      <c r="E177" s="4" t="s">
        <v>2379</v>
      </c>
      <c r="F177" s="4" t="s">
        <v>2378</v>
      </c>
      <c r="G177" s="4" t="s">
        <v>18</v>
      </c>
    </row>
    <row r="178" spans="1:7" s="5" customFormat="1" ht="115.2">
      <c r="A178" s="6" t="s">
        <v>2316</v>
      </c>
      <c r="B178" s="4" t="s">
        <v>2314</v>
      </c>
      <c r="C178" s="7" t="s">
        <v>2380</v>
      </c>
      <c r="D178" s="4" t="s">
        <v>2381</v>
      </c>
      <c r="E178" s="4" t="s">
        <v>2382</v>
      </c>
      <c r="F178" s="4" t="s">
        <v>2383</v>
      </c>
      <c r="G178" s="4" t="s">
        <v>18</v>
      </c>
    </row>
    <row r="179" spans="1:7" s="5" customFormat="1" ht="115.2">
      <c r="A179" s="6" t="s">
        <v>2317</v>
      </c>
      <c r="B179" s="4" t="s">
        <v>2318</v>
      </c>
      <c r="C179" s="7" t="s">
        <v>2380</v>
      </c>
      <c r="D179" s="4" t="s">
        <v>2384</v>
      </c>
      <c r="E179" s="4" t="s">
        <v>2385</v>
      </c>
      <c r="F179" s="4" t="s">
        <v>2386</v>
      </c>
      <c r="G179" s="4" t="s">
        <v>69</v>
      </c>
    </row>
    <row r="180" spans="1:7" s="5" customFormat="1" ht="115.2">
      <c r="A180" s="6" t="s">
        <v>2326</v>
      </c>
      <c r="B180" s="4" t="s">
        <v>2319</v>
      </c>
      <c r="C180" s="7" t="s">
        <v>2380</v>
      </c>
      <c r="D180" s="4" t="s">
        <v>2389</v>
      </c>
      <c r="E180" s="4" t="s">
        <v>2390</v>
      </c>
      <c r="F180" s="4" t="s">
        <v>2391</v>
      </c>
      <c r="G180" s="4" t="s">
        <v>18</v>
      </c>
    </row>
    <row r="181" spans="1:7" s="5" customFormat="1" ht="115.2">
      <c r="A181" s="6" t="s">
        <v>2327</v>
      </c>
      <c r="B181" s="4" t="s">
        <v>2320</v>
      </c>
      <c r="C181" s="7" t="s">
        <v>2392</v>
      </c>
      <c r="D181" s="4"/>
      <c r="E181" s="4" t="s">
        <v>2393</v>
      </c>
      <c r="F181" s="4" t="s">
        <v>2394</v>
      </c>
      <c r="G181" s="4" t="s">
        <v>18</v>
      </c>
    </row>
    <row r="182" spans="1:7" s="5" customFormat="1" ht="115.2">
      <c r="A182" s="6" t="s">
        <v>2328</v>
      </c>
      <c r="B182" s="4" t="s">
        <v>2321</v>
      </c>
      <c r="C182" s="7" t="s">
        <v>2392</v>
      </c>
      <c r="D182" s="4" t="s">
        <v>2395</v>
      </c>
      <c r="E182" s="4" t="s">
        <v>2397</v>
      </c>
      <c r="F182" s="4" t="s">
        <v>2396</v>
      </c>
      <c r="G182" s="4" t="s">
        <v>18</v>
      </c>
    </row>
    <row r="183" spans="1:7" s="5" customFormat="1" ht="115.2">
      <c r="A183" s="6" t="s">
        <v>2329</v>
      </c>
      <c r="B183" s="4" t="s">
        <v>2324</v>
      </c>
      <c r="C183" s="7" t="s">
        <v>2392</v>
      </c>
      <c r="D183" s="4"/>
      <c r="E183" s="4" t="s">
        <v>2398</v>
      </c>
      <c r="F183" s="4" t="s">
        <v>2399</v>
      </c>
      <c r="G183" s="4" t="s">
        <v>69</v>
      </c>
    </row>
    <row r="184" spans="1:7" s="5" customFormat="1" ht="115.2">
      <c r="A184" s="6" t="s">
        <v>2330</v>
      </c>
      <c r="B184" s="4" t="s">
        <v>2322</v>
      </c>
      <c r="C184" s="7" t="s">
        <v>2402</v>
      </c>
      <c r="D184" s="4"/>
      <c r="E184" s="4" t="s">
        <v>2403</v>
      </c>
      <c r="F184" s="4" t="s">
        <v>2404</v>
      </c>
      <c r="G184" s="4" t="s">
        <v>18</v>
      </c>
    </row>
    <row r="185" spans="1:7" ht="115.2">
      <c r="A185" s="6" t="s">
        <v>2331</v>
      </c>
      <c r="B185" s="4" t="s">
        <v>2323</v>
      </c>
      <c r="C185" s="7" t="s">
        <v>2402</v>
      </c>
      <c r="D185" s="4" t="s">
        <v>2405</v>
      </c>
      <c r="E185" s="4" t="s">
        <v>2406</v>
      </c>
      <c r="F185" s="4" t="s">
        <v>2407</v>
      </c>
      <c r="G185" s="4" t="s">
        <v>18</v>
      </c>
    </row>
    <row r="186" spans="1:7" ht="115.2">
      <c r="A186" s="6" t="s">
        <v>2332</v>
      </c>
      <c r="B186" s="4" t="s">
        <v>2325</v>
      </c>
      <c r="C186" s="7" t="s">
        <v>2402</v>
      </c>
      <c r="D186" s="4"/>
      <c r="E186" s="4" t="s">
        <v>2409</v>
      </c>
      <c r="F186" s="4" t="s">
        <v>2408</v>
      </c>
      <c r="G186" s="4" t="s">
        <v>69</v>
      </c>
    </row>
    <row r="187" spans="1:7" s="5" customFormat="1" ht="72">
      <c r="A187" s="6" t="s">
        <v>2417</v>
      </c>
      <c r="B187" s="4" t="s">
        <v>2412</v>
      </c>
      <c r="C187" s="7" t="s">
        <v>2491</v>
      </c>
      <c r="D187" s="4"/>
      <c r="E187" s="4" t="s">
        <v>2492</v>
      </c>
      <c r="F187" s="4" t="s">
        <v>2493</v>
      </c>
      <c r="G187" s="4" t="s">
        <v>18</v>
      </c>
    </row>
    <row r="188" spans="1:7" s="5" customFormat="1" ht="72">
      <c r="A188" s="6" t="s">
        <v>2418</v>
      </c>
      <c r="B188" s="4" t="s">
        <v>2413</v>
      </c>
      <c r="C188" s="7" t="s">
        <v>2491</v>
      </c>
      <c r="D188" s="4"/>
      <c r="E188" s="4" t="s">
        <v>2494</v>
      </c>
      <c r="F188" s="4" t="s">
        <v>2495</v>
      </c>
      <c r="G188" s="4" t="s">
        <v>18</v>
      </c>
    </row>
    <row r="189" spans="1:7" s="5" customFormat="1" ht="100.8">
      <c r="A189" s="6" t="s">
        <v>2419</v>
      </c>
      <c r="B189" s="4" t="s">
        <v>2496</v>
      </c>
      <c r="C189" s="7" t="s">
        <v>2497</v>
      </c>
      <c r="D189" s="4"/>
      <c r="E189" s="4" t="s">
        <v>2498</v>
      </c>
      <c r="F189" s="4" t="s">
        <v>2499</v>
      </c>
      <c r="G189" s="4" t="s">
        <v>18</v>
      </c>
    </row>
    <row r="190" spans="1:7" s="5" customFormat="1" ht="115.2">
      <c r="A190" s="6" t="s">
        <v>2420</v>
      </c>
      <c r="B190" s="4" t="s">
        <v>2501</v>
      </c>
      <c r="C190" s="7" t="s">
        <v>2500</v>
      </c>
      <c r="D190" s="4"/>
      <c r="E190" s="4" t="s">
        <v>2502</v>
      </c>
      <c r="F190" s="4" t="s">
        <v>2503</v>
      </c>
      <c r="G190" s="4" t="s">
        <v>18</v>
      </c>
    </row>
    <row r="191" spans="1:7" s="5" customFormat="1" ht="115.2">
      <c r="A191" s="6" t="s">
        <v>2421</v>
      </c>
      <c r="B191" s="4" t="s">
        <v>2414</v>
      </c>
      <c r="C191" s="7" t="s">
        <v>2500</v>
      </c>
      <c r="D191" s="4"/>
      <c r="E191" s="4" t="s">
        <v>2504</v>
      </c>
      <c r="F191" s="4" t="s">
        <v>2505</v>
      </c>
      <c r="G191" s="4" t="s">
        <v>18</v>
      </c>
    </row>
    <row r="192" spans="1:7" s="5" customFormat="1" ht="100.8">
      <c r="A192" s="6" t="s">
        <v>2422</v>
      </c>
      <c r="B192" s="4" t="s">
        <v>2415</v>
      </c>
      <c r="C192" s="7" t="s">
        <v>2506</v>
      </c>
      <c r="D192" s="4"/>
      <c r="E192" s="4" t="s">
        <v>2507</v>
      </c>
      <c r="F192" s="4" t="s">
        <v>2508</v>
      </c>
      <c r="G192" s="4" t="s">
        <v>18</v>
      </c>
    </row>
    <row r="193" spans="1:7" s="5" customFormat="1" ht="115.2">
      <c r="A193" s="6" t="s">
        <v>2423</v>
      </c>
      <c r="B193" s="4" t="s">
        <v>2509</v>
      </c>
      <c r="C193" s="7" t="s">
        <v>2510</v>
      </c>
      <c r="D193" s="4"/>
      <c r="E193" s="4" t="s">
        <v>2511</v>
      </c>
      <c r="F193" s="4" t="s">
        <v>2512</v>
      </c>
      <c r="G193" s="4" t="s">
        <v>18</v>
      </c>
    </row>
    <row r="194" spans="1:7" s="5" customFormat="1" ht="115.2">
      <c r="A194" s="6" t="s">
        <v>2424</v>
      </c>
      <c r="B194" s="4" t="s">
        <v>2416</v>
      </c>
      <c r="C194" s="7" t="s">
        <v>2513</v>
      </c>
      <c r="D194" s="4"/>
      <c r="E194" s="4" t="s">
        <v>2514</v>
      </c>
      <c r="F194" s="4" t="s">
        <v>2515</v>
      </c>
      <c r="G194" s="4" t="s">
        <v>18</v>
      </c>
    </row>
    <row r="195" spans="1:7" s="5" customFormat="1" ht="115.2">
      <c r="A195" s="6" t="s">
        <v>2425</v>
      </c>
      <c r="B195" s="4" t="s">
        <v>2426</v>
      </c>
      <c r="C195" s="7" t="s">
        <v>2513</v>
      </c>
      <c r="D195" s="4"/>
      <c r="E195" s="4" t="s">
        <v>2516</v>
      </c>
      <c r="F195" s="4" t="s">
        <v>2517</v>
      </c>
      <c r="G195" s="4" t="s">
        <v>18</v>
      </c>
    </row>
    <row r="196" spans="1:7" s="5" customFormat="1" ht="115.2">
      <c r="A196" s="6" t="s">
        <v>2429</v>
      </c>
      <c r="B196" s="4" t="s">
        <v>2427</v>
      </c>
      <c r="C196" s="7" t="s">
        <v>2518</v>
      </c>
      <c r="D196" s="4"/>
      <c r="E196" s="4" t="s">
        <v>2519</v>
      </c>
      <c r="F196" s="4" t="s">
        <v>2520</v>
      </c>
      <c r="G196" s="4" t="s">
        <v>18</v>
      </c>
    </row>
    <row r="197" spans="1:7" s="5" customFormat="1" ht="115.2">
      <c r="A197" s="6" t="s">
        <v>2430</v>
      </c>
      <c r="B197" s="4" t="s">
        <v>2428</v>
      </c>
      <c r="C197" s="7" t="s">
        <v>2518</v>
      </c>
      <c r="D197" s="4"/>
      <c r="E197" s="4" t="s">
        <v>2521</v>
      </c>
      <c r="F197" s="4" t="s">
        <v>2522</v>
      </c>
      <c r="G197" s="4" t="s">
        <v>18</v>
      </c>
    </row>
    <row r="198" spans="1:7" s="5" customFormat="1" ht="129.6">
      <c r="A198" s="6" t="s">
        <v>2436</v>
      </c>
      <c r="B198" s="4" t="s">
        <v>2526</v>
      </c>
      <c r="C198" s="7" t="s">
        <v>2523</v>
      </c>
      <c r="D198" s="4"/>
      <c r="E198" s="4" t="s">
        <v>2525</v>
      </c>
      <c r="F198" s="4" t="s">
        <v>2524</v>
      </c>
      <c r="G198" s="4" t="s">
        <v>18</v>
      </c>
    </row>
    <row r="199" spans="1:7" s="5" customFormat="1" ht="129.6">
      <c r="A199" s="6" t="s">
        <v>2437</v>
      </c>
      <c r="B199" s="4" t="s">
        <v>2431</v>
      </c>
      <c r="C199" s="7" t="s">
        <v>2523</v>
      </c>
      <c r="D199" s="8">
        <v>1254215412581250</v>
      </c>
      <c r="E199" s="4" t="s">
        <v>2527</v>
      </c>
      <c r="F199" s="4" t="s">
        <v>2528</v>
      </c>
      <c r="G199" s="4" t="s">
        <v>18</v>
      </c>
    </row>
    <row r="200" spans="1:7" s="5" customFormat="1" ht="100.8">
      <c r="A200" s="6" t="s">
        <v>2438</v>
      </c>
      <c r="B200" s="4" t="s">
        <v>2432</v>
      </c>
      <c r="C200" s="7" t="s">
        <v>2529</v>
      </c>
      <c r="D200" s="4"/>
      <c r="E200" s="4" t="s">
        <v>2530</v>
      </c>
      <c r="F200" s="4" t="s">
        <v>2531</v>
      </c>
      <c r="G200" s="4" t="s">
        <v>18</v>
      </c>
    </row>
    <row r="201" spans="1:7" s="5" customFormat="1" ht="100.8">
      <c r="A201" s="6" t="s">
        <v>2439</v>
      </c>
      <c r="B201" s="4" t="s">
        <v>2433</v>
      </c>
      <c r="C201" s="7" t="s">
        <v>2532</v>
      </c>
      <c r="D201" s="4"/>
      <c r="E201" s="4" t="s">
        <v>2533</v>
      </c>
      <c r="F201" s="4" t="s">
        <v>2534</v>
      </c>
      <c r="G201" s="4" t="s">
        <v>18</v>
      </c>
    </row>
    <row r="202" spans="1:7" s="5" customFormat="1" ht="115.2">
      <c r="A202" s="6" t="s">
        <v>2440</v>
      </c>
      <c r="B202" s="4" t="s">
        <v>2535</v>
      </c>
      <c r="C202" s="7" t="s">
        <v>2538</v>
      </c>
      <c r="D202" s="4">
        <v>123</v>
      </c>
      <c r="E202" s="4" t="s">
        <v>2536</v>
      </c>
      <c r="F202" s="4" t="s">
        <v>2537</v>
      </c>
      <c r="G202" s="4" t="s">
        <v>18</v>
      </c>
    </row>
    <row r="203" spans="1:7" s="5" customFormat="1" ht="115.2">
      <c r="A203" s="6" t="s">
        <v>2441</v>
      </c>
      <c r="B203" s="4" t="s">
        <v>2434</v>
      </c>
      <c r="C203" s="7" t="s">
        <v>2538</v>
      </c>
      <c r="D203" s="4">
        <v>123</v>
      </c>
      <c r="E203" s="4" t="s">
        <v>2540</v>
      </c>
      <c r="F203" s="4" t="s">
        <v>2539</v>
      </c>
      <c r="G203" s="4" t="s">
        <v>18</v>
      </c>
    </row>
    <row r="204" spans="1:7" s="5" customFormat="1" ht="129.6">
      <c r="A204" s="6" t="s">
        <v>2442</v>
      </c>
      <c r="B204" s="4" t="s">
        <v>2435</v>
      </c>
      <c r="C204" s="7" t="s">
        <v>2541</v>
      </c>
      <c r="D204" s="4"/>
      <c r="E204" s="4" t="s">
        <v>2542</v>
      </c>
      <c r="F204" s="4" t="s">
        <v>2543</v>
      </c>
      <c r="G204" s="4" t="s">
        <v>18</v>
      </c>
    </row>
    <row r="205" spans="1:7" s="5" customFormat="1" ht="144">
      <c r="A205" s="6" t="s">
        <v>2446</v>
      </c>
      <c r="B205" s="4" t="s">
        <v>2443</v>
      </c>
      <c r="C205" s="7" t="s">
        <v>2544</v>
      </c>
      <c r="D205" s="4"/>
      <c r="E205" s="4" t="s">
        <v>2545</v>
      </c>
      <c r="F205" s="4" t="s">
        <v>2546</v>
      </c>
      <c r="G205" s="4" t="s">
        <v>18</v>
      </c>
    </row>
    <row r="206" spans="1:7" s="5" customFormat="1" ht="144">
      <c r="A206" s="6" t="s">
        <v>2447</v>
      </c>
      <c r="B206" s="4" t="s">
        <v>2444</v>
      </c>
      <c r="C206" s="7" t="s">
        <v>2544</v>
      </c>
      <c r="D206" s="4"/>
      <c r="E206" s="4" t="s">
        <v>2547</v>
      </c>
      <c r="F206" s="4" t="s">
        <v>2548</v>
      </c>
      <c r="G206" s="4" t="s">
        <v>18</v>
      </c>
    </row>
    <row r="207" spans="1:7" s="5" customFormat="1" ht="144">
      <c r="A207" s="6" t="s">
        <v>2448</v>
      </c>
      <c r="B207" s="4" t="s">
        <v>2549</v>
      </c>
      <c r="C207" s="7" t="s">
        <v>2544</v>
      </c>
      <c r="D207" s="4"/>
      <c r="E207" s="4" t="s">
        <v>2550</v>
      </c>
      <c r="F207" s="4" t="s">
        <v>2551</v>
      </c>
      <c r="G207" s="4" t="s">
        <v>18</v>
      </c>
    </row>
    <row r="208" spans="1:7" s="5" customFormat="1" ht="144">
      <c r="A208" s="6" t="s">
        <v>2449</v>
      </c>
      <c r="B208" s="4" t="s">
        <v>2552</v>
      </c>
      <c r="C208" s="7" t="s">
        <v>2544</v>
      </c>
      <c r="D208" s="4" t="s">
        <v>2553</v>
      </c>
      <c r="E208" s="4" t="s">
        <v>2554</v>
      </c>
      <c r="F208" s="4" t="s">
        <v>2555</v>
      </c>
      <c r="G208" s="4" t="s">
        <v>18</v>
      </c>
    </row>
    <row r="209" spans="1:7" s="5" customFormat="1" ht="144">
      <c r="A209" s="6" t="s">
        <v>2450</v>
      </c>
      <c r="B209" s="4" t="s">
        <v>2445</v>
      </c>
      <c r="C209" s="7" t="s">
        <v>2544</v>
      </c>
      <c r="D209" s="4"/>
      <c r="E209" s="4" t="s">
        <v>2556</v>
      </c>
      <c r="F209" s="4" t="s">
        <v>2557</v>
      </c>
      <c r="G209" s="4" t="s">
        <v>18</v>
      </c>
    </row>
    <row r="210" spans="1:7" s="5" customFormat="1" ht="158.4">
      <c r="A210" s="6" t="s">
        <v>2451</v>
      </c>
      <c r="B210" s="4" t="s">
        <v>2452</v>
      </c>
      <c r="C210" s="7" t="s">
        <v>2558</v>
      </c>
      <c r="D210" s="4"/>
      <c r="E210" s="4" t="s">
        <v>2559</v>
      </c>
      <c r="F210" s="4" t="s">
        <v>2560</v>
      </c>
      <c r="G210" s="4" t="s">
        <v>18</v>
      </c>
    </row>
    <row r="211" spans="1:7" s="5" customFormat="1" ht="144">
      <c r="A211" s="6" t="s">
        <v>2453</v>
      </c>
      <c r="B211" s="4" t="s">
        <v>2561</v>
      </c>
      <c r="C211" s="7" t="s">
        <v>2562</v>
      </c>
      <c r="D211" s="4"/>
      <c r="E211" s="4" t="s">
        <v>2563</v>
      </c>
      <c r="F211" s="4" t="s">
        <v>2564</v>
      </c>
      <c r="G211" s="4" t="s">
        <v>18</v>
      </c>
    </row>
    <row r="212" spans="1:7" s="5" customFormat="1" ht="129.6">
      <c r="A212" s="6" t="s">
        <v>2454</v>
      </c>
      <c r="B212" s="4" t="s">
        <v>2565</v>
      </c>
      <c r="C212" s="7" t="s">
        <v>2541</v>
      </c>
      <c r="D212" s="4"/>
      <c r="E212" s="4" t="s">
        <v>2566</v>
      </c>
      <c r="F212" s="4" t="s">
        <v>2567</v>
      </c>
      <c r="G212" s="4" t="s">
        <v>18</v>
      </c>
    </row>
    <row r="213" spans="1:7" s="5" customFormat="1" ht="129.6">
      <c r="A213" s="6" t="s">
        <v>2465</v>
      </c>
      <c r="B213" s="4" t="s">
        <v>2455</v>
      </c>
      <c r="C213" s="7" t="s">
        <v>2568</v>
      </c>
      <c r="D213" s="4"/>
      <c r="E213" s="4" t="s">
        <v>2569</v>
      </c>
      <c r="F213" s="4" t="s">
        <v>2570</v>
      </c>
      <c r="G213" s="4" t="s">
        <v>18</v>
      </c>
    </row>
    <row r="214" spans="1:7" s="5" customFormat="1" ht="72">
      <c r="A214" s="6" t="s">
        <v>2466</v>
      </c>
      <c r="B214" s="4" t="s">
        <v>2571</v>
      </c>
      <c r="C214" s="7" t="s">
        <v>2572</v>
      </c>
      <c r="D214" s="4"/>
      <c r="E214" s="4" t="s">
        <v>2573</v>
      </c>
      <c r="F214" s="4" t="s">
        <v>2574</v>
      </c>
      <c r="G214" s="4" t="s">
        <v>18</v>
      </c>
    </row>
    <row r="215" spans="1:7" s="5" customFormat="1" ht="72">
      <c r="A215" s="6" t="s">
        <v>2467</v>
      </c>
      <c r="B215" s="4" t="s">
        <v>2576</v>
      </c>
      <c r="C215" s="7" t="s">
        <v>2572</v>
      </c>
      <c r="D215" s="4"/>
      <c r="E215" s="4" t="s">
        <v>2575</v>
      </c>
      <c r="F215" s="4" t="s">
        <v>2577</v>
      </c>
      <c r="G215" s="4" t="s">
        <v>18</v>
      </c>
    </row>
    <row r="216" spans="1:7" s="5" customFormat="1" ht="86.4">
      <c r="A216" s="6" t="s">
        <v>2468</v>
      </c>
      <c r="B216" s="4" t="s">
        <v>2456</v>
      </c>
      <c r="C216" s="7" t="s">
        <v>2578</v>
      </c>
      <c r="D216" s="4"/>
      <c r="E216" s="4" t="s">
        <v>2579</v>
      </c>
      <c r="F216" s="4" t="s">
        <v>2580</v>
      </c>
      <c r="G216" s="4" t="s">
        <v>18</v>
      </c>
    </row>
    <row r="217" spans="1:7" s="5" customFormat="1" ht="100.8">
      <c r="A217" s="6" t="s">
        <v>2469</v>
      </c>
      <c r="B217" s="4" t="s">
        <v>2457</v>
      </c>
      <c r="C217" s="7" t="s">
        <v>2581</v>
      </c>
      <c r="D217" s="4"/>
      <c r="E217" s="4" t="s">
        <v>2582</v>
      </c>
      <c r="F217" s="4" t="s">
        <v>2583</v>
      </c>
      <c r="G217" s="4" t="s">
        <v>18</v>
      </c>
    </row>
    <row r="218" spans="1:7" s="5" customFormat="1" ht="115.2">
      <c r="A218" s="6" t="s">
        <v>2470</v>
      </c>
      <c r="B218" s="4" t="s">
        <v>2443</v>
      </c>
      <c r="C218" s="7" t="s">
        <v>2584</v>
      </c>
      <c r="D218" s="4"/>
      <c r="E218" s="4" t="s">
        <v>2545</v>
      </c>
      <c r="F218" s="4" t="s">
        <v>2585</v>
      </c>
      <c r="G218" s="4" t="s">
        <v>18</v>
      </c>
    </row>
    <row r="219" spans="1:7" s="5" customFormat="1" ht="72">
      <c r="A219" s="6" t="s">
        <v>2471</v>
      </c>
      <c r="B219" s="4" t="s">
        <v>2458</v>
      </c>
      <c r="C219" s="7" t="s">
        <v>2586</v>
      </c>
      <c r="D219" s="4"/>
      <c r="E219" s="4" t="s">
        <v>2587</v>
      </c>
      <c r="F219" s="4" t="s">
        <v>2588</v>
      </c>
      <c r="G219" s="4" t="s">
        <v>18</v>
      </c>
    </row>
    <row r="220" spans="1:7" s="5" customFormat="1" ht="72">
      <c r="A220" s="6" t="s">
        <v>2472</v>
      </c>
      <c r="B220" s="4" t="s">
        <v>2459</v>
      </c>
      <c r="C220" s="7" t="s">
        <v>2586</v>
      </c>
      <c r="D220" s="4"/>
      <c r="E220" s="4" t="s">
        <v>2589</v>
      </c>
      <c r="F220" s="4" t="s">
        <v>2590</v>
      </c>
      <c r="G220" s="4" t="s">
        <v>18</v>
      </c>
    </row>
    <row r="221" spans="1:7" s="5" customFormat="1" ht="72">
      <c r="A221" s="6" t="s">
        <v>2473</v>
      </c>
      <c r="B221" s="4" t="s">
        <v>2591</v>
      </c>
      <c r="C221" s="7" t="s">
        <v>2586</v>
      </c>
      <c r="D221" s="4"/>
      <c r="E221" s="4" t="s">
        <v>2592</v>
      </c>
      <c r="F221" s="4" t="s">
        <v>2593</v>
      </c>
      <c r="G221" s="4" t="s">
        <v>18</v>
      </c>
    </row>
    <row r="222" spans="1:7" s="5" customFormat="1" ht="86.4">
      <c r="A222" s="6" t="s">
        <v>2474</v>
      </c>
      <c r="B222" s="4" t="s">
        <v>2460</v>
      </c>
      <c r="C222" s="7" t="s">
        <v>2594</v>
      </c>
      <c r="D222" s="4"/>
      <c r="E222" s="4" t="s">
        <v>2595</v>
      </c>
      <c r="F222" s="4" t="s">
        <v>2596</v>
      </c>
      <c r="G222" s="4" t="s">
        <v>18</v>
      </c>
    </row>
    <row r="223" spans="1:7" s="5" customFormat="1" ht="115.2">
      <c r="A223" s="6" t="s">
        <v>2475</v>
      </c>
      <c r="B223" s="4" t="s">
        <v>2461</v>
      </c>
      <c r="C223" s="7" t="s">
        <v>2597</v>
      </c>
      <c r="D223" s="21" t="s">
        <v>2598</v>
      </c>
      <c r="E223" s="4" t="s">
        <v>2599</v>
      </c>
      <c r="F223" s="4" t="s">
        <v>2600</v>
      </c>
      <c r="G223" s="4" t="s">
        <v>18</v>
      </c>
    </row>
    <row r="224" spans="1:7" s="5" customFormat="1" ht="115.2">
      <c r="A224" s="6" t="s">
        <v>2476</v>
      </c>
      <c r="B224" s="4" t="s">
        <v>2462</v>
      </c>
      <c r="C224" s="7" t="s">
        <v>2597</v>
      </c>
      <c r="D224" s="4" t="s">
        <v>2601</v>
      </c>
      <c r="E224" s="4" t="s">
        <v>2603</v>
      </c>
      <c r="F224" s="4" t="s">
        <v>2602</v>
      </c>
      <c r="G224" s="4" t="s">
        <v>18</v>
      </c>
    </row>
    <row r="225" spans="1:7" s="5" customFormat="1" ht="115.2">
      <c r="A225" s="6" t="s">
        <v>2477</v>
      </c>
      <c r="B225" s="4" t="s">
        <v>2605</v>
      </c>
      <c r="C225" s="7" t="s">
        <v>2597</v>
      </c>
      <c r="D225" s="4" t="s">
        <v>2598</v>
      </c>
      <c r="E225" s="4" t="s">
        <v>2604</v>
      </c>
      <c r="F225" s="4" t="s">
        <v>2606</v>
      </c>
      <c r="G225" s="4" t="s">
        <v>18</v>
      </c>
    </row>
    <row r="226" spans="1:7" s="5" customFormat="1" ht="115.2">
      <c r="A226" s="6" t="s">
        <v>2478</v>
      </c>
      <c r="B226" s="4" t="s">
        <v>2463</v>
      </c>
      <c r="C226" s="7" t="s">
        <v>2611</v>
      </c>
      <c r="D226" s="4">
        <v>9567220958</v>
      </c>
      <c r="E226" s="4" t="s">
        <v>2607</v>
      </c>
      <c r="F226" s="4" t="s">
        <v>2608</v>
      </c>
      <c r="G226" s="4" t="s">
        <v>18</v>
      </c>
    </row>
    <row r="227" spans="1:7" s="5" customFormat="1" ht="115.2">
      <c r="A227" s="6" t="s">
        <v>2479</v>
      </c>
      <c r="B227" s="4" t="s">
        <v>2464</v>
      </c>
      <c r="C227" s="7" t="s">
        <v>2611</v>
      </c>
      <c r="D227" s="4">
        <v>1234567890</v>
      </c>
      <c r="E227" s="4" t="s">
        <v>2609</v>
      </c>
      <c r="F227" s="4" t="s">
        <v>2610</v>
      </c>
      <c r="G227" s="4" t="s">
        <v>18</v>
      </c>
    </row>
    <row r="228" spans="1:7" s="5" customFormat="1" ht="115.2">
      <c r="A228" s="6" t="s">
        <v>2483</v>
      </c>
      <c r="B228" s="4" t="s">
        <v>2480</v>
      </c>
      <c r="C228" s="7" t="s">
        <v>2614</v>
      </c>
      <c r="D228" s="4"/>
      <c r="E228" s="4" t="s">
        <v>2612</v>
      </c>
      <c r="F228" s="4" t="s">
        <v>2613</v>
      </c>
      <c r="G228" s="4" t="s">
        <v>18</v>
      </c>
    </row>
    <row r="229" spans="1:7" s="5" customFormat="1" ht="115.2">
      <c r="A229" s="6" t="s">
        <v>2484</v>
      </c>
      <c r="B229" s="4" t="s">
        <v>2481</v>
      </c>
      <c r="C229" s="7" t="s">
        <v>2615</v>
      </c>
      <c r="D229" s="4"/>
      <c r="E229" s="4" t="s">
        <v>2616</v>
      </c>
      <c r="F229" s="4" t="s">
        <v>2617</v>
      </c>
      <c r="G229" s="4" t="s">
        <v>18</v>
      </c>
    </row>
    <row r="230" spans="1:7" s="5" customFormat="1" ht="86.4">
      <c r="A230" s="6" t="s">
        <v>2485</v>
      </c>
      <c r="B230" s="4" t="s">
        <v>2482</v>
      </c>
      <c r="C230" s="7" t="s">
        <v>2618</v>
      </c>
      <c r="D230" s="4"/>
      <c r="E230" s="4" t="s">
        <v>2619</v>
      </c>
      <c r="F230" s="4" t="s">
        <v>2620</v>
      </c>
      <c r="G230" s="4" t="s">
        <v>18</v>
      </c>
    </row>
    <row r="231" spans="1:7" s="5" customFormat="1" ht="72">
      <c r="A231" s="6" t="s">
        <v>2488</v>
      </c>
      <c r="B231" s="4" t="s">
        <v>2486</v>
      </c>
      <c r="C231" s="7" t="s">
        <v>2621</v>
      </c>
      <c r="D231" s="4"/>
      <c r="E231" s="4" t="s">
        <v>2622</v>
      </c>
      <c r="F231" s="4" t="s">
        <v>2623</v>
      </c>
      <c r="G231" s="4" t="s">
        <v>18</v>
      </c>
    </row>
    <row r="232" spans="1:7" s="5" customFormat="1" ht="86.4">
      <c r="A232" s="6" t="s">
        <v>2489</v>
      </c>
      <c r="B232" s="4" t="s">
        <v>2625</v>
      </c>
      <c r="C232" s="7" t="s">
        <v>2627</v>
      </c>
      <c r="D232" s="4"/>
      <c r="E232" s="4" t="s">
        <v>2624</v>
      </c>
      <c r="F232" s="4" t="s">
        <v>2626</v>
      </c>
      <c r="G232" s="4" t="s">
        <v>18</v>
      </c>
    </row>
    <row r="233" spans="1:7" s="5" customFormat="1" ht="100.8">
      <c r="A233" s="6" t="s">
        <v>2490</v>
      </c>
      <c r="B233" s="4" t="s">
        <v>2487</v>
      </c>
      <c r="C233" s="7" t="s">
        <v>2628</v>
      </c>
      <c r="D233" s="4"/>
      <c r="E233" s="4" t="s">
        <v>2629</v>
      </c>
      <c r="F233" s="4" t="s">
        <v>2630</v>
      </c>
      <c r="G233" s="4" t="s">
        <v>18</v>
      </c>
    </row>
  </sheetData>
  <autoFilter ref="A6:G233"/>
  <mergeCells count="7">
    <mergeCell ref="A1:G3"/>
    <mergeCell ref="A4:B4"/>
    <mergeCell ref="C4:E4"/>
    <mergeCell ref="F4:G4"/>
    <mergeCell ref="A5:B5"/>
    <mergeCell ref="C5:E5"/>
    <mergeCell ref="F5:G5"/>
  </mergeCells>
  <conditionalFormatting sqref="G4:G6 G52:G66 G68:G70 G72:G73 G75:G76 G78:G93 G95:G114 G116:G123 G131:G135 G137:G140 G142:G145 G147:G150 G152:G174 G176 G178:G183 G187:G233">
    <cfRule type="containsText" dxfId="51" priority="49" operator="containsText" text="Fail">
      <formula>NOT(ISERROR(SEARCH(("Fail"),(G4))))</formula>
    </cfRule>
  </conditionalFormatting>
  <conditionalFormatting sqref="G4:G6 G52:G66 G68:G70 G72:G73 G75:G76 G78:G93 G95:G114 G116:G123 G131:G135 G137:G140 G142:G145 G147:G150 G152:G174 G176 G178:G183 G187:G233">
    <cfRule type="containsText" dxfId="50" priority="50" operator="containsText" text="Pass">
      <formula>NOT(ISERROR(SEARCH(("Pass"),(G4))))</formula>
    </cfRule>
  </conditionalFormatting>
  <conditionalFormatting sqref="G12:G40 G43:G50">
    <cfRule type="containsText" dxfId="49" priority="51" operator="containsText" text="Fail">
      <formula>NOT(ISERROR(SEARCH(("Fail"),(G12))))</formula>
    </cfRule>
  </conditionalFormatting>
  <conditionalFormatting sqref="G12:G40 G43:G50">
    <cfRule type="containsText" dxfId="48" priority="52" operator="containsText" text="Pass">
      <formula>NOT(ISERROR(SEARCH(("Pass"),(G12))))</formula>
    </cfRule>
  </conditionalFormatting>
  <conditionalFormatting sqref="G1:G3">
    <cfRule type="containsText" dxfId="47" priority="45" operator="containsText" text="Fail">
      <formula>NOT(ISERROR(SEARCH(("Fail"),(G1))))</formula>
    </cfRule>
  </conditionalFormatting>
  <conditionalFormatting sqref="G1:G3">
    <cfRule type="containsText" dxfId="46" priority="46" operator="containsText" text="Pass">
      <formula>NOT(ISERROR(SEARCH(("Pass"),(G1))))</formula>
    </cfRule>
  </conditionalFormatting>
  <conditionalFormatting sqref="G7:G11">
    <cfRule type="containsText" dxfId="45" priority="43" operator="containsText" text="Fail">
      <formula>NOT(ISERROR(SEARCH(("Fail"),(G7))))</formula>
    </cfRule>
  </conditionalFormatting>
  <conditionalFormatting sqref="G7:G11">
    <cfRule type="containsText" dxfId="44" priority="44" operator="containsText" text="Pass">
      <formula>NOT(ISERROR(SEARCH(("Pass"),(G7))))</formula>
    </cfRule>
  </conditionalFormatting>
  <conditionalFormatting sqref="G41:G42">
    <cfRule type="containsText" dxfId="43" priority="41" operator="containsText" text="Fail">
      <formula>NOT(ISERROR(SEARCH(("Fail"),(G41))))</formula>
    </cfRule>
  </conditionalFormatting>
  <conditionalFormatting sqref="G41:G42">
    <cfRule type="containsText" dxfId="42" priority="42" operator="containsText" text="Pass">
      <formula>NOT(ISERROR(SEARCH(("Pass"),(G41))))</formula>
    </cfRule>
  </conditionalFormatting>
  <conditionalFormatting sqref="G51">
    <cfRule type="containsText" dxfId="41" priority="39" operator="containsText" text="Fail">
      <formula>NOT(ISERROR(SEARCH(("Fail"),(G51))))</formula>
    </cfRule>
  </conditionalFormatting>
  <conditionalFormatting sqref="G51">
    <cfRule type="containsText" dxfId="40" priority="40" operator="containsText" text="Pass">
      <formula>NOT(ISERROR(SEARCH(("Pass"),(G51))))</formula>
    </cfRule>
  </conditionalFormatting>
  <conditionalFormatting sqref="G67">
    <cfRule type="containsText" dxfId="39" priority="37" operator="containsText" text="Fail">
      <formula>NOT(ISERROR(SEARCH(("Fail"),(G67))))</formula>
    </cfRule>
  </conditionalFormatting>
  <conditionalFormatting sqref="G67">
    <cfRule type="containsText" dxfId="38" priority="38" operator="containsText" text="Pass">
      <formula>NOT(ISERROR(SEARCH(("Pass"),(G67))))</formula>
    </cfRule>
  </conditionalFormatting>
  <conditionalFormatting sqref="G71">
    <cfRule type="containsText" dxfId="37" priority="35" operator="containsText" text="Fail">
      <formula>NOT(ISERROR(SEARCH(("Fail"),(G71))))</formula>
    </cfRule>
  </conditionalFormatting>
  <conditionalFormatting sqref="G71">
    <cfRule type="containsText" dxfId="36" priority="36" operator="containsText" text="Pass">
      <formula>NOT(ISERROR(SEARCH(("Pass"),(G71))))</formula>
    </cfRule>
  </conditionalFormatting>
  <conditionalFormatting sqref="G74">
    <cfRule type="containsText" dxfId="35" priority="33" operator="containsText" text="Fail">
      <formula>NOT(ISERROR(SEARCH(("Fail"),(G74))))</formula>
    </cfRule>
  </conditionalFormatting>
  <conditionalFormatting sqref="G74">
    <cfRule type="containsText" dxfId="34" priority="34" operator="containsText" text="Pass">
      <formula>NOT(ISERROR(SEARCH(("Pass"),(G74))))</formula>
    </cfRule>
  </conditionalFormatting>
  <conditionalFormatting sqref="G77">
    <cfRule type="containsText" dxfId="33" priority="31" operator="containsText" text="Fail">
      <formula>NOT(ISERROR(SEARCH(("Fail"),(G77))))</formula>
    </cfRule>
  </conditionalFormatting>
  <conditionalFormatting sqref="G77">
    <cfRule type="containsText" dxfId="32" priority="32" operator="containsText" text="Pass">
      <formula>NOT(ISERROR(SEARCH(("Pass"),(G77))))</formula>
    </cfRule>
  </conditionalFormatting>
  <conditionalFormatting sqref="G94">
    <cfRule type="containsText" dxfId="31" priority="29" operator="containsText" text="Fail">
      <formula>NOT(ISERROR(SEARCH(("Fail"),(G94))))</formula>
    </cfRule>
  </conditionalFormatting>
  <conditionalFormatting sqref="G94">
    <cfRule type="containsText" dxfId="30" priority="30" operator="containsText" text="Pass">
      <formula>NOT(ISERROR(SEARCH(("Pass"),(G94))))</formula>
    </cfRule>
  </conditionalFormatting>
  <conditionalFormatting sqref="G115">
    <cfRule type="containsText" dxfId="29" priority="27" operator="containsText" text="Fail">
      <formula>NOT(ISERROR(SEARCH(("Fail"),(G115))))</formula>
    </cfRule>
  </conditionalFormatting>
  <conditionalFormatting sqref="G115">
    <cfRule type="containsText" dxfId="28" priority="28" operator="containsText" text="Pass">
      <formula>NOT(ISERROR(SEARCH(("Pass"),(G115))))</formula>
    </cfRule>
  </conditionalFormatting>
  <conditionalFormatting sqref="G124">
    <cfRule type="containsText" dxfId="27" priority="25" operator="containsText" text="Fail">
      <formula>NOT(ISERROR(SEARCH(("Fail"),(G124))))</formula>
    </cfRule>
  </conditionalFormatting>
  <conditionalFormatting sqref="G124">
    <cfRule type="containsText" dxfId="26" priority="26" operator="containsText" text="Pass">
      <formula>NOT(ISERROR(SEARCH(("Pass"),(G124))))</formula>
    </cfRule>
  </conditionalFormatting>
  <conditionalFormatting sqref="G125">
    <cfRule type="containsText" dxfId="25" priority="23" operator="containsText" text="Fail">
      <formula>NOT(ISERROR(SEARCH(("Fail"),(G125))))</formula>
    </cfRule>
  </conditionalFormatting>
  <conditionalFormatting sqref="G125">
    <cfRule type="containsText" dxfId="24" priority="24" operator="containsText" text="Pass">
      <formula>NOT(ISERROR(SEARCH(("Pass"),(G125))))</formula>
    </cfRule>
  </conditionalFormatting>
  <conditionalFormatting sqref="G126">
    <cfRule type="containsText" dxfId="23" priority="21" operator="containsText" text="Fail">
      <formula>NOT(ISERROR(SEARCH(("Fail"),(G126))))</formula>
    </cfRule>
  </conditionalFormatting>
  <conditionalFormatting sqref="G126">
    <cfRule type="containsText" dxfId="22" priority="22" operator="containsText" text="Pass">
      <formula>NOT(ISERROR(SEARCH(("Pass"),(G126))))</formula>
    </cfRule>
  </conditionalFormatting>
  <conditionalFormatting sqref="G127:G129">
    <cfRule type="containsText" dxfId="21" priority="19" operator="containsText" text="Fail">
      <formula>NOT(ISERROR(SEARCH(("Fail"),(G127))))</formula>
    </cfRule>
  </conditionalFormatting>
  <conditionalFormatting sqref="G127:G129">
    <cfRule type="containsText" dxfId="20" priority="20" operator="containsText" text="Pass">
      <formula>NOT(ISERROR(SEARCH(("Pass"),(G127))))</formula>
    </cfRule>
  </conditionalFormatting>
  <conditionalFormatting sqref="G130">
    <cfRule type="containsText" dxfId="19" priority="17" operator="containsText" text="Fail">
      <formula>NOT(ISERROR(SEARCH(("Fail"),(G130))))</formula>
    </cfRule>
  </conditionalFormatting>
  <conditionalFormatting sqref="G130">
    <cfRule type="containsText" dxfId="18" priority="18" operator="containsText" text="Pass">
      <formula>NOT(ISERROR(SEARCH(("Pass"),(G130))))</formula>
    </cfRule>
  </conditionalFormatting>
  <conditionalFormatting sqref="G136">
    <cfRule type="containsText" dxfId="17" priority="15" operator="containsText" text="Fail">
      <formula>NOT(ISERROR(SEARCH(("Fail"),(G136))))</formula>
    </cfRule>
  </conditionalFormatting>
  <conditionalFormatting sqref="G136">
    <cfRule type="containsText" dxfId="16" priority="16" operator="containsText" text="Pass">
      <formula>NOT(ISERROR(SEARCH(("Pass"),(G136))))</formula>
    </cfRule>
  </conditionalFormatting>
  <conditionalFormatting sqref="G141">
    <cfRule type="containsText" dxfId="15" priority="13" operator="containsText" text="Fail">
      <formula>NOT(ISERROR(SEARCH(("Fail"),(G141))))</formula>
    </cfRule>
  </conditionalFormatting>
  <conditionalFormatting sqref="G141">
    <cfRule type="containsText" dxfId="14" priority="14" operator="containsText" text="Pass">
      <formula>NOT(ISERROR(SEARCH(("Pass"),(G141))))</formula>
    </cfRule>
  </conditionalFormatting>
  <conditionalFormatting sqref="G146">
    <cfRule type="containsText" dxfId="13" priority="11" operator="containsText" text="Fail">
      <formula>NOT(ISERROR(SEARCH(("Fail"),(G146))))</formula>
    </cfRule>
  </conditionalFormatting>
  <conditionalFormatting sqref="G146">
    <cfRule type="containsText" dxfId="12" priority="12" operator="containsText" text="Pass">
      <formula>NOT(ISERROR(SEARCH(("Pass"),(G146))))</formula>
    </cfRule>
  </conditionalFormatting>
  <conditionalFormatting sqref="G151">
    <cfRule type="containsText" dxfId="11" priority="9" operator="containsText" text="Fail">
      <formula>NOT(ISERROR(SEARCH(("Fail"),(G151))))</formula>
    </cfRule>
  </conditionalFormatting>
  <conditionalFormatting sqref="G151">
    <cfRule type="containsText" dxfId="10" priority="10" operator="containsText" text="Pass">
      <formula>NOT(ISERROR(SEARCH(("Pass"),(G151))))</formula>
    </cfRule>
  </conditionalFormatting>
  <conditionalFormatting sqref="G175">
    <cfRule type="containsText" dxfId="9" priority="7" operator="containsText" text="Fail">
      <formula>NOT(ISERROR(SEARCH(("Fail"),(G175))))</formula>
    </cfRule>
  </conditionalFormatting>
  <conditionalFormatting sqref="G175">
    <cfRule type="containsText" dxfId="8" priority="8" operator="containsText" text="Pass">
      <formula>NOT(ISERROR(SEARCH(("Pass"),(G175))))</formula>
    </cfRule>
  </conditionalFormatting>
  <conditionalFormatting sqref="G177">
    <cfRule type="containsText" dxfId="7" priority="5" operator="containsText" text="Fail">
      <formula>NOT(ISERROR(SEARCH(("Fail"),(G177))))</formula>
    </cfRule>
  </conditionalFormatting>
  <conditionalFormatting sqref="G177">
    <cfRule type="containsText" dxfId="6" priority="6" operator="containsText" text="Pass">
      <formula>NOT(ISERROR(SEARCH(("Pass"),(G177))))</formula>
    </cfRule>
  </conditionalFormatting>
  <conditionalFormatting sqref="G184">
    <cfRule type="containsText" dxfId="5" priority="3" operator="containsText" text="Fail">
      <formula>NOT(ISERROR(SEARCH(("Fail"),(G184))))</formula>
    </cfRule>
  </conditionalFormatting>
  <conditionalFormatting sqref="G184">
    <cfRule type="containsText" dxfId="4" priority="4" operator="containsText" text="Pass">
      <formula>NOT(ISERROR(SEARCH(("Pass"),(G184))))</formula>
    </cfRule>
  </conditionalFormatting>
  <conditionalFormatting sqref="G185:G186">
    <cfRule type="containsText" dxfId="3" priority="1" operator="containsText" text="Fail">
      <formula>NOT(ISERROR(SEARCH(("Fail"),(G185))))</formula>
    </cfRule>
  </conditionalFormatting>
  <conditionalFormatting sqref="G185:G186">
    <cfRule type="containsText" dxfId="2" priority="2" operator="containsText" text="Pass">
      <formula>NOT(ISERROR(SEARCH(("Pass"),(G185))))</formula>
    </cfRule>
  </conditionalFormatting>
  <dataValidations count="1">
    <dataValidation type="list" allowBlank="1" showErrorMessage="1" sqref="G7:G233">
      <formula1>"Pass,Fail"</formula1>
    </dataValidation>
  </dataValidations>
  <hyperlinks>
    <hyperlink ref="D68" r:id="rId1"/>
    <hyperlink ref="D113" r:id="rId2"/>
    <hyperlink ref="D223" r:id="rId3"/>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120" zoomScaleNormal="120" workbookViewId="0">
      <pane ySplit="6" topLeftCell="A7" activePane="bottomLeft" state="frozen"/>
      <selection pane="bottomLeft" activeCell="C7" sqref="C7"/>
    </sheetView>
  </sheetViews>
  <sheetFormatPr defaultRowHeight="14.4"/>
  <cols>
    <col min="1" max="1" width="14.6640625" customWidth="1"/>
    <col min="2" max="2" width="18.33203125" customWidth="1"/>
    <col min="3" max="3" width="68.5546875" customWidth="1"/>
    <col min="4" max="4" width="18.109375" customWidth="1"/>
    <col min="5" max="5" width="14.5546875" customWidth="1"/>
    <col min="6" max="6" width="13" customWidth="1"/>
    <col min="7" max="7" width="50.33203125" customWidth="1"/>
  </cols>
  <sheetData>
    <row r="1" spans="1:7" ht="14.4" customHeight="1">
      <c r="A1" s="23" t="s">
        <v>13</v>
      </c>
      <c r="B1" s="24"/>
      <c r="C1" s="24"/>
      <c r="D1" s="24"/>
      <c r="E1" s="24"/>
      <c r="F1" s="24"/>
      <c r="G1" s="25"/>
    </row>
    <row r="2" spans="1:7" ht="14.4" customHeight="1">
      <c r="A2" s="26"/>
      <c r="B2" s="27"/>
      <c r="C2" s="27"/>
      <c r="D2" s="27"/>
      <c r="E2" s="27"/>
      <c r="F2" s="27"/>
      <c r="G2" s="28"/>
    </row>
    <row r="3" spans="1:7" ht="14.4" customHeight="1">
      <c r="A3" s="29"/>
      <c r="B3" s="30"/>
      <c r="C3" s="30"/>
      <c r="D3" s="30"/>
      <c r="E3" s="30"/>
      <c r="F3" s="30"/>
      <c r="G3" s="31"/>
    </row>
    <row r="4" spans="1:7" ht="15.6">
      <c r="A4" s="36" t="s">
        <v>0</v>
      </c>
      <c r="B4" s="36"/>
      <c r="C4" s="36" t="s">
        <v>374</v>
      </c>
      <c r="D4" s="36"/>
      <c r="E4" s="36" t="s">
        <v>375</v>
      </c>
      <c r="F4" s="36"/>
      <c r="G4" s="36"/>
    </row>
    <row r="5" spans="1:7" ht="15.6">
      <c r="A5" s="36" t="s">
        <v>376</v>
      </c>
      <c r="B5" s="36"/>
      <c r="C5" s="36" t="s">
        <v>1622</v>
      </c>
      <c r="D5" s="36"/>
      <c r="E5" s="36" t="s">
        <v>10</v>
      </c>
      <c r="F5" s="36"/>
      <c r="G5" s="36"/>
    </row>
    <row r="6" spans="1:7">
      <c r="A6" s="9" t="s">
        <v>377</v>
      </c>
      <c r="B6" s="9" t="s">
        <v>378</v>
      </c>
      <c r="C6" s="9" t="s">
        <v>379</v>
      </c>
      <c r="D6" s="9" t="s">
        <v>380</v>
      </c>
      <c r="E6" s="9" t="s">
        <v>381</v>
      </c>
      <c r="F6" s="9" t="s">
        <v>382</v>
      </c>
      <c r="G6" s="9" t="s">
        <v>383</v>
      </c>
    </row>
    <row r="7" spans="1:7" ht="28.8">
      <c r="A7" s="12" t="s">
        <v>397</v>
      </c>
      <c r="B7" s="6" t="s">
        <v>71</v>
      </c>
      <c r="C7" s="12" t="s">
        <v>392</v>
      </c>
      <c r="D7" s="12" t="s">
        <v>394</v>
      </c>
      <c r="E7" s="10" t="s">
        <v>387</v>
      </c>
      <c r="F7" s="10" t="s">
        <v>386</v>
      </c>
      <c r="G7" s="11" t="s">
        <v>459</v>
      </c>
    </row>
    <row r="8" spans="1:7" ht="28.8">
      <c r="A8" s="12" t="s">
        <v>398</v>
      </c>
      <c r="B8" s="6" t="s">
        <v>75</v>
      </c>
      <c r="C8" s="12" t="s">
        <v>393</v>
      </c>
      <c r="D8" s="12" t="s">
        <v>394</v>
      </c>
      <c r="E8" s="12" t="s">
        <v>387</v>
      </c>
      <c r="F8" s="10" t="s">
        <v>386</v>
      </c>
      <c r="G8" s="11" t="s">
        <v>460</v>
      </c>
    </row>
    <row r="9" spans="1:7" s="5" customFormat="1" ht="28.8">
      <c r="A9" s="12" t="s">
        <v>399</v>
      </c>
      <c r="B9" s="6" t="s">
        <v>86</v>
      </c>
      <c r="C9" s="13" t="s">
        <v>458</v>
      </c>
      <c r="D9" s="13" t="s">
        <v>384</v>
      </c>
      <c r="E9" s="13" t="s">
        <v>387</v>
      </c>
      <c r="F9" s="10" t="s">
        <v>386</v>
      </c>
      <c r="G9" s="11" t="s">
        <v>461</v>
      </c>
    </row>
    <row r="10" spans="1:7" ht="28.8">
      <c r="A10" s="12" t="s">
        <v>400</v>
      </c>
      <c r="B10" s="6" t="s">
        <v>93</v>
      </c>
      <c r="C10" s="12" t="s">
        <v>395</v>
      </c>
      <c r="D10" s="10" t="s">
        <v>384</v>
      </c>
      <c r="E10" s="12" t="s">
        <v>385</v>
      </c>
      <c r="F10" s="10" t="s">
        <v>386</v>
      </c>
      <c r="G10" s="11" t="s">
        <v>462</v>
      </c>
    </row>
    <row r="11" spans="1:7" ht="28.8">
      <c r="A11" s="12" t="s">
        <v>401</v>
      </c>
      <c r="B11" s="6" t="s">
        <v>138</v>
      </c>
      <c r="C11" s="12" t="s">
        <v>396</v>
      </c>
      <c r="D11" s="10" t="s">
        <v>388</v>
      </c>
      <c r="E11" s="10" t="s">
        <v>385</v>
      </c>
      <c r="F11" s="12" t="s">
        <v>386</v>
      </c>
      <c r="G11" s="11" t="s">
        <v>463</v>
      </c>
    </row>
    <row r="12" spans="1:7" ht="28.8">
      <c r="A12" s="12" t="s">
        <v>402</v>
      </c>
      <c r="B12" s="6" t="s">
        <v>234</v>
      </c>
      <c r="C12" s="12" t="s">
        <v>413</v>
      </c>
      <c r="D12" s="10" t="s">
        <v>394</v>
      </c>
      <c r="E12" s="10" t="s">
        <v>387</v>
      </c>
      <c r="F12" s="13" t="s">
        <v>386</v>
      </c>
      <c r="G12" s="11" t="s">
        <v>468</v>
      </c>
    </row>
    <row r="13" spans="1:7" ht="28.8">
      <c r="A13" s="12" t="s">
        <v>403</v>
      </c>
      <c r="B13" s="6" t="s">
        <v>241</v>
      </c>
      <c r="C13" s="12" t="s">
        <v>412</v>
      </c>
      <c r="D13" s="10" t="s">
        <v>394</v>
      </c>
      <c r="E13" s="10" t="s">
        <v>387</v>
      </c>
      <c r="F13" s="12" t="s">
        <v>386</v>
      </c>
      <c r="G13" s="11" t="s">
        <v>469</v>
      </c>
    </row>
    <row r="14" spans="1:7" ht="28.8">
      <c r="A14" s="12" t="s">
        <v>404</v>
      </c>
      <c r="B14" s="6" t="s">
        <v>247</v>
      </c>
      <c r="C14" s="12" t="s">
        <v>414</v>
      </c>
      <c r="D14" s="10" t="s">
        <v>394</v>
      </c>
      <c r="E14" s="12" t="s">
        <v>387</v>
      </c>
      <c r="F14" s="12" t="s">
        <v>386</v>
      </c>
      <c r="G14" s="11" t="s">
        <v>470</v>
      </c>
    </row>
    <row r="15" spans="1:7" ht="28.8">
      <c r="A15" s="12" t="s">
        <v>405</v>
      </c>
      <c r="B15" s="6" t="s">
        <v>250</v>
      </c>
      <c r="C15" s="12" t="s">
        <v>415</v>
      </c>
      <c r="D15" s="12" t="s">
        <v>394</v>
      </c>
      <c r="E15" s="12" t="s">
        <v>387</v>
      </c>
      <c r="F15" s="12" t="s">
        <v>386</v>
      </c>
      <c r="G15" s="11" t="s">
        <v>471</v>
      </c>
    </row>
    <row r="16" spans="1:7" ht="28.8">
      <c r="A16" s="12" t="s">
        <v>406</v>
      </c>
      <c r="B16" s="6" t="s">
        <v>252</v>
      </c>
      <c r="C16" s="12" t="s">
        <v>416</v>
      </c>
      <c r="D16" s="10" t="s">
        <v>394</v>
      </c>
      <c r="E16" s="12" t="s">
        <v>387</v>
      </c>
      <c r="F16" s="12" t="s">
        <v>386</v>
      </c>
      <c r="G16" s="11" t="s">
        <v>472</v>
      </c>
    </row>
    <row r="17" spans="1:7" ht="28.8">
      <c r="A17" s="12" t="s">
        <v>407</v>
      </c>
      <c r="B17" s="6" t="s">
        <v>263</v>
      </c>
      <c r="C17" s="10" t="s">
        <v>467</v>
      </c>
      <c r="D17" s="10" t="s">
        <v>384</v>
      </c>
      <c r="E17" s="10" t="s">
        <v>385</v>
      </c>
      <c r="F17" s="10" t="s">
        <v>386</v>
      </c>
      <c r="G17" s="11" t="s">
        <v>473</v>
      </c>
    </row>
    <row r="18" spans="1:7" ht="28.8">
      <c r="A18" s="12" t="s">
        <v>408</v>
      </c>
      <c r="B18" s="6" t="s">
        <v>187</v>
      </c>
      <c r="C18" s="7" t="s">
        <v>512</v>
      </c>
      <c r="D18" s="10" t="s">
        <v>384</v>
      </c>
      <c r="E18" s="10" t="s">
        <v>387</v>
      </c>
      <c r="F18" s="10" t="s">
        <v>386</v>
      </c>
      <c r="G18" s="11" t="s">
        <v>513</v>
      </c>
    </row>
    <row r="19" spans="1:7" ht="28.8">
      <c r="A19" s="12" t="s">
        <v>409</v>
      </c>
      <c r="B19" s="6" t="s">
        <v>188</v>
      </c>
      <c r="C19" s="7" t="s">
        <v>520</v>
      </c>
      <c r="D19" s="10" t="s">
        <v>384</v>
      </c>
      <c r="E19" s="10" t="s">
        <v>387</v>
      </c>
      <c r="F19" s="10" t="s">
        <v>386</v>
      </c>
      <c r="G19" s="11" t="s">
        <v>521</v>
      </c>
    </row>
    <row r="20" spans="1:7" ht="28.8">
      <c r="A20" s="12" t="s">
        <v>410</v>
      </c>
      <c r="B20" s="6" t="s">
        <v>191</v>
      </c>
      <c r="C20" s="10" t="s">
        <v>533</v>
      </c>
      <c r="D20" s="10" t="s">
        <v>384</v>
      </c>
      <c r="E20" s="10" t="s">
        <v>385</v>
      </c>
      <c r="F20" s="10" t="s">
        <v>386</v>
      </c>
      <c r="G20" s="11" t="s">
        <v>534</v>
      </c>
    </row>
    <row r="21" spans="1:7" s="5" customFormat="1" ht="28.8">
      <c r="A21" s="12" t="s">
        <v>411</v>
      </c>
      <c r="B21" s="6" t="s">
        <v>569</v>
      </c>
      <c r="C21" s="10" t="s">
        <v>579</v>
      </c>
      <c r="D21" s="10" t="s">
        <v>384</v>
      </c>
      <c r="E21" s="10" t="s">
        <v>385</v>
      </c>
      <c r="F21" s="10" t="s">
        <v>386</v>
      </c>
      <c r="G21" s="11" t="s">
        <v>580</v>
      </c>
    </row>
    <row r="22" spans="1:7" s="5" customFormat="1" ht="28.8">
      <c r="A22" s="12" t="s">
        <v>417</v>
      </c>
      <c r="B22" s="6" t="s">
        <v>577</v>
      </c>
      <c r="C22" s="10" t="s">
        <v>607</v>
      </c>
      <c r="D22" s="10" t="s">
        <v>394</v>
      </c>
      <c r="E22" s="10" t="s">
        <v>387</v>
      </c>
      <c r="F22" s="10" t="s">
        <v>386</v>
      </c>
      <c r="G22" s="11" t="s">
        <v>608</v>
      </c>
    </row>
    <row r="23" spans="1:7" s="5" customFormat="1" ht="28.8">
      <c r="A23" s="12" t="s">
        <v>418</v>
      </c>
      <c r="B23" s="6" t="s">
        <v>628</v>
      </c>
      <c r="C23" s="10" t="s">
        <v>747</v>
      </c>
      <c r="D23" s="10" t="s">
        <v>394</v>
      </c>
      <c r="E23" s="10" t="s">
        <v>387</v>
      </c>
      <c r="F23" s="10" t="s">
        <v>386</v>
      </c>
      <c r="G23" s="11" t="s">
        <v>748</v>
      </c>
    </row>
    <row r="24" spans="1:7" s="5" customFormat="1" ht="28.8">
      <c r="A24" s="12" t="s">
        <v>419</v>
      </c>
      <c r="B24" s="6" t="s">
        <v>658</v>
      </c>
      <c r="C24" s="10" t="s">
        <v>761</v>
      </c>
      <c r="D24" s="10" t="s">
        <v>394</v>
      </c>
      <c r="E24" s="10" t="s">
        <v>387</v>
      </c>
      <c r="F24" s="10" t="s">
        <v>386</v>
      </c>
      <c r="G24" s="11" t="s">
        <v>762</v>
      </c>
    </row>
    <row r="25" spans="1:7" s="5" customFormat="1" ht="28.8">
      <c r="A25" s="12" t="s">
        <v>420</v>
      </c>
      <c r="B25" s="6" t="s">
        <v>664</v>
      </c>
      <c r="C25" s="10" t="s">
        <v>785</v>
      </c>
      <c r="D25" s="10" t="s">
        <v>388</v>
      </c>
      <c r="E25" s="10" t="s">
        <v>385</v>
      </c>
      <c r="F25" s="10" t="s">
        <v>386</v>
      </c>
      <c r="G25" s="11" t="s">
        <v>786</v>
      </c>
    </row>
    <row r="26" spans="1:7" s="5" customFormat="1" ht="28.8">
      <c r="A26" s="12" t="s">
        <v>421</v>
      </c>
      <c r="B26" s="6" t="s">
        <v>666</v>
      </c>
      <c r="C26" s="10" t="s">
        <v>2024</v>
      </c>
      <c r="D26" s="10" t="s">
        <v>388</v>
      </c>
      <c r="E26" s="10" t="s">
        <v>791</v>
      </c>
      <c r="F26" s="10" t="s">
        <v>386</v>
      </c>
      <c r="G26" s="10"/>
    </row>
    <row r="27" spans="1:7" s="5" customFormat="1" ht="28.8">
      <c r="A27" s="12" t="s">
        <v>422</v>
      </c>
      <c r="B27" s="6" t="s">
        <v>688</v>
      </c>
      <c r="C27" s="10" t="s">
        <v>829</v>
      </c>
      <c r="D27" s="10" t="s">
        <v>384</v>
      </c>
      <c r="E27" s="10" t="s">
        <v>387</v>
      </c>
      <c r="F27" s="10" t="s">
        <v>386</v>
      </c>
      <c r="G27" s="11" t="s">
        <v>822</v>
      </c>
    </row>
    <row r="28" spans="1:7" s="5" customFormat="1" ht="28.8">
      <c r="A28" s="12" t="s">
        <v>423</v>
      </c>
      <c r="B28" s="6" t="s">
        <v>689</v>
      </c>
      <c r="C28" s="10" t="s">
        <v>830</v>
      </c>
      <c r="D28" s="10" t="s">
        <v>384</v>
      </c>
      <c r="E28" s="10" t="s">
        <v>387</v>
      </c>
      <c r="F28" s="10" t="s">
        <v>386</v>
      </c>
      <c r="G28" s="11" t="s">
        <v>825</v>
      </c>
    </row>
    <row r="29" spans="1:7" s="5" customFormat="1" ht="28.8">
      <c r="A29" s="12" t="s">
        <v>457</v>
      </c>
      <c r="B29" s="6" t="s">
        <v>690</v>
      </c>
      <c r="C29" s="10" t="s">
        <v>831</v>
      </c>
      <c r="D29" s="10" t="s">
        <v>384</v>
      </c>
      <c r="E29" s="10" t="s">
        <v>387</v>
      </c>
      <c r="F29" s="10" t="s">
        <v>386</v>
      </c>
      <c r="G29" s="11" t="s">
        <v>832</v>
      </c>
    </row>
    <row r="30" spans="1:7" s="5" customFormat="1" ht="28.8">
      <c r="A30" s="12" t="s">
        <v>773</v>
      </c>
      <c r="B30" s="6" t="s">
        <v>696</v>
      </c>
      <c r="C30" s="10" t="s">
        <v>842</v>
      </c>
      <c r="D30" s="10" t="s">
        <v>384</v>
      </c>
      <c r="E30" s="10" t="s">
        <v>387</v>
      </c>
      <c r="F30" s="10" t="s">
        <v>386</v>
      </c>
      <c r="G30" s="11" t="s">
        <v>843</v>
      </c>
    </row>
    <row r="31" spans="1:7" s="5" customFormat="1" ht="28.8">
      <c r="A31" s="12" t="s">
        <v>774</v>
      </c>
      <c r="B31" s="6" t="s">
        <v>697</v>
      </c>
      <c r="C31" s="10" t="s">
        <v>848</v>
      </c>
      <c r="D31" s="10" t="s">
        <v>384</v>
      </c>
      <c r="E31" s="10" t="s">
        <v>385</v>
      </c>
      <c r="F31" s="10" t="s">
        <v>386</v>
      </c>
      <c r="G31" s="11" t="s">
        <v>849</v>
      </c>
    </row>
    <row r="32" spans="1:7" s="5" customFormat="1" ht="30" customHeight="1">
      <c r="A32" s="12" t="s">
        <v>775</v>
      </c>
      <c r="B32" s="6" t="s">
        <v>698</v>
      </c>
      <c r="C32" s="10" t="s">
        <v>852</v>
      </c>
      <c r="D32" s="10" t="s">
        <v>384</v>
      </c>
      <c r="E32" s="10" t="s">
        <v>385</v>
      </c>
      <c r="F32" s="10" t="s">
        <v>386</v>
      </c>
      <c r="G32" s="11" t="s">
        <v>853</v>
      </c>
    </row>
    <row r="33" spans="1:7" s="5" customFormat="1" ht="28.8">
      <c r="A33" s="12" t="s">
        <v>776</v>
      </c>
      <c r="B33" s="6" t="s">
        <v>900</v>
      </c>
      <c r="C33" s="10" t="s">
        <v>980</v>
      </c>
      <c r="D33" s="10" t="s">
        <v>384</v>
      </c>
      <c r="E33" s="10" t="s">
        <v>387</v>
      </c>
      <c r="F33" s="10" t="s">
        <v>386</v>
      </c>
      <c r="G33" s="11" t="s">
        <v>986</v>
      </c>
    </row>
    <row r="34" spans="1:7" s="5" customFormat="1" ht="28.8">
      <c r="A34" s="12" t="s">
        <v>777</v>
      </c>
      <c r="B34" s="6" t="s">
        <v>901</v>
      </c>
      <c r="C34" s="10" t="s">
        <v>985</v>
      </c>
      <c r="D34" s="10" t="s">
        <v>388</v>
      </c>
      <c r="E34" s="10" t="s">
        <v>385</v>
      </c>
      <c r="F34" s="10" t="s">
        <v>386</v>
      </c>
      <c r="G34" s="11" t="s">
        <v>981</v>
      </c>
    </row>
    <row r="35" spans="1:7" s="5" customFormat="1" ht="28.8">
      <c r="A35" s="12" t="s">
        <v>778</v>
      </c>
      <c r="B35" s="6" t="s">
        <v>902</v>
      </c>
      <c r="C35" s="10" t="s">
        <v>990</v>
      </c>
      <c r="D35" s="10" t="s">
        <v>384</v>
      </c>
      <c r="E35" s="10" t="s">
        <v>387</v>
      </c>
      <c r="F35" s="10" t="s">
        <v>991</v>
      </c>
      <c r="G35" s="11" t="s">
        <v>992</v>
      </c>
    </row>
    <row r="36" spans="1:7" s="5" customFormat="1" ht="28.8">
      <c r="A36" s="12" t="s">
        <v>779</v>
      </c>
      <c r="B36" s="6" t="s">
        <v>903</v>
      </c>
      <c r="C36" s="10" t="s">
        <v>997</v>
      </c>
      <c r="D36" s="10" t="s">
        <v>384</v>
      </c>
      <c r="E36" s="10" t="s">
        <v>387</v>
      </c>
      <c r="F36" s="10" t="s">
        <v>386</v>
      </c>
      <c r="G36" s="11" t="s">
        <v>998</v>
      </c>
    </row>
    <row r="37" spans="1:7" s="5" customFormat="1" ht="28.8">
      <c r="A37" s="12" t="s">
        <v>780</v>
      </c>
      <c r="B37" s="6" t="s">
        <v>932</v>
      </c>
      <c r="C37" s="10" t="s">
        <v>1051</v>
      </c>
      <c r="D37" s="10" t="s">
        <v>394</v>
      </c>
      <c r="E37" s="10" t="s">
        <v>387</v>
      </c>
      <c r="F37" s="10" t="s">
        <v>386</v>
      </c>
      <c r="G37" s="11" t="s">
        <v>1052</v>
      </c>
    </row>
    <row r="38" spans="1:7" s="5" customFormat="1" ht="28.8">
      <c r="A38" s="12" t="s">
        <v>781</v>
      </c>
      <c r="B38" s="6" t="s">
        <v>955</v>
      </c>
      <c r="C38" s="10" t="s">
        <v>1076</v>
      </c>
      <c r="D38" s="10" t="s">
        <v>384</v>
      </c>
      <c r="E38" s="10" t="s">
        <v>387</v>
      </c>
      <c r="F38" s="10" t="s">
        <v>386</v>
      </c>
      <c r="G38" s="11" t="s">
        <v>1077</v>
      </c>
    </row>
    <row r="39" spans="1:7" s="5" customFormat="1" ht="28.8">
      <c r="A39" s="12" t="s">
        <v>782</v>
      </c>
      <c r="B39" s="6" t="s">
        <v>957</v>
      </c>
      <c r="C39" s="10" t="s">
        <v>1083</v>
      </c>
      <c r="D39" s="10" t="s">
        <v>394</v>
      </c>
      <c r="E39" s="10" t="s">
        <v>387</v>
      </c>
      <c r="F39" s="10" t="s">
        <v>386</v>
      </c>
      <c r="G39" s="11" t="s">
        <v>1084</v>
      </c>
    </row>
    <row r="40" spans="1:7" s="5" customFormat="1" ht="28.8">
      <c r="A40" s="12" t="s">
        <v>854</v>
      </c>
      <c r="B40" s="6" t="s">
        <v>1102</v>
      </c>
      <c r="C40" s="10" t="s">
        <v>1118</v>
      </c>
      <c r="D40" s="10" t="s">
        <v>388</v>
      </c>
      <c r="E40" s="10" t="s">
        <v>385</v>
      </c>
      <c r="F40" s="10" t="s">
        <v>991</v>
      </c>
      <c r="G40" s="11" t="s">
        <v>1119</v>
      </c>
    </row>
    <row r="41" spans="1:7" s="5" customFormat="1" ht="28.8">
      <c r="A41" s="12" t="s">
        <v>855</v>
      </c>
      <c r="B41" s="6" t="s">
        <v>1202</v>
      </c>
      <c r="C41" s="10" t="s">
        <v>1355</v>
      </c>
      <c r="D41" s="10" t="s">
        <v>384</v>
      </c>
      <c r="E41" s="10" t="s">
        <v>385</v>
      </c>
      <c r="F41" s="10" t="s">
        <v>386</v>
      </c>
      <c r="G41" s="11" t="s">
        <v>1343</v>
      </c>
    </row>
    <row r="42" spans="1:7" s="5" customFormat="1" ht="28.8">
      <c r="A42" s="12" t="s">
        <v>856</v>
      </c>
      <c r="B42" s="6" t="s">
        <v>1203</v>
      </c>
      <c r="C42" s="10" t="s">
        <v>1354</v>
      </c>
      <c r="D42" s="10" t="s">
        <v>384</v>
      </c>
      <c r="E42" s="10" t="s">
        <v>385</v>
      </c>
      <c r="F42" s="10" t="s">
        <v>386</v>
      </c>
      <c r="G42" s="11" t="s">
        <v>1356</v>
      </c>
    </row>
    <row r="43" spans="1:7" s="5" customFormat="1" ht="28.8">
      <c r="A43" s="12" t="s">
        <v>857</v>
      </c>
      <c r="B43" s="6" t="s">
        <v>1233</v>
      </c>
      <c r="C43" s="22" t="s">
        <v>1398</v>
      </c>
      <c r="D43" s="10" t="s">
        <v>394</v>
      </c>
      <c r="E43" s="10" t="s">
        <v>387</v>
      </c>
      <c r="F43" s="10" t="s">
        <v>386</v>
      </c>
      <c r="G43" s="11" t="s">
        <v>1399</v>
      </c>
    </row>
    <row r="44" spans="1:7" s="5" customFormat="1" ht="28.8">
      <c r="A44" s="12" t="s">
        <v>858</v>
      </c>
      <c r="B44" s="6" t="s">
        <v>1264</v>
      </c>
      <c r="C44" s="10" t="s">
        <v>1492</v>
      </c>
      <c r="D44" s="10" t="s">
        <v>388</v>
      </c>
      <c r="E44" s="10" t="s">
        <v>385</v>
      </c>
      <c r="F44" s="10" t="s">
        <v>386</v>
      </c>
      <c r="G44" s="11" t="s">
        <v>1445</v>
      </c>
    </row>
    <row r="45" spans="1:7" s="5" customFormat="1" ht="28.8">
      <c r="A45" s="12" t="s">
        <v>859</v>
      </c>
      <c r="B45" s="6" t="s">
        <v>1278</v>
      </c>
      <c r="C45" s="10" t="s">
        <v>1491</v>
      </c>
      <c r="D45" s="10" t="s">
        <v>388</v>
      </c>
      <c r="E45" s="10" t="s">
        <v>385</v>
      </c>
      <c r="F45" s="10" t="s">
        <v>386</v>
      </c>
      <c r="G45" s="11" t="s">
        <v>1477</v>
      </c>
    </row>
    <row r="46" spans="1:7" s="5" customFormat="1" ht="28.8">
      <c r="A46" s="12" t="s">
        <v>860</v>
      </c>
      <c r="B46" s="6" t="s">
        <v>1281</v>
      </c>
      <c r="C46" s="10" t="s">
        <v>1490</v>
      </c>
      <c r="D46" s="10" t="s">
        <v>388</v>
      </c>
      <c r="E46" s="10" t="s">
        <v>385</v>
      </c>
      <c r="F46" s="10" t="s">
        <v>386</v>
      </c>
      <c r="G46" s="11" t="s">
        <v>1493</v>
      </c>
    </row>
    <row r="47" spans="1:7" s="5" customFormat="1" ht="28.8">
      <c r="A47" s="12" t="s">
        <v>861</v>
      </c>
      <c r="B47" s="6" t="s">
        <v>1304</v>
      </c>
      <c r="C47" s="10" t="s">
        <v>1525</v>
      </c>
      <c r="D47" s="10" t="s">
        <v>384</v>
      </c>
      <c r="E47" s="10" t="s">
        <v>387</v>
      </c>
      <c r="F47" s="10" t="s">
        <v>386</v>
      </c>
      <c r="G47" s="11" t="s">
        <v>1526</v>
      </c>
    </row>
    <row r="48" spans="1:7" s="5" customFormat="1" ht="28.8">
      <c r="A48" s="12" t="s">
        <v>862</v>
      </c>
      <c r="B48" s="6" t="s">
        <v>1307</v>
      </c>
      <c r="C48" s="10" t="s">
        <v>1530</v>
      </c>
      <c r="D48" s="10" t="s">
        <v>388</v>
      </c>
      <c r="E48" s="10" t="s">
        <v>385</v>
      </c>
      <c r="F48" s="10" t="s">
        <v>386</v>
      </c>
      <c r="G48" s="11" t="s">
        <v>1529</v>
      </c>
    </row>
    <row r="49" spans="1:7" s="5" customFormat="1">
      <c r="A49" s="12" t="s">
        <v>863</v>
      </c>
      <c r="B49" s="6" t="s">
        <v>1315</v>
      </c>
      <c r="C49" s="10" t="s">
        <v>1560</v>
      </c>
      <c r="D49" s="10" t="s">
        <v>388</v>
      </c>
      <c r="E49" s="10" t="s">
        <v>387</v>
      </c>
      <c r="F49" s="10" t="s">
        <v>386</v>
      </c>
      <c r="G49" s="10"/>
    </row>
    <row r="50" spans="1:7" s="5" customFormat="1">
      <c r="A50" s="12" t="s">
        <v>864</v>
      </c>
      <c r="B50" s="6" t="s">
        <v>1316</v>
      </c>
      <c r="C50" s="10" t="s">
        <v>1561</v>
      </c>
      <c r="D50" s="10" t="s">
        <v>388</v>
      </c>
      <c r="E50" s="10" t="s">
        <v>387</v>
      </c>
      <c r="F50" s="10" t="s">
        <v>386</v>
      </c>
      <c r="G50" s="10"/>
    </row>
    <row r="51" spans="1:7" s="5" customFormat="1">
      <c r="A51" s="12" t="s">
        <v>865</v>
      </c>
      <c r="B51" s="6" t="s">
        <v>1318</v>
      </c>
      <c r="C51" s="10" t="s">
        <v>1562</v>
      </c>
      <c r="D51" s="10" t="s">
        <v>388</v>
      </c>
      <c r="E51" s="10" t="s">
        <v>387</v>
      </c>
      <c r="F51" s="10" t="s">
        <v>386</v>
      </c>
      <c r="G51" s="10"/>
    </row>
    <row r="52" spans="1:7" s="5" customFormat="1">
      <c r="A52" s="12" t="s">
        <v>866</v>
      </c>
      <c r="B52" s="6" t="s">
        <v>1319</v>
      </c>
      <c r="C52" s="10" t="s">
        <v>1563</v>
      </c>
      <c r="D52" s="10" t="s">
        <v>388</v>
      </c>
      <c r="E52" s="10" t="s">
        <v>387</v>
      </c>
      <c r="F52" s="10" t="s">
        <v>386</v>
      </c>
      <c r="G52" s="10"/>
    </row>
    <row r="53" spans="1:7">
      <c r="A53" s="12" t="s">
        <v>867</v>
      </c>
      <c r="B53" s="6" t="s">
        <v>1320</v>
      </c>
      <c r="C53" s="10" t="s">
        <v>1564</v>
      </c>
      <c r="D53" s="10" t="s">
        <v>388</v>
      </c>
      <c r="E53" s="10" t="s">
        <v>387</v>
      </c>
      <c r="F53" s="10" t="s">
        <v>386</v>
      </c>
      <c r="G53" s="10"/>
    </row>
    <row r="54" spans="1:7">
      <c r="A54" s="12" t="s">
        <v>868</v>
      </c>
      <c r="B54" s="6" t="s">
        <v>1321</v>
      </c>
      <c r="C54" s="10" t="s">
        <v>1565</v>
      </c>
      <c r="D54" s="10" t="s">
        <v>388</v>
      </c>
      <c r="E54" s="10" t="s">
        <v>387</v>
      </c>
      <c r="F54" s="10" t="s">
        <v>386</v>
      </c>
      <c r="G54" s="10"/>
    </row>
    <row r="55" spans="1:7" s="5" customFormat="1" ht="28.8">
      <c r="A55" s="12" t="s">
        <v>1812</v>
      </c>
      <c r="B55" s="6" t="s">
        <v>111</v>
      </c>
      <c r="C55" s="7" t="s">
        <v>1816</v>
      </c>
      <c r="D55" s="10" t="s">
        <v>384</v>
      </c>
      <c r="E55" s="10" t="s">
        <v>387</v>
      </c>
      <c r="F55" s="10" t="s">
        <v>386</v>
      </c>
      <c r="G55" s="11" t="s">
        <v>1817</v>
      </c>
    </row>
    <row r="56" spans="1:7" s="5" customFormat="1" ht="28.8">
      <c r="A56" s="12" t="s">
        <v>1813</v>
      </c>
      <c r="B56" s="6" t="s">
        <v>1701</v>
      </c>
      <c r="C56" s="4" t="s">
        <v>1818</v>
      </c>
      <c r="D56" s="10" t="s">
        <v>384</v>
      </c>
      <c r="E56" s="10" t="s">
        <v>387</v>
      </c>
      <c r="F56" s="10" t="s">
        <v>386</v>
      </c>
      <c r="G56" s="11" t="s">
        <v>1819</v>
      </c>
    </row>
    <row r="57" spans="1:7" ht="28.8">
      <c r="A57" s="12" t="s">
        <v>1814</v>
      </c>
      <c r="B57" s="6" t="s">
        <v>1898</v>
      </c>
      <c r="C57" s="10" t="s">
        <v>2010</v>
      </c>
      <c r="D57" s="10" t="s">
        <v>388</v>
      </c>
      <c r="E57" s="10" t="s">
        <v>385</v>
      </c>
      <c r="F57" s="10" t="s">
        <v>386</v>
      </c>
      <c r="G57" s="11" t="s">
        <v>2011</v>
      </c>
    </row>
    <row r="58" spans="1:7" ht="28.8">
      <c r="A58" s="12" t="s">
        <v>1815</v>
      </c>
      <c r="B58" s="6" t="s">
        <v>1899</v>
      </c>
      <c r="C58" s="10" t="s">
        <v>2014</v>
      </c>
      <c r="D58" s="10" t="s">
        <v>388</v>
      </c>
      <c r="E58" s="10" t="s">
        <v>385</v>
      </c>
      <c r="F58" s="10" t="s">
        <v>386</v>
      </c>
      <c r="G58" s="11" t="s">
        <v>2015</v>
      </c>
    </row>
    <row r="59" spans="1:7" s="5" customFormat="1" ht="28.8">
      <c r="A59" s="12" t="s">
        <v>2016</v>
      </c>
      <c r="B59" s="6" t="s">
        <v>2033</v>
      </c>
      <c r="C59" s="10" t="s">
        <v>2131</v>
      </c>
      <c r="D59" s="10" t="s">
        <v>384</v>
      </c>
      <c r="E59" s="10" t="s">
        <v>387</v>
      </c>
      <c r="F59" s="10" t="s">
        <v>386</v>
      </c>
      <c r="G59" s="11" t="s">
        <v>2132</v>
      </c>
    </row>
    <row r="60" spans="1:7" s="5" customFormat="1" ht="28.8">
      <c r="A60" s="12" t="s">
        <v>2017</v>
      </c>
      <c r="B60" s="6" t="s">
        <v>2047</v>
      </c>
      <c r="C60" s="4" t="s">
        <v>2172</v>
      </c>
      <c r="D60" s="10" t="s">
        <v>388</v>
      </c>
      <c r="E60" s="10" t="s">
        <v>385</v>
      </c>
      <c r="F60" s="10" t="s">
        <v>386</v>
      </c>
      <c r="G60" s="11" t="s">
        <v>2149</v>
      </c>
    </row>
    <row r="61" spans="1:7" s="5" customFormat="1" ht="28.8">
      <c r="A61" s="12" t="s">
        <v>2018</v>
      </c>
      <c r="B61" s="6" t="s">
        <v>2052</v>
      </c>
      <c r="C61" s="4" t="s">
        <v>2182</v>
      </c>
      <c r="D61" s="10" t="s">
        <v>388</v>
      </c>
      <c r="E61" s="10" t="s">
        <v>791</v>
      </c>
      <c r="F61" s="10" t="s">
        <v>386</v>
      </c>
      <c r="G61" s="11" t="s">
        <v>2158</v>
      </c>
    </row>
    <row r="62" spans="1:7" s="5" customFormat="1" ht="28.8">
      <c r="A62" s="12" t="s">
        <v>2019</v>
      </c>
      <c r="B62" s="6" t="s">
        <v>2063</v>
      </c>
      <c r="C62" s="4" t="s">
        <v>2173</v>
      </c>
      <c r="D62" s="10" t="s">
        <v>388</v>
      </c>
      <c r="E62" s="10" t="s">
        <v>791</v>
      </c>
      <c r="F62" s="10" t="s">
        <v>386</v>
      </c>
      <c r="G62" s="11" t="s">
        <v>2174</v>
      </c>
    </row>
    <row r="63" spans="1:7" s="5" customFormat="1" ht="28.8">
      <c r="A63" s="12" t="s">
        <v>2020</v>
      </c>
      <c r="B63" s="6" t="s">
        <v>2070</v>
      </c>
      <c r="C63" s="4" t="s">
        <v>2171</v>
      </c>
      <c r="D63" s="10" t="s">
        <v>388</v>
      </c>
      <c r="E63" s="10" t="s">
        <v>791</v>
      </c>
      <c r="F63" s="10" t="s">
        <v>386</v>
      </c>
      <c r="G63" s="11" t="s">
        <v>2183</v>
      </c>
    </row>
    <row r="64" spans="1:7" s="5" customFormat="1" ht="28.8">
      <c r="A64" s="12" t="s">
        <v>2021</v>
      </c>
      <c r="B64" s="6" t="s">
        <v>2075</v>
      </c>
      <c r="C64" s="4" t="s">
        <v>2199</v>
      </c>
      <c r="D64" s="10" t="s">
        <v>388</v>
      </c>
      <c r="E64" s="10" t="s">
        <v>791</v>
      </c>
      <c r="F64" s="10" t="s">
        <v>386</v>
      </c>
      <c r="G64" s="11" t="s">
        <v>2200</v>
      </c>
    </row>
    <row r="65" spans="1:7" s="5" customFormat="1" ht="28.8">
      <c r="A65" s="12" t="s">
        <v>2022</v>
      </c>
      <c r="B65" s="6" t="s">
        <v>2295</v>
      </c>
      <c r="C65" s="4" t="s">
        <v>2343</v>
      </c>
      <c r="D65" s="10" t="s">
        <v>384</v>
      </c>
      <c r="E65" s="10" t="s">
        <v>387</v>
      </c>
      <c r="F65" s="10" t="s">
        <v>386</v>
      </c>
      <c r="G65" s="11" t="s">
        <v>2344</v>
      </c>
    </row>
    <row r="66" spans="1:7" s="5" customFormat="1" ht="28.8">
      <c r="A66" s="12" t="s">
        <v>2023</v>
      </c>
      <c r="B66" s="6" t="s">
        <v>2296</v>
      </c>
      <c r="C66" s="4" t="s">
        <v>2347</v>
      </c>
      <c r="D66" s="10" t="s">
        <v>384</v>
      </c>
      <c r="E66" s="10" t="s">
        <v>387</v>
      </c>
      <c r="F66" s="10" t="s">
        <v>386</v>
      </c>
      <c r="G66" s="11" t="s">
        <v>2348</v>
      </c>
    </row>
    <row r="67" spans="1:7" s="5" customFormat="1" ht="28.8">
      <c r="A67" s="12" t="s">
        <v>2184</v>
      </c>
      <c r="B67" s="6" t="s">
        <v>2317</v>
      </c>
      <c r="C67" s="4" t="s">
        <v>2387</v>
      </c>
      <c r="D67" s="10" t="s">
        <v>388</v>
      </c>
      <c r="E67" s="10" t="s">
        <v>385</v>
      </c>
      <c r="F67" s="10" t="s">
        <v>386</v>
      </c>
      <c r="G67" s="11" t="s">
        <v>2388</v>
      </c>
    </row>
    <row r="68" spans="1:7" s="5" customFormat="1" ht="28.8">
      <c r="A68" s="12" t="s">
        <v>2185</v>
      </c>
      <c r="B68" s="6" t="s">
        <v>2329</v>
      </c>
      <c r="C68" s="4" t="s">
        <v>2400</v>
      </c>
      <c r="D68" s="10" t="s">
        <v>384</v>
      </c>
      <c r="E68" s="10" t="s">
        <v>385</v>
      </c>
      <c r="F68" s="10" t="s">
        <v>386</v>
      </c>
      <c r="G68" s="11" t="s">
        <v>2401</v>
      </c>
    </row>
    <row r="69" spans="1:7" s="5" customFormat="1" ht="28.8">
      <c r="A69" s="12" t="s">
        <v>2186</v>
      </c>
      <c r="B69" s="6" t="s">
        <v>2332</v>
      </c>
      <c r="C69" s="4" t="s">
        <v>2410</v>
      </c>
      <c r="D69" s="10" t="s">
        <v>384</v>
      </c>
      <c r="E69" s="10" t="s">
        <v>385</v>
      </c>
      <c r="F69" s="10" t="s">
        <v>386</v>
      </c>
      <c r="G69" s="11" t="s">
        <v>2411</v>
      </c>
    </row>
  </sheetData>
  <autoFilter ref="A6:G69"/>
  <mergeCells count="7">
    <mergeCell ref="A1:G3"/>
    <mergeCell ref="A4:B4"/>
    <mergeCell ref="C4:D4"/>
    <mergeCell ref="E4:G4"/>
    <mergeCell ref="A5:B5"/>
    <mergeCell ref="C5:D5"/>
    <mergeCell ref="E5:G5"/>
  </mergeCells>
  <conditionalFormatting sqref="G1:G3">
    <cfRule type="containsText" dxfId="1" priority="1" operator="containsText" text="Fail">
      <formula>NOT(ISERROR(SEARCH(("Fail"),(G1))))</formula>
    </cfRule>
  </conditionalFormatting>
  <conditionalFormatting sqref="G1:G3">
    <cfRule type="containsText" dxfId="0" priority="2" operator="containsText" text="Pass">
      <formula>NOT(ISERROR(SEARCH(("Pass"),(G1))))</formula>
    </cfRule>
  </conditionalFormatting>
  <dataValidations count="2">
    <dataValidation type="list" allowBlank="1" showInputMessage="1" showErrorMessage="1" sqref="D7:D69">
      <formula1>"Blocker, Critical, Major, Minor, Trivial, Enhancement"</formula1>
    </dataValidation>
    <dataValidation type="list" allowBlank="1" showInputMessage="1" showErrorMessage="1" sqref="E7:E69">
      <formula1>"High, Medium, Low"</formula1>
    </dataValidation>
  </dataValidations>
  <hyperlinks>
    <hyperlink ref="G7" r:id="rId1"/>
    <hyperlink ref="G8" r:id="rId2"/>
    <hyperlink ref="G10" r:id="rId3"/>
    <hyperlink ref="G11" r:id="rId4"/>
    <hyperlink ref="G9" r:id="rId5"/>
    <hyperlink ref="G12" r:id="rId6"/>
    <hyperlink ref="G13" r:id="rId7"/>
    <hyperlink ref="G14" r:id="rId8"/>
    <hyperlink ref="G15" r:id="rId9"/>
    <hyperlink ref="G16" r:id="rId10"/>
    <hyperlink ref="G17" r:id="rId11"/>
    <hyperlink ref="G18" r:id="rId12"/>
    <hyperlink ref="G19" r:id="rId13"/>
    <hyperlink ref="G20" r:id="rId14"/>
    <hyperlink ref="G21" r:id="rId15"/>
    <hyperlink ref="G22" r:id="rId16"/>
    <hyperlink ref="G23" r:id="rId17"/>
    <hyperlink ref="G24" r:id="rId18"/>
    <hyperlink ref="G25" r:id="rId19"/>
    <hyperlink ref="G27" r:id="rId20"/>
    <hyperlink ref="G28" r:id="rId21"/>
    <hyperlink ref="G29" r:id="rId22"/>
    <hyperlink ref="G30" r:id="rId23"/>
    <hyperlink ref="G31" r:id="rId24"/>
    <hyperlink ref="G32" r:id="rId25"/>
    <hyperlink ref="G33" r:id="rId26"/>
    <hyperlink ref="G34" r:id="rId27"/>
    <hyperlink ref="G35" r:id="rId28"/>
    <hyperlink ref="G36" r:id="rId29"/>
    <hyperlink ref="G37" r:id="rId30"/>
    <hyperlink ref="G38" r:id="rId31"/>
    <hyperlink ref="G39" r:id="rId32"/>
    <hyperlink ref="G40" r:id="rId33"/>
    <hyperlink ref="G41" r:id="rId34"/>
    <hyperlink ref="G42" r:id="rId35"/>
    <hyperlink ref="G43" r:id="rId36"/>
    <hyperlink ref="G44" r:id="rId37"/>
    <hyperlink ref="G45" r:id="rId38"/>
    <hyperlink ref="G46" r:id="rId39"/>
    <hyperlink ref="G47" r:id="rId40"/>
    <hyperlink ref="G48" r:id="rId41"/>
    <hyperlink ref="G55" r:id="rId42"/>
    <hyperlink ref="G56" r:id="rId43"/>
    <hyperlink ref="G57" r:id="rId44"/>
    <hyperlink ref="G58" r:id="rId45"/>
    <hyperlink ref="G59" r:id="rId46"/>
    <hyperlink ref="G60" r:id="rId47"/>
    <hyperlink ref="G61" r:id="rId48"/>
    <hyperlink ref="G62" r:id="rId49"/>
    <hyperlink ref="G63" r:id="rId50"/>
    <hyperlink ref="G64" r:id="rId51"/>
    <hyperlink ref="G65" r:id="rId52"/>
    <hyperlink ref="G66" r:id="rId53"/>
    <hyperlink ref="G67" r:id="rId54"/>
    <hyperlink ref="G68" r:id="rId55"/>
    <hyperlink ref="G69" r:id="rId5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activeCell="C10" sqref="C10"/>
    </sheetView>
  </sheetViews>
  <sheetFormatPr defaultColWidth="14" defaultRowHeight="15.6"/>
  <cols>
    <col min="1" max="1" width="17.77734375" style="15" bestFit="1" customWidth="1"/>
    <col min="2" max="3" width="14.21875" style="15" customWidth="1"/>
    <col min="4" max="6" width="12.21875" style="15" customWidth="1"/>
    <col min="7" max="8" width="19.109375" style="15" customWidth="1"/>
    <col min="9" max="9" width="19.109375" customWidth="1"/>
    <col min="10" max="16384" width="14" style="15"/>
  </cols>
  <sheetData>
    <row r="1" spans="1:9" ht="15.6" customHeight="1">
      <c r="A1" s="37" t="s">
        <v>612</v>
      </c>
      <c r="B1" s="38"/>
      <c r="C1" s="38"/>
      <c r="D1" s="38"/>
      <c r="E1" s="38"/>
      <c r="F1" s="38"/>
      <c r="G1" s="38"/>
      <c r="H1" s="38"/>
      <c r="I1" s="39"/>
    </row>
    <row r="2" spans="1:9" ht="15.6" customHeight="1">
      <c r="A2" s="40"/>
      <c r="B2" s="41"/>
      <c r="C2" s="41"/>
      <c r="D2" s="41"/>
      <c r="E2" s="41"/>
      <c r="F2" s="41"/>
      <c r="G2" s="41"/>
      <c r="H2" s="41"/>
      <c r="I2" s="42"/>
    </row>
    <row r="3" spans="1:9" ht="21">
      <c r="A3" s="43" t="s">
        <v>613</v>
      </c>
      <c r="B3" s="43"/>
      <c r="C3" s="43"/>
      <c r="D3" s="43"/>
      <c r="E3" s="43"/>
      <c r="F3" s="43"/>
      <c r="G3" s="43"/>
      <c r="H3" s="43"/>
      <c r="I3" s="43"/>
    </row>
    <row r="4" spans="1:9">
      <c r="A4" s="44"/>
      <c r="B4" s="44"/>
      <c r="C4" s="44"/>
      <c r="D4" s="44"/>
      <c r="E4" s="44"/>
      <c r="F4" s="44"/>
      <c r="G4" s="44"/>
      <c r="H4" s="44"/>
      <c r="I4" s="44"/>
    </row>
    <row r="5" spans="1:9" s="20" customFormat="1" ht="30" customHeight="1">
      <c r="A5" s="19" t="s">
        <v>609</v>
      </c>
      <c r="B5" s="19" t="s">
        <v>1566</v>
      </c>
      <c r="C5" s="19" t="s">
        <v>879</v>
      </c>
      <c r="D5" s="19" t="s">
        <v>610</v>
      </c>
      <c r="E5" s="19" t="s">
        <v>611</v>
      </c>
      <c r="F5" s="19" t="s">
        <v>708</v>
      </c>
      <c r="G5" s="19" t="s">
        <v>1480</v>
      </c>
      <c r="H5" s="19" t="s">
        <v>1478</v>
      </c>
      <c r="I5" s="19" t="s">
        <v>1479</v>
      </c>
    </row>
    <row r="6" spans="1:9">
      <c r="A6" s="16" t="s">
        <v>1568</v>
      </c>
      <c r="B6" s="16">
        <f>COUNTA('Home Page (HP)'!A7:A38)</f>
        <v>32</v>
      </c>
      <c r="C6" s="16">
        <f>D6+E6</f>
        <v>31</v>
      </c>
      <c r="D6" s="16">
        <f>COUNTIF('Home Page (HP)'!G7:G38,"Fail")</f>
        <v>5</v>
      </c>
      <c r="E6" s="16">
        <f>COUNTIF('Home Page (HP)'!G7:G38,"Pass")</f>
        <v>26</v>
      </c>
      <c r="F6" s="16">
        <f>COUNTBLANK('Home Page (HP)'!G7:G38)</f>
        <v>1</v>
      </c>
      <c r="G6" s="16">
        <f t="shared" ref="G6:G11" si="0">(D6/C6)*100</f>
        <v>16.129032258064516</v>
      </c>
      <c r="H6" s="16">
        <f t="shared" ref="H6:H11" si="1">(E6/C6)*100</f>
        <v>83.870967741935488</v>
      </c>
      <c r="I6" s="16">
        <f t="shared" ref="I6:I11" si="2">(C6/B6)*100</f>
        <v>96.875</v>
      </c>
    </row>
    <row r="7" spans="1:9">
      <c r="A7" s="16" t="s">
        <v>1569</v>
      </c>
      <c r="B7" s="16">
        <f>COUNTA('Package (PK)'!A7:A41)</f>
        <v>35</v>
      </c>
      <c r="C7" s="16">
        <f t="shared" ref="C7:C10" si="3">D7+E7</f>
        <v>35</v>
      </c>
      <c r="D7" s="16">
        <f>COUNTIF('Package (PK)'!G7:G41,"Fail")</f>
        <v>6</v>
      </c>
      <c r="E7" s="16">
        <f>COUNTIF('Package (PK)'!G7:G41,"Pass")</f>
        <v>29</v>
      </c>
      <c r="F7" s="16">
        <f>COUNTBLANK('Package (PK)'!G7:G41)</f>
        <v>0</v>
      </c>
      <c r="G7" s="16">
        <f t="shared" si="0"/>
        <v>17.142857142857142</v>
      </c>
      <c r="H7" s="16">
        <f t="shared" si="1"/>
        <v>82.857142857142861</v>
      </c>
      <c r="I7" s="16">
        <f t="shared" si="2"/>
        <v>100</v>
      </c>
    </row>
    <row r="8" spans="1:9">
      <c r="A8" s="16" t="s">
        <v>1570</v>
      </c>
      <c r="B8" s="16">
        <f>COUNTA('Header Links (HL)'!A7:A48)</f>
        <v>42</v>
      </c>
      <c r="C8" s="16">
        <f t="shared" si="3"/>
        <v>41</v>
      </c>
      <c r="D8" s="16">
        <f>COUNTIF('Header Links (HL)'!G7:G48,"Fail")</f>
        <v>5</v>
      </c>
      <c r="E8" s="16">
        <f>COUNTIF('Header Links (HL)'!G7:G48,"Pass")</f>
        <v>36</v>
      </c>
      <c r="F8" s="16">
        <f>COUNTBLANK('Header Links (HL)'!G7:G48)</f>
        <v>1</v>
      </c>
      <c r="G8" s="16">
        <f t="shared" si="0"/>
        <v>12.195121951219512</v>
      </c>
      <c r="H8" s="16">
        <f t="shared" si="1"/>
        <v>87.804878048780495</v>
      </c>
      <c r="I8" s="16">
        <f t="shared" si="2"/>
        <v>97.61904761904762</v>
      </c>
    </row>
    <row r="9" spans="1:9">
      <c r="A9" s="16" t="s">
        <v>1571</v>
      </c>
      <c r="B9" s="16">
        <f>COUNTA('Footer links (FL)'!A7:A196)</f>
        <v>190</v>
      </c>
      <c r="C9" s="16">
        <f t="shared" si="3"/>
        <v>187</v>
      </c>
      <c r="D9" s="16">
        <f>COUNTIF('Footer links (FL)'!G7:G196,"Fail")</f>
        <v>32</v>
      </c>
      <c r="E9" s="16">
        <f>COUNTIF('Footer links (FL)'!G7:G196,"Pass")</f>
        <v>155</v>
      </c>
      <c r="F9" s="16">
        <f>COUNTBLANK('Footer links (FL)'!G8:G196)</f>
        <v>3</v>
      </c>
      <c r="G9" s="16">
        <f t="shared" si="0"/>
        <v>17.112299465240639</v>
      </c>
      <c r="H9" s="16">
        <f t="shared" si="1"/>
        <v>82.887700534759361</v>
      </c>
      <c r="I9" s="16">
        <f t="shared" si="2"/>
        <v>98.421052631578945</v>
      </c>
    </row>
    <row r="10" spans="1:9">
      <c r="A10" s="16" t="s">
        <v>1572</v>
      </c>
      <c r="B10" s="16">
        <f>COUNTA('Booking Page (BP)'!A7:A233)</f>
        <v>227</v>
      </c>
      <c r="C10" s="16">
        <f t="shared" si="3"/>
        <v>227</v>
      </c>
      <c r="D10" s="16">
        <f>COUNTIF('Booking Page (BP)'!G7:G233,"fail")</f>
        <v>15</v>
      </c>
      <c r="E10" s="16">
        <f>COUNTIF('Booking Page (BP)'!G7:G233,"pass")</f>
        <v>212</v>
      </c>
      <c r="F10" s="16">
        <f>COUNTBLANK('Booking Page (BP)'!G7:G233)</f>
        <v>0</v>
      </c>
      <c r="G10" s="16">
        <f t="shared" si="0"/>
        <v>6.607929515418502</v>
      </c>
      <c r="H10" s="16">
        <f t="shared" si="1"/>
        <v>93.392070484581495</v>
      </c>
      <c r="I10" s="16">
        <f t="shared" si="2"/>
        <v>100</v>
      </c>
    </row>
    <row r="11" spans="1:9" s="18" customFormat="1">
      <c r="A11" s="17" t="s">
        <v>878</v>
      </c>
      <c r="B11" s="17">
        <f>SUM(B6:B10)</f>
        <v>526</v>
      </c>
      <c r="C11" s="17">
        <f>SUM(C6:C10)</f>
        <v>521</v>
      </c>
      <c r="D11" s="17">
        <f>SUM(D6:D10)</f>
        <v>63</v>
      </c>
      <c r="E11" s="17">
        <f>SUM(E6:E10)</f>
        <v>458</v>
      </c>
      <c r="F11" s="17">
        <f>SUM(F6:F10)</f>
        <v>5</v>
      </c>
      <c r="G11" s="17">
        <f t="shared" si="0"/>
        <v>12.092130518234164</v>
      </c>
      <c r="H11" s="17">
        <f t="shared" si="1"/>
        <v>87.907869481765829</v>
      </c>
      <c r="I11" s="17">
        <f t="shared" si="2"/>
        <v>99.049429657794676</v>
      </c>
    </row>
  </sheetData>
  <mergeCells count="3">
    <mergeCell ref="A1:I2"/>
    <mergeCell ref="A3:I3"/>
    <mergeCell ref="A4:I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 Page (HP)</vt:lpstr>
      <vt:lpstr>Package (PK)</vt:lpstr>
      <vt:lpstr>Header Links (HL)</vt:lpstr>
      <vt:lpstr>Footer links (FL)</vt:lpstr>
      <vt:lpstr>Booking Page (BP)</vt:lpstr>
      <vt:lpstr>Bug Report</vt: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Aravind Raj</cp:lastModifiedBy>
  <dcterms:created xsi:type="dcterms:W3CDTF">2006-09-16T00:00:00Z</dcterms:created>
  <dcterms:modified xsi:type="dcterms:W3CDTF">2024-02-29T17:10:50Z</dcterms:modified>
</cp:coreProperties>
</file>