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9" i="1"/>
  <c r="I10" i="1"/>
  <c r="I11" i="1"/>
  <c r="I12" i="1"/>
  <c r="K5" i="1" l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K12" i="1" s="1"/>
  <c r="J3" i="1"/>
  <c r="K3" i="1" s="1"/>
  <c r="K11" i="1" l="1"/>
</calcChain>
</file>

<file path=xl/sharedStrings.xml><?xml version="1.0" encoding="utf-8"?>
<sst xmlns="http://schemas.openxmlformats.org/spreadsheetml/2006/main" count="32" uniqueCount="32">
  <si>
    <t>Sno</t>
  </si>
  <si>
    <t xml:space="preserve">Register No </t>
  </si>
  <si>
    <t>Name</t>
  </si>
  <si>
    <t>Mark 1</t>
  </si>
  <si>
    <t>Mark 2</t>
  </si>
  <si>
    <t>Mark 3</t>
  </si>
  <si>
    <t>Mark 4</t>
  </si>
  <si>
    <t>Mark 5</t>
  </si>
  <si>
    <t>Total</t>
  </si>
  <si>
    <t>Result</t>
  </si>
  <si>
    <t>C21UG206CAP001</t>
  </si>
  <si>
    <t>C21UG206CAP002</t>
  </si>
  <si>
    <t>C21UG206CAP003</t>
  </si>
  <si>
    <t>C21UG206CAP004</t>
  </si>
  <si>
    <t>C21UG206CAP005</t>
  </si>
  <si>
    <t>C21UG206CAP006</t>
  </si>
  <si>
    <t>C21UG206CAP007</t>
  </si>
  <si>
    <t>C21UG206CAP008</t>
  </si>
  <si>
    <t>C21UG206CAP009</t>
  </si>
  <si>
    <t>C21UG206CAP010</t>
  </si>
  <si>
    <t>abdul</t>
  </si>
  <si>
    <t>ajay</t>
  </si>
  <si>
    <t>akmal</t>
  </si>
  <si>
    <t>aravind</t>
  </si>
  <si>
    <t>arjun</t>
  </si>
  <si>
    <t>ashen</t>
  </si>
  <si>
    <t>david</t>
  </si>
  <si>
    <t>muthu</t>
  </si>
  <si>
    <t>krish</t>
  </si>
  <si>
    <t>bala</t>
  </si>
  <si>
    <t>Grade</t>
  </si>
  <si>
    <t>MARKLIST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</si>
</sst>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12" totalsRowShown="0">
  <tableColumns count="11">
    <tableColumn id="1" name="Sno"/>
    <tableColumn id="2" name="Register No "/>
    <tableColumn id="3" name="Name"/>
    <tableColumn id="4" name="Mark 1"/>
    <tableColumn id="5" name="Mark 2"/>
    <tableColumn id="6" name="Mark 3"/>
    <tableColumn id="7" name="Mark 4"/>
    <tableColumn id="8" name="Mark 5"/>
    <tableColumn id="9" name="Total" dataDxfId="0">
      <calculatedColumnFormula>SUM(D3:H3)</calculatedColumnFormula>
    </tableColumn>
    <tableColumn id="10" name="Result">
      <calculatedColumnFormula>IF(AND(D3&gt;=40,E3&gt;=40,F3&gt;=40,G3&gt;=40,H3&gt;=40),"PASS","FAIL")</calculatedColumnFormula>
    </tableColumn>
    <tableColumn id="11" name="Grade">
      <calculatedColumnFormula>IF(J3="PASS",IF(I3&gt;400,"O",IF(AND(I3&gt;300,I3&lt;400),"A","B")),"D")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9" sqref="L9"/>
    </sheetView>
  </sheetViews>
  <sheetFormatPr defaultRowHeight="15" x14ac:dyDescent="0.25"/>
  <cols>
    <col min="2" max="2" width="17" customWidth="1"/>
  </cols>
  <sheetData>
    <row r="1" spans="1:11" x14ac:dyDescent="0.25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30</v>
      </c>
    </row>
    <row r="3" spans="1:11" x14ac:dyDescent="0.25">
      <c r="A3">
        <v>1</v>
      </c>
      <c r="B3" t="s">
        <v>10</v>
      </c>
      <c r="C3" t="s">
        <v>20</v>
      </c>
      <c r="D3">
        <v>72</v>
      </c>
      <c r="E3">
        <v>62</v>
      </c>
      <c r="F3">
        <v>46</v>
      </c>
      <c r="G3">
        <v>71</v>
      </c>
      <c r="H3">
        <v>84</v>
      </c>
      <c r="I3">
        <f>SUM(D3:H3)</f>
        <v>335</v>
      </c>
      <c r="J3" t="str">
        <f>IF(AND(D3&gt;=40,E3&gt;=40,F3&gt;=40,G3&gt;=40,H3&gt;=40),"PASS","FAIL")</f>
        <v>PASS</v>
      </c>
      <c r="K3" t="str">
        <f>IF(J3="PASS",IF(I3&gt;400,"O",IF(AND(I3&gt;300,I3&lt;400),"A","B")),"D")</f>
        <v>A</v>
      </c>
    </row>
    <row r="4" spans="1:11" x14ac:dyDescent="0.25">
      <c r="A4">
        <v>2</v>
      </c>
      <c r="B4" t="s">
        <v>11</v>
      </c>
      <c r="C4" t="s">
        <v>21</v>
      </c>
      <c r="D4">
        <v>73</v>
      </c>
      <c r="E4">
        <v>63</v>
      </c>
      <c r="F4">
        <v>47</v>
      </c>
      <c r="G4">
        <v>72</v>
      </c>
      <c r="H4">
        <v>85</v>
      </c>
      <c r="I4">
        <f t="shared" ref="I4:I12" si="0">SUM(D4:H4)</f>
        <v>340</v>
      </c>
      <c r="J4" t="str">
        <f t="shared" ref="J4:J12" si="1">IF(AND(D4&gt;=40,E4&gt;=40,F4&gt;=40,G4&gt;=40,H4&gt;=40),"PASS","FAIL")</f>
        <v>PASS</v>
      </c>
      <c r="K4" t="str">
        <f t="shared" ref="K4:K12" si="2">IF(J4="PASS",IF(I4&gt;400,"O",IF(AND(I4&gt;300,I4&lt;400),"A","B")),"D")</f>
        <v>A</v>
      </c>
    </row>
    <row r="5" spans="1:11" x14ac:dyDescent="0.25">
      <c r="A5">
        <v>3</v>
      </c>
      <c r="B5" t="s">
        <v>12</v>
      </c>
      <c r="C5" t="s">
        <v>22</v>
      </c>
      <c r="D5">
        <v>14</v>
      </c>
      <c r="E5">
        <v>14</v>
      </c>
      <c r="F5">
        <v>8</v>
      </c>
      <c r="G5">
        <v>23</v>
      </c>
      <c r="H5">
        <v>36</v>
      </c>
      <c r="I5">
        <f t="shared" si="0"/>
        <v>95</v>
      </c>
      <c r="J5" t="str">
        <f t="shared" si="1"/>
        <v>FAIL</v>
      </c>
      <c r="K5" t="str">
        <f t="shared" si="2"/>
        <v>D</v>
      </c>
    </row>
    <row r="6" spans="1:11" x14ac:dyDescent="0.25">
      <c r="A6">
        <v>4</v>
      </c>
      <c r="B6" t="s">
        <v>13</v>
      </c>
      <c r="C6" t="s">
        <v>23</v>
      </c>
      <c r="D6">
        <v>75</v>
      </c>
      <c r="E6">
        <v>99</v>
      </c>
      <c r="F6">
        <v>49</v>
      </c>
      <c r="G6">
        <v>95</v>
      </c>
      <c r="H6">
        <v>87</v>
      </c>
      <c r="I6">
        <f>SUM(D6:H6)</f>
        <v>405</v>
      </c>
      <c r="J6" t="str">
        <f t="shared" si="1"/>
        <v>PASS</v>
      </c>
      <c r="K6" t="str">
        <f t="shared" si="2"/>
        <v>O</v>
      </c>
    </row>
    <row r="7" spans="1:11" x14ac:dyDescent="0.25">
      <c r="A7">
        <v>5</v>
      </c>
      <c r="B7" t="s">
        <v>14</v>
      </c>
      <c r="C7" t="s">
        <v>24</v>
      </c>
      <c r="D7">
        <v>76</v>
      </c>
      <c r="E7">
        <v>66</v>
      </c>
      <c r="F7">
        <v>50</v>
      </c>
      <c r="G7">
        <v>40</v>
      </c>
      <c r="H7">
        <v>88</v>
      </c>
      <c r="I7">
        <f t="shared" si="0"/>
        <v>320</v>
      </c>
      <c r="J7" t="str">
        <f t="shared" si="1"/>
        <v>PASS</v>
      </c>
      <c r="K7" t="str">
        <f t="shared" si="2"/>
        <v>A</v>
      </c>
    </row>
    <row r="8" spans="1:11" x14ac:dyDescent="0.25">
      <c r="A8">
        <v>6</v>
      </c>
      <c r="B8" t="s">
        <v>15</v>
      </c>
      <c r="C8" t="s">
        <v>25</v>
      </c>
      <c r="D8">
        <v>40</v>
      </c>
      <c r="E8">
        <v>48</v>
      </c>
      <c r="F8">
        <v>54</v>
      </c>
      <c r="G8">
        <v>53</v>
      </c>
      <c r="H8">
        <v>62</v>
      </c>
      <c r="I8">
        <f t="shared" si="0"/>
        <v>257</v>
      </c>
      <c r="J8" t="str">
        <f t="shared" si="1"/>
        <v>PASS</v>
      </c>
      <c r="K8" t="str">
        <f t="shared" si="2"/>
        <v>B</v>
      </c>
    </row>
    <row r="9" spans="1:11" x14ac:dyDescent="0.25">
      <c r="A9">
        <v>7</v>
      </c>
      <c r="B9" t="s">
        <v>16</v>
      </c>
      <c r="C9" t="s">
        <v>26</v>
      </c>
      <c r="D9">
        <v>78</v>
      </c>
      <c r="E9">
        <v>68</v>
      </c>
      <c r="F9">
        <v>22</v>
      </c>
      <c r="G9">
        <v>77</v>
      </c>
      <c r="H9">
        <v>90</v>
      </c>
      <c r="I9">
        <f t="shared" si="0"/>
        <v>335</v>
      </c>
      <c r="J9" t="str">
        <f t="shared" si="1"/>
        <v>FAIL</v>
      </c>
      <c r="K9" t="str">
        <f t="shared" si="2"/>
        <v>D</v>
      </c>
    </row>
    <row r="10" spans="1:11" x14ac:dyDescent="0.25">
      <c r="A10">
        <v>8</v>
      </c>
      <c r="B10" t="s">
        <v>17</v>
      </c>
      <c r="C10" t="s">
        <v>29</v>
      </c>
      <c r="D10">
        <v>79</v>
      </c>
      <c r="E10">
        <v>69</v>
      </c>
      <c r="F10">
        <v>33</v>
      </c>
      <c r="G10">
        <v>78</v>
      </c>
      <c r="H10">
        <v>91</v>
      </c>
      <c r="I10">
        <f t="shared" si="0"/>
        <v>350</v>
      </c>
      <c r="J10" t="str">
        <f t="shared" si="1"/>
        <v>FAIL</v>
      </c>
      <c r="K10" t="str">
        <f t="shared" si="2"/>
        <v>D</v>
      </c>
    </row>
    <row r="11" spans="1:11" x14ac:dyDescent="0.25">
      <c r="A11">
        <v>9</v>
      </c>
      <c r="B11" t="s">
        <v>18</v>
      </c>
      <c r="C11" t="s">
        <v>28</v>
      </c>
      <c r="D11">
        <v>80</v>
      </c>
      <c r="E11">
        <v>70</v>
      </c>
      <c r="F11">
        <v>54</v>
      </c>
      <c r="G11">
        <v>79</v>
      </c>
      <c r="H11">
        <v>92</v>
      </c>
      <c r="I11">
        <f t="shared" si="0"/>
        <v>375</v>
      </c>
      <c r="J11" t="str">
        <f t="shared" si="1"/>
        <v>PASS</v>
      </c>
      <c r="K11" t="str">
        <f t="shared" si="2"/>
        <v>A</v>
      </c>
    </row>
    <row r="12" spans="1:11" x14ac:dyDescent="0.25">
      <c r="A12">
        <v>10</v>
      </c>
      <c r="B12" t="s">
        <v>19</v>
      </c>
      <c r="C12" t="s">
        <v>27</v>
      </c>
      <c r="D12">
        <v>81</v>
      </c>
      <c r="E12">
        <v>71</v>
      </c>
      <c r="F12">
        <v>55</v>
      </c>
      <c r="G12">
        <v>30</v>
      </c>
      <c r="H12">
        <v>93</v>
      </c>
      <c r="I12">
        <f t="shared" si="0"/>
        <v>330</v>
      </c>
      <c r="J12" t="str">
        <f t="shared" si="1"/>
        <v>FAIL</v>
      </c>
      <c r="K12" t="str">
        <f t="shared" si="2"/>
        <v>D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iibcaa05</dc:creator>
  <cp:lastModifiedBy>iibcaa05</cp:lastModifiedBy>
  <dcterms:created xsi:type="dcterms:W3CDTF">2022-10-17T04:20:29Z</dcterms:created>
  <dcterms:modified xsi:type="dcterms:W3CDTF">2022-11-07T05:47:34Z</dcterms:modified>
</cp:coreProperties>
</file>