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ravindanSambath\Downloads\"/>
    </mc:Choice>
  </mc:AlternateContent>
  <xr:revisionPtr revIDLastSave="0" documentId="13_ncr:1_{675E8E97-5B8C-4206-A11E-C7A72065EBCB}" xr6:coauthVersionLast="47" xr6:coauthVersionMax="47" xr10:uidLastSave="{00000000-0000-0000-0000-000000000000}"/>
  <bookViews>
    <workbookView xWindow="-108" yWindow="-108" windowWidth="23256" windowHeight="12456" activeTab="2" xr2:uid="{00000000-000D-0000-FFFF-FFFF00000000}"/>
  </bookViews>
  <sheets>
    <sheet name="Questions" sheetId="1" r:id="rId1"/>
    <sheet name="Understanding Data" sheetId="2" r:id="rId2"/>
    <sheet name="Visualise Data" sheetId="10" r:id="rId3"/>
    <sheet name="Summary" sheetId="8" r:id="rId4"/>
    <sheet name="Insights" sheetId="11" r:id="rId5"/>
    <sheet name="Sheet7" sheetId="9" state="hidden" r:id="rId6"/>
  </sheets>
  <definedNames>
    <definedName name="_xlnm._FilterDatabase" localSheetId="1" hidden="1">'Understanding Data'!$A$1:$H$472</definedName>
    <definedName name="_xlchart.v1.0" hidden="1">'Understanding Data'!$A$1</definedName>
    <definedName name="_xlchart.v1.1" hidden="1">'Understanding Data'!$A$2:$A$472</definedName>
    <definedName name="_xlchart.v1.10" hidden="1">'Understanding Data'!$F$1</definedName>
    <definedName name="_xlchart.v1.11" hidden="1">'Understanding Data'!$F$2:$F$472</definedName>
    <definedName name="_xlchart.v1.12" hidden="1">'Understanding Data'!$G$1</definedName>
    <definedName name="_xlchart.v1.13" hidden="1">'Understanding Data'!$G$2:$G$472</definedName>
    <definedName name="_xlchart.v1.14" hidden="1">'Understanding Data'!$H$1</definedName>
    <definedName name="_xlchart.v1.15" hidden="1">'Understanding Data'!$H$2:$H$472</definedName>
    <definedName name="_xlchart.v1.16" hidden="1">Insights!$G$1</definedName>
    <definedName name="_xlchart.v1.17" hidden="1">Insights!$G$2:$G$472</definedName>
    <definedName name="_xlchart.v1.18" hidden="1">Insights!$H$1</definedName>
    <definedName name="_xlchart.v1.19" hidden="1">Insights!$H$2:$H$472</definedName>
    <definedName name="_xlchart.v1.2" hidden="1">'Understanding Data'!$B$1</definedName>
    <definedName name="_xlchart.v1.3" hidden="1">'Understanding Data'!$B$2:$B$472</definedName>
    <definedName name="_xlchart.v1.4" hidden="1">'Understanding Data'!$C$1</definedName>
    <definedName name="_xlchart.v1.5" hidden="1">'Understanding Data'!$C$2:$C$472</definedName>
    <definedName name="_xlchart.v1.6" hidden="1">'Understanding Data'!$D$1</definedName>
    <definedName name="_xlchart.v1.7" hidden="1">'Understanding Data'!$D$2:$D$472</definedName>
    <definedName name="_xlchart.v1.8" hidden="1">'Understanding Data'!$E$1</definedName>
    <definedName name="_xlchart.v1.9" hidden="1">'Understanding Data'!$E$2:$E$472</definedName>
  </definedNames>
  <calcPr calcId="191029"/>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72" i="11" l="1"/>
  <c r="F472" i="11"/>
  <c r="E472" i="11"/>
  <c r="D472" i="11"/>
  <c r="H471" i="11"/>
  <c r="H470" i="11"/>
  <c r="H469" i="11"/>
  <c r="H468" i="11"/>
  <c r="H467" i="11"/>
  <c r="H466" i="11"/>
  <c r="H465" i="11"/>
  <c r="H464" i="11"/>
  <c r="H463" i="11"/>
  <c r="H462" i="11"/>
  <c r="H461" i="11"/>
  <c r="H460" i="11"/>
  <c r="H459" i="11"/>
  <c r="H458" i="11"/>
  <c r="H457" i="11"/>
  <c r="H456" i="11"/>
  <c r="H455" i="11"/>
  <c r="H454" i="11"/>
  <c r="H453" i="11"/>
  <c r="H452" i="11"/>
  <c r="H451" i="11"/>
  <c r="H450" i="11"/>
  <c r="H449" i="11"/>
  <c r="H448" i="11"/>
  <c r="H447" i="11"/>
  <c r="H446" i="11"/>
  <c r="H445" i="11"/>
  <c r="H444" i="11"/>
  <c r="H443" i="11"/>
  <c r="H442" i="11"/>
  <c r="H441" i="11"/>
  <c r="H440" i="11"/>
  <c r="H439" i="11"/>
  <c r="H438" i="11"/>
  <c r="H437" i="11"/>
  <c r="H436" i="11"/>
  <c r="H435" i="11"/>
  <c r="H434" i="11"/>
  <c r="H433" i="11"/>
  <c r="H432" i="11"/>
  <c r="H431" i="11"/>
  <c r="H430" i="11"/>
  <c r="H429" i="11"/>
  <c r="H428" i="11"/>
  <c r="H427" i="11"/>
  <c r="H426" i="11"/>
  <c r="H425" i="11"/>
  <c r="H424" i="11"/>
  <c r="H423" i="11"/>
  <c r="H422" i="11"/>
  <c r="H421" i="11"/>
  <c r="H420" i="11"/>
  <c r="H419" i="11"/>
  <c r="H418" i="11"/>
  <c r="H417" i="11"/>
  <c r="H416" i="11"/>
  <c r="H415" i="11"/>
  <c r="H414" i="11"/>
  <c r="H413" i="11"/>
  <c r="H412" i="11"/>
  <c r="H411" i="11"/>
  <c r="H410" i="11"/>
  <c r="H409" i="11"/>
  <c r="H408" i="11"/>
  <c r="H407" i="11"/>
  <c r="H406" i="11"/>
  <c r="H405" i="11"/>
  <c r="H404" i="11"/>
  <c r="H403" i="11"/>
  <c r="H402" i="11"/>
  <c r="H401" i="11"/>
  <c r="H400" i="11"/>
  <c r="H399" i="11"/>
  <c r="H398" i="11"/>
  <c r="H397" i="11"/>
  <c r="H396" i="11"/>
  <c r="H395" i="11"/>
  <c r="H394" i="11"/>
  <c r="H393" i="11"/>
  <c r="H392" i="11"/>
  <c r="H391" i="11"/>
  <c r="H390" i="11"/>
  <c r="H389" i="11"/>
  <c r="H388" i="11"/>
  <c r="H387" i="11"/>
  <c r="H386" i="11"/>
  <c r="H385" i="11"/>
  <c r="H384" i="11"/>
  <c r="H383" i="11"/>
  <c r="H382" i="11"/>
  <c r="H381" i="11"/>
  <c r="H380" i="11"/>
  <c r="H379" i="11"/>
  <c r="H378" i="11"/>
  <c r="H377" i="11"/>
  <c r="H376" i="11"/>
  <c r="H375" i="11"/>
  <c r="H374" i="11"/>
  <c r="H373" i="11"/>
  <c r="H372" i="11"/>
  <c r="H371" i="11"/>
  <c r="H370" i="11"/>
  <c r="H369" i="11"/>
  <c r="H368" i="11"/>
  <c r="H367" i="11"/>
  <c r="H366" i="11"/>
  <c r="H365" i="11"/>
  <c r="H364" i="11"/>
  <c r="H363" i="11"/>
  <c r="H362" i="11"/>
  <c r="H361" i="11"/>
  <c r="H360" i="11"/>
  <c r="H359" i="11"/>
  <c r="H358" i="11"/>
  <c r="H357" i="11"/>
  <c r="H356" i="11"/>
  <c r="H355" i="11"/>
  <c r="H354" i="11"/>
  <c r="H353" i="11"/>
  <c r="H352" i="11"/>
  <c r="H351" i="11"/>
  <c r="H350" i="11"/>
  <c r="H349" i="11"/>
  <c r="H348" i="11"/>
  <c r="H347" i="11"/>
  <c r="H346" i="11"/>
  <c r="H345" i="11"/>
  <c r="H344" i="11"/>
  <c r="H343" i="11"/>
  <c r="H342" i="11"/>
  <c r="H341" i="11"/>
  <c r="H340" i="11"/>
  <c r="H339" i="11"/>
  <c r="H338" i="11"/>
  <c r="H337" i="11"/>
  <c r="H336" i="11"/>
  <c r="H335" i="11"/>
  <c r="H334" i="11"/>
  <c r="H333" i="11"/>
  <c r="H332" i="11"/>
  <c r="H331" i="11"/>
  <c r="H330" i="11"/>
  <c r="H329" i="11"/>
  <c r="H328" i="11"/>
  <c r="H327" i="11"/>
  <c r="H326" i="11"/>
  <c r="H325" i="11"/>
  <c r="H324" i="11"/>
  <c r="H323" i="11"/>
  <c r="H322" i="11"/>
  <c r="H321" i="11"/>
  <c r="H320" i="11"/>
  <c r="H319" i="11"/>
  <c r="H318" i="11"/>
  <c r="H317" i="11"/>
  <c r="H316" i="11"/>
  <c r="H315" i="11"/>
  <c r="H314" i="11"/>
  <c r="H313" i="11"/>
  <c r="H312" i="11"/>
  <c r="H311" i="11"/>
  <c r="H310" i="11"/>
  <c r="H309" i="11"/>
  <c r="H308" i="11"/>
  <c r="H307" i="11"/>
  <c r="H306" i="11"/>
  <c r="H305" i="11"/>
  <c r="H304" i="11"/>
  <c r="H303" i="11"/>
  <c r="H302" i="11"/>
  <c r="H301" i="11"/>
  <c r="H300" i="11"/>
  <c r="H299" i="11"/>
  <c r="H298" i="11"/>
  <c r="H297" i="11"/>
  <c r="H296" i="11"/>
  <c r="H295" i="11"/>
  <c r="H294" i="11"/>
  <c r="H293" i="11"/>
  <c r="H292" i="11"/>
  <c r="H291" i="11"/>
  <c r="H290" i="11"/>
  <c r="H289" i="11"/>
  <c r="H288" i="11"/>
  <c r="H287" i="11"/>
  <c r="H286" i="11"/>
  <c r="H285" i="11"/>
  <c r="H284" i="11"/>
  <c r="H283" i="11"/>
  <c r="H282" i="11"/>
  <c r="H281" i="11"/>
  <c r="H280" i="11"/>
  <c r="H279" i="11"/>
  <c r="H278" i="11"/>
  <c r="H277" i="11"/>
  <c r="H276" i="11"/>
  <c r="H275" i="11"/>
  <c r="H274" i="11"/>
  <c r="H273" i="11"/>
  <c r="H272" i="11"/>
  <c r="H271" i="11"/>
  <c r="H270" i="11"/>
  <c r="H269" i="11"/>
  <c r="H268" i="11"/>
  <c r="H267" i="11"/>
  <c r="H266" i="11"/>
  <c r="H265" i="11"/>
  <c r="H264" i="11"/>
  <c r="H263" i="11"/>
  <c r="H262" i="11"/>
  <c r="H261" i="11"/>
  <c r="H260" i="11"/>
  <c r="H259" i="11"/>
  <c r="H258" i="11"/>
  <c r="H257" i="11"/>
  <c r="H256" i="11"/>
  <c r="H255" i="11"/>
  <c r="H254" i="11"/>
  <c r="H253" i="11"/>
  <c r="H252" i="11"/>
  <c r="H251" i="11"/>
  <c r="H250" i="11"/>
  <c r="H249" i="11"/>
  <c r="H248" i="11"/>
  <c r="H247" i="11"/>
  <c r="H246" i="11"/>
  <c r="H245" i="11"/>
  <c r="H244" i="11"/>
  <c r="H243" i="11"/>
  <c r="H242" i="11"/>
  <c r="H241" i="11"/>
  <c r="H240" i="11"/>
  <c r="H239" i="11"/>
  <c r="H238" i="11"/>
  <c r="H237" i="11"/>
  <c r="H236" i="11"/>
  <c r="H235" i="11"/>
  <c r="H234" i="11"/>
  <c r="H233" i="11"/>
  <c r="H232" i="11"/>
  <c r="H231" i="11"/>
  <c r="H230" i="11"/>
  <c r="H229" i="11"/>
  <c r="H228" i="11"/>
  <c r="H227" i="11"/>
  <c r="H226" i="11"/>
  <c r="H225" i="11"/>
  <c r="H224" i="11"/>
  <c r="H223" i="11"/>
  <c r="H222" i="11"/>
  <c r="H221" i="11"/>
  <c r="H220" i="11"/>
  <c r="H219" i="11"/>
  <c r="H218" i="11"/>
  <c r="H217" i="11"/>
  <c r="H216" i="11"/>
  <c r="H215" i="11"/>
  <c r="H214" i="11"/>
  <c r="H213" i="11"/>
  <c r="H212" i="11"/>
  <c r="H211" i="11"/>
  <c r="H210" i="11"/>
  <c r="H209" i="11"/>
  <c r="H208" i="11"/>
  <c r="H207" i="11"/>
  <c r="H206" i="11"/>
  <c r="H205" i="11"/>
  <c r="H204" i="11"/>
  <c r="H203" i="11"/>
  <c r="H202" i="11"/>
  <c r="H201" i="11"/>
  <c r="H200" i="11"/>
  <c r="H199" i="11"/>
  <c r="H198" i="11"/>
  <c r="H197" i="11"/>
  <c r="H196" i="11"/>
  <c r="H195" i="11"/>
  <c r="H194" i="11"/>
  <c r="H193" i="11"/>
  <c r="H192" i="11"/>
  <c r="H191" i="11"/>
  <c r="H190" i="11"/>
  <c r="H189" i="11"/>
  <c r="H188" i="11"/>
  <c r="H187" i="11"/>
  <c r="H186" i="11"/>
  <c r="H185" i="11"/>
  <c r="H184" i="11"/>
  <c r="H183" i="11"/>
  <c r="H182" i="11"/>
  <c r="H181" i="11"/>
  <c r="H180" i="11"/>
  <c r="H179" i="11"/>
  <c r="H178" i="11"/>
  <c r="H177" i="11"/>
  <c r="H176" i="11"/>
  <c r="H175" i="11"/>
  <c r="H174" i="11"/>
  <c r="H173" i="11"/>
  <c r="H172" i="11"/>
  <c r="H171" i="11"/>
  <c r="H170" i="11"/>
  <c r="H169" i="11"/>
  <c r="H168" i="11"/>
  <c r="H167" i="11"/>
  <c r="H166" i="11"/>
  <c r="H165" i="11"/>
  <c r="H164" i="11"/>
  <c r="H163" i="11"/>
  <c r="H162" i="11"/>
  <c r="H161" i="11"/>
  <c r="H160" i="11"/>
  <c r="H159" i="11"/>
  <c r="H158" i="11"/>
  <c r="H157" i="11"/>
  <c r="H156" i="11"/>
  <c r="H155" i="11"/>
  <c r="H154" i="11"/>
  <c r="H153" i="11"/>
  <c r="H152"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G474" i="8"/>
  <c r="F474" i="8"/>
  <c r="E474" i="8"/>
  <c r="D474" i="8"/>
  <c r="H473" i="8"/>
  <c r="H472" i="8"/>
  <c r="H471" i="8"/>
  <c r="H470" i="8"/>
  <c r="H469" i="8"/>
  <c r="H468" i="8"/>
  <c r="H467" i="8"/>
  <c r="H466" i="8"/>
  <c r="H465" i="8"/>
  <c r="H464" i="8"/>
  <c r="H463" i="8"/>
  <c r="H462" i="8"/>
  <c r="H461" i="8"/>
  <c r="H460" i="8"/>
  <c r="H459" i="8"/>
  <c r="H458" i="8"/>
  <c r="H457" i="8"/>
  <c r="H456"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H429" i="8"/>
  <c r="H428" i="8"/>
  <c r="H427"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H400" i="8"/>
  <c r="H399" i="8"/>
  <c r="H398" i="8"/>
  <c r="H397" i="8"/>
  <c r="H396" i="8"/>
  <c r="H395" i="8"/>
  <c r="H394" i="8"/>
  <c r="H393" i="8"/>
  <c r="H392" i="8"/>
  <c r="H391" i="8"/>
  <c r="H390" i="8"/>
  <c r="H389" i="8"/>
  <c r="H388" i="8"/>
  <c r="H387" i="8"/>
  <c r="H386" i="8"/>
  <c r="H385" i="8"/>
  <c r="H384" i="8"/>
  <c r="H383" i="8"/>
  <c r="H382" i="8"/>
  <c r="H381" i="8"/>
  <c r="H380" i="8"/>
  <c r="H379" i="8"/>
  <c r="H378" i="8"/>
  <c r="H377" i="8"/>
  <c r="H376" i="8"/>
  <c r="H375" i="8"/>
  <c r="H374" i="8"/>
  <c r="H373" i="8"/>
  <c r="H372" i="8"/>
  <c r="H371" i="8"/>
  <c r="H370" i="8"/>
  <c r="H369" i="8"/>
  <c r="H368" i="8"/>
  <c r="H367" i="8"/>
  <c r="H366" i="8"/>
  <c r="H365" i="8"/>
  <c r="H364" i="8"/>
  <c r="H363" i="8"/>
  <c r="H362" i="8"/>
  <c r="H361" i="8"/>
  <c r="H360" i="8"/>
  <c r="H359" i="8"/>
  <c r="H358" i="8"/>
  <c r="H357" i="8"/>
  <c r="H356" i="8"/>
  <c r="H355" i="8"/>
  <c r="H354" i="8"/>
  <c r="H353" i="8"/>
  <c r="H352" i="8"/>
  <c r="H351" i="8"/>
  <c r="H350" i="8"/>
  <c r="H349" i="8"/>
  <c r="H348" i="8"/>
  <c r="H347" i="8"/>
  <c r="H346" i="8"/>
  <c r="H345" i="8"/>
  <c r="H344" i="8"/>
  <c r="H343" i="8"/>
  <c r="H342" i="8"/>
  <c r="H341" i="8"/>
  <c r="H340" i="8"/>
  <c r="H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I1187" i="2"/>
  <c r="J1187" i="2" s="1"/>
  <c r="I1186" i="2"/>
  <c r="J1186" i="2" s="1"/>
  <c r="J1185" i="2"/>
  <c r="I1185" i="2"/>
  <c r="J1184" i="2"/>
  <c r="I1184" i="2"/>
  <c r="I1183" i="2"/>
  <c r="J1183" i="2" s="1"/>
  <c r="I1182" i="2"/>
  <c r="J1182" i="2" s="1"/>
  <c r="J1181" i="2"/>
  <c r="I1181" i="2"/>
  <c r="J1180" i="2"/>
  <c r="I1180" i="2"/>
  <c r="I1179" i="2"/>
  <c r="J1179" i="2" s="1"/>
  <c r="I1178" i="2"/>
  <c r="J1178" i="2" s="1"/>
  <c r="J1177" i="2"/>
  <c r="I1177" i="2"/>
  <c r="J1176" i="2"/>
  <c r="I1176" i="2"/>
  <c r="I1175" i="2"/>
  <c r="J1175" i="2" s="1"/>
  <c r="I1174" i="2"/>
  <c r="J1174" i="2" s="1"/>
  <c r="J1173" i="2"/>
  <c r="I1173" i="2"/>
  <c r="J1172" i="2"/>
  <c r="I1172" i="2"/>
  <c r="I1171" i="2"/>
  <c r="J1171" i="2" s="1"/>
  <c r="I1170" i="2"/>
  <c r="J1170" i="2" s="1"/>
  <c r="J1169" i="2"/>
  <c r="I1169" i="2"/>
  <c r="J1168" i="2"/>
  <c r="I1168" i="2"/>
  <c r="I1167" i="2"/>
  <c r="J1167" i="2" s="1"/>
  <c r="I1166" i="2"/>
  <c r="J1166" i="2" s="1"/>
  <c r="J1165" i="2"/>
  <c r="I1165" i="2"/>
  <c r="J1164" i="2"/>
  <c r="I1164" i="2"/>
  <c r="I1163" i="2"/>
  <c r="J1163" i="2" s="1"/>
  <c r="I1162" i="2"/>
  <c r="J1162" i="2" s="1"/>
  <c r="J1161" i="2"/>
  <c r="I1161" i="2"/>
  <c r="J1160" i="2"/>
  <c r="I1160" i="2"/>
  <c r="I1159" i="2"/>
  <c r="J1159" i="2" s="1"/>
  <c r="I1158" i="2"/>
  <c r="J1158" i="2" s="1"/>
  <c r="J1157" i="2"/>
  <c r="I1157" i="2"/>
  <c r="J1156" i="2"/>
  <c r="I1156" i="2"/>
  <c r="I1155" i="2"/>
  <c r="J1155" i="2" s="1"/>
  <c r="I1154" i="2"/>
  <c r="J1154" i="2" s="1"/>
  <c r="J1153" i="2"/>
  <c r="I1153" i="2"/>
  <c r="J1152" i="2"/>
  <c r="I1152" i="2"/>
  <c r="I1151" i="2"/>
  <c r="J1151" i="2" s="1"/>
  <c r="I1150" i="2"/>
  <c r="J1150" i="2" s="1"/>
  <c r="J1149" i="2"/>
  <c r="I1149" i="2"/>
  <c r="J1148" i="2"/>
  <c r="I1148" i="2"/>
  <c r="I1147" i="2"/>
  <c r="J1147" i="2" s="1"/>
  <c r="I1146" i="2"/>
  <c r="J1146" i="2" s="1"/>
  <c r="J1145" i="2"/>
  <c r="I1145" i="2"/>
  <c r="J1144" i="2"/>
  <c r="I1144" i="2"/>
  <c r="I1143" i="2"/>
  <c r="J1143" i="2" s="1"/>
  <c r="I1142" i="2"/>
  <c r="J1142" i="2" s="1"/>
  <c r="J1141" i="2"/>
  <c r="I1141" i="2"/>
  <c r="J1140" i="2"/>
  <c r="I1140" i="2"/>
  <c r="I1139" i="2"/>
  <c r="J1139" i="2" s="1"/>
  <c r="I1138" i="2"/>
  <c r="J1138" i="2" s="1"/>
  <c r="J1137" i="2"/>
  <c r="I1137" i="2"/>
  <c r="J1136" i="2"/>
  <c r="I1136" i="2"/>
  <c r="I1135" i="2"/>
  <c r="J1135" i="2" s="1"/>
  <c r="I1134" i="2"/>
  <c r="J1134" i="2" s="1"/>
  <c r="J1133" i="2"/>
  <c r="I1133" i="2"/>
  <c r="J1132" i="2"/>
  <c r="I1132" i="2"/>
  <c r="I1131" i="2"/>
  <c r="J1131" i="2" s="1"/>
  <c r="I1130" i="2"/>
  <c r="J1130" i="2" s="1"/>
  <c r="J1129" i="2"/>
  <c r="I1129" i="2"/>
  <c r="J1128" i="2"/>
  <c r="I1128" i="2"/>
  <c r="I1127" i="2"/>
  <c r="J1127" i="2" s="1"/>
  <c r="I1126" i="2"/>
  <c r="J1126" i="2" s="1"/>
  <c r="J1125" i="2"/>
  <c r="I1125" i="2"/>
  <c r="J1124" i="2"/>
  <c r="I1124" i="2"/>
  <c r="I1123" i="2"/>
  <c r="J1123" i="2" s="1"/>
  <c r="I1122" i="2"/>
  <c r="J1122" i="2" s="1"/>
  <c r="J1121" i="2"/>
  <c r="I1121" i="2"/>
  <c r="J1120" i="2"/>
  <c r="I1120" i="2"/>
  <c r="I1119" i="2"/>
  <c r="J1119" i="2" s="1"/>
  <c r="I1118" i="2"/>
  <c r="J1118" i="2" s="1"/>
  <c r="J1117" i="2"/>
  <c r="I1117" i="2"/>
  <c r="J1116" i="2"/>
  <c r="I1116" i="2"/>
  <c r="I1115" i="2"/>
  <c r="J1115" i="2" s="1"/>
  <c r="I1114" i="2"/>
  <c r="J1114" i="2" s="1"/>
  <c r="J1113" i="2"/>
  <c r="I1113" i="2"/>
  <c r="J1112" i="2"/>
  <c r="I1112" i="2"/>
  <c r="I1111" i="2"/>
  <c r="J1111" i="2" s="1"/>
  <c r="I1110" i="2"/>
  <c r="J1110" i="2" s="1"/>
  <c r="J1109" i="2"/>
  <c r="I1109" i="2"/>
  <c r="J1108" i="2"/>
  <c r="I1108" i="2"/>
  <c r="I1107" i="2"/>
  <c r="J1107" i="2" s="1"/>
  <c r="I1106" i="2"/>
  <c r="J1106" i="2" s="1"/>
  <c r="J1105" i="2"/>
  <c r="I1105" i="2"/>
  <c r="J1104" i="2"/>
  <c r="I1104" i="2"/>
  <c r="I1103" i="2"/>
  <c r="J1103" i="2" s="1"/>
  <c r="I1102" i="2"/>
  <c r="J1102" i="2" s="1"/>
  <c r="J1101" i="2"/>
  <c r="I1101" i="2"/>
  <c r="J1100" i="2"/>
  <c r="I1100" i="2"/>
  <c r="I1099" i="2"/>
  <c r="J1099" i="2" s="1"/>
  <c r="I1098" i="2"/>
  <c r="J1098" i="2" s="1"/>
  <c r="J1097" i="2"/>
  <c r="I1097" i="2"/>
  <c r="J1096" i="2"/>
  <c r="I1096" i="2"/>
  <c r="I1095" i="2"/>
  <c r="J1095" i="2" s="1"/>
  <c r="I1094" i="2"/>
  <c r="J1094" i="2" s="1"/>
  <c r="J1093" i="2"/>
  <c r="I1093" i="2"/>
  <c r="J1092" i="2"/>
  <c r="I1092" i="2"/>
  <c r="I1091" i="2"/>
  <c r="J1091" i="2" s="1"/>
  <c r="I1090" i="2"/>
  <c r="J1090" i="2" s="1"/>
  <c r="J1089" i="2"/>
  <c r="I1089" i="2"/>
  <c r="J1088" i="2"/>
  <c r="I1088" i="2"/>
  <c r="I1087" i="2"/>
  <c r="J1087" i="2" s="1"/>
  <c r="I1086" i="2"/>
  <c r="J1086" i="2" s="1"/>
  <c r="J1085" i="2"/>
  <c r="I1085" i="2"/>
  <c r="J1084" i="2"/>
  <c r="I1084" i="2"/>
  <c r="I1083" i="2"/>
  <c r="J1083" i="2" s="1"/>
  <c r="I1082" i="2"/>
  <c r="J1082" i="2" s="1"/>
  <c r="J1081" i="2"/>
  <c r="I1081" i="2"/>
  <c r="J1080" i="2"/>
  <c r="I1080" i="2"/>
  <c r="I1079" i="2"/>
  <c r="J1079" i="2" s="1"/>
  <c r="I1078" i="2"/>
  <c r="J1078" i="2" s="1"/>
  <c r="J1077" i="2"/>
  <c r="I1077" i="2"/>
  <c r="J1076" i="2"/>
  <c r="I1076" i="2"/>
  <c r="I1075" i="2"/>
  <c r="J1075" i="2" s="1"/>
  <c r="I1074" i="2"/>
  <c r="J1074" i="2" s="1"/>
  <c r="J1073" i="2"/>
  <c r="I1073" i="2"/>
  <c r="J1072" i="2"/>
  <c r="I1072" i="2"/>
  <c r="I1071" i="2"/>
  <c r="J1071" i="2" s="1"/>
  <c r="I1070" i="2"/>
  <c r="J1070" i="2" s="1"/>
  <c r="J1069" i="2"/>
  <c r="I1069" i="2"/>
  <c r="J1068" i="2"/>
  <c r="I1068" i="2"/>
  <c r="I1067" i="2"/>
  <c r="J1067" i="2" s="1"/>
  <c r="I1066" i="2"/>
  <c r="J1066" i="2" s="1"/>
  <c r="J1065" i="2"/>
  <c r="I1065" i="2"/>
  <c r="J1064" i="2"/>
  <c r="I1064" i="2"/>
  <c r="I1063" i="2"/>
  <c r="J1063" i="2" s="1"/>
  <c r="I1062" i="2"/>
  <c r="J1062" i="2" s="1"/>
  <c r="J1061" i="2"/>
  <c r="I1061" i="2"/>
  <c r="J1060" i="2"/>
  <c r="I1060" i="2"/>
  <c r="I1059" i="2"/>
  <c r="J1059" i="2" s="1"/>
  <c r="I1058" i="2"/>
  <c r="J1058" i="2" s="1"/>
  <c r="J1057" i="2"/>
  <c r="I1057" i="2"/>
  <c r="J1056" i="2"/>
  <c r="I1056" i="2"/>
  <c r="I1055" i="2"/>
  <c r="J1055" i="2" s="1"/>
  <c r="I1054" i="2"/>
  <c r="J1054" i="2" s="1"/>
  <c r="J1053" i="2"/>
  <c r="I1053" i="2"/>
  <c r="J1052" i="2"/>
  <c r="I1052" i="2"/>
  <c r="I1051" i="2"/>
  <c r="J1051" i="2" s="1"/>
  <c r="I1050" i="2"/>
  <c r="J1050" i="2" s="1"/>
  <c r="J1049" i="2"/>
  <c r="I1049" i="2"/>
  <c r="J1048" i="2"/>
  <c r="I1048" i="2"/>
  <c r="I1047" i="2"/>
  <c r="J1047" i="2" s="1"/>
  <c r="I1046" i="2"/>
  <c r="J1046" i="2" s="1"/>
  <c r="J1045" i="2"/>
  <c r="I1045" i="2"/>
  <c r="J1044" i="2"/>
  <c r="I1044" i="2"/>
  <c r="I1043" i="2"/>
  <c r="J1043" i="2" s="1"/>
  <c r="I1042" i="2"/>
  <c r="J1042" i="2" s="1"/>
  <c r="J1041" i="2"/>
  <c r="I1041" i="2"/>
  <c r="J1040" i="2"/>
  <c r="I1040" i="2"/>
  <c r="I1039" i="2"/>
  <c r="J1039" i="2" s="1"/>
  <c r="I1038" i="2"/>
  <c r="J1038" i="2" s="1"/>
  <c r="J1037" i="2"/>
  <c r="I1037" i="2"/>
  <c r="J1036" i="2"/>
  <c r="I1036" i="2"/>
  <c r="I1035" i="2"/>
  <c r="J1035" i="2" s="1"/>
  <c r="J1034" i="2"/>
  <c r="I1034" i="2"/>
  <c r="J1033" i="2"/>
  <c r="I1033" i="2"/>
  <c r="J1032" i="2"/>
  <c r="I1032" i="2"/>
  <c r="I1031" i="2"/>
  <c r="J1031" i="2" s="1"/>
  <c r="I1030" i="2"/>
  <c r="J1030" i="2" s="1"/>
  <c r="J1029" i="2"/>
  <c r="I1029" i="2"/>
  <c r="J1028" i="2"/>
  <c r="I1028" i="2"/>
  <c r="I1027" i="2"/>
  <c r="J1027" i="2" s="1"/>
  <c r="I1026" i="2"/>
  <c r="J1026" i="2" s="1"/>
  <c r="J1025" i="2"/>
  <c r="I1025" i="2"/>
  <c r="J1024" i="2"/>
  <c r="I1024" i="2"/>
  <c r="I1023" i="2"/>
  <c r="J1023" i="2" s="1"/>
  <c r="I1022" i="2"/>
  <c r="J1022" i="2" s="1"/>
  <c r="J1021" i="2"/>
  <c r="I1021" i="2"/>
  <c r="J1020" i="2"/>
  <c r="I1020" i="2"/>
  <c r="I1019" i="2"/>
  <c r="J1019" i="2" s="1"/>
  <c r="I1018" i="2"/>
  <c r="J1018" i="2" s="1"/>
  <c r="J1017" i="2"/>
  <c r="I1017" i="2"/>
  <c r="J1016" i="2"/>
  <c r="I1016" i="2"/>
  <c r="I1015" i="2"/>
  <c r="J1015" i="2" s="1"/>
  <c r="I1014" i="2"/>
  <c r="J1014" i="2" s="1"/>
  <c r="J1013" i="2"/>
  <c r="I1013" i="2"/>
  <c r="J1012" i="2"/>
  <c r="I1012" i="2"/>
  <c r="I1011" i="2"/>
  <c r="J1011" i="2" s="1"/>
  <c r="I1010" i="2"/>
  <c r="J1010" i="2" s="1"/>
  <c r="J1009" i="2"/>
  <c r="I1009" i="2"/>
  <c r="J1008" i="2"/>
  <c r="I1008" i="2"/>
  <c r="I1007" i="2"/>
  <c r="J1007" i="2" s="1"/>
  <c r="I1006" i="2"/>
  <c r="J1006" i="2" s="1"/>
  <c r="J1005" i="2"/>
  <c r="I1005" i="2"/>
  <c r="J1004" i="2"/>
  <c r="I1004" i="2"/>
  <c r="I1003" i="2"/>
  <c r="J1003" i="2" s="1"/>
  <c r="J1002" i="2"/>
  <c r="I1002" i="2"/>
  <c r="J1001" i="2"/>
  <c r="I1001" i="2"/>
  <c r="J1000" i="2"/>
  <c r="I1000" i="2"/>
  <c r="I999" i="2"/>
  <c r="J999" i="2" s="1"/>
  <c r="I998" i="2"/>
  <c r="J998" i="2" s="1"/>
  <c r="J997" i="2"/>
  <c r="I997" i="2"/>
  <c r="J996" i="2"/>
  <c r="I996" i="2"/>
  <c r="I995" i="2"/>
  <c r="J995" i="2" s="1"/>
  <c r="I994" i="2"/>
  <c r="J994" i="2" s="1"/>
  <c r="J993" i="2"/>
  <c r="I993" i="2"/>
  <c r="J992" i="2"/>
  <c r="I992" i="2"/>
  <c r="I991" i="2"/>
  <c r="J991" i="2" s="1"/>
  <c r="I990" i="2"/>
  <c r="J990" i="2" s="1"/>
  <c r="J989" i="2"/>
  <c r="I989" i="2"/>
  <c r="J988" i="2"/>
  <c r="I988" i="2"/>
  <c r="I987" i="2"/>
  <c r="J987" i="2" s="1"/>
  <c r="I986" i="2"/>
  <c r="J986" i="2" s="1"/>
  <c r="J985" i="2"/>
  <c r="I985" i="2"/>
  <c r="J984" i="2"/>
  <c r="I984" i="2"/>
  <c r="I983" i="2"/>
  <c r="J983" i="2" s="1"/>
  <c r="I982" i="2"/>
  <c r="J982" i="2" s="1"/>
  <c r="J981" i="2"/>
  <c r="I981" i="2"/>
  <c r="J980" i="2"/>
  <c r="I980" i="2"/>
  <c r="I979" i="2"/>
  <c r="J979" i="2" s="1"/>
  <c r="I978" i="2"/>
  <c r="J978" i="2" s="1"/>
  <c r="J977" i="2"/>
  <c r="I977" i="2"/>
  <c r="J976" i="2"/>
  <c r="I976" i="2"/>
  <c r="I975" i="2"/>
  <c r="J975" i="2" s="1"/>
  <c r="I974" i="2"/>
  <c r="J974" i="2" s="1"/>
  <c r="J973" i="2"/>
  <c r="I973" i="2"/>
  <c r="J972" i="2"/>
  <c r="I972" i="2"/>
  <c r="I971" i="2"/>
  <c r="J971" i="2" s="1"/>
  <c r="J970" i="2"/>
  <c r="I970" i="2"/>
  <c r="J969" i="2"/>
  <c r="I969" i="2"/>
  <c r="J968" i="2"/>
  <c r="I968" i="2"/>
  <c r="I967" i="2"/>
  <c r="J967" i="2" s="1"/>
  <c r="I966" i="2"/>
  <c r="J966" i="2" s="1"/>
  <c r="J965" i="2"/>
  <c r="I965" i="2"/>
  <c r="J964" i="2"/>
  <c r="I964" i="2"/>
  <c r="I963" i="2"/>
  <c r="J963" i="2" s="1"/>
  <c r="I962" i="2"/>
  <c r="J962" i="2" s="1"/>
  <c r="J961" i="2"/>
  <c r="I96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G472" i="2"/>
  <c r="F472" i="2"/>
  <c r="E472" i="2"/>
  <c r="D472" i="2"/>
  <c r="H472" i="2" s="1"/>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474" i="8" l="1"/>
  <c r="H472" i="11"/>
</calcChain>
</file>

<file path=xl/sharedStrings.xml><?xml version="1.0" encoding="utf-8"?>
<sst xmlns="http://schemas.openxmlformats.org/spreadsheetml/2006/main" count="4333" uniqueCount="505">
  <si>
    <t xml:space="preserve">No. </t>
  </si>
  <si>
    <t>Questions</t>
  </si>
  <si>
    <t>Answer</t>
  </si>
  <si>
    <t>Logic / Formualaes</t>
  </si>
  <si>
    <t>Understanding of the raw data</t>
  </si>
  <si>
    <t>Explain what each of the column headers mean to you?</t>
  </si>
  <si>
    <t>How many types of parents &amp; products exist. List them down</t>
  </si>
  <si>
    <t>Logic Based Questions - Highlight the cells where you've used any formulaes</t>
  </si>
  <si>
    <t>What is the average total USD rev/parent?</t>
  </si>
  <si>
    <t>What is the average total USD rev/parent if you exclude parents which have revenue only in D product (i.e 0 rev in other products)</t>
  </si>
  <si>
    <t>What % of revenue comes from parents whose total revenue &lt;100 USD, 100-200 USD, 200-500 USD, &gt;500 USD</t>
  </si>
  <si>
    <t>How many parents have revenue &gt;100 USD in date range of Dec 1 to Dec 10</t>
  </si>
  <si>
    <t>Report building &amp; Data visualization</t>
  </si>
  <si>
    <t>(Use a new sheet)</t>
  </si>
  <si>
    <t>Visualize the data in any format and identify trends</t>
  </si>
  <si>
    <t>Highlight any inconsistencies you find using the amalgamation of visualization and insights</t>
  </si>
  <si>
    <t>Child Id</t>
  </si>
  <si>
    <t>Parent Company ID</t>
  </si>
  <si>
    <t>Date Range</t>
  </si>
  <si>
    <t>Rev from Product A</t>
  </si>
  <si>
    <t>Rev from Product B</t>
  </si>
  <si>
    <t>Rev from Product C</t>
  </si>
  <si>
    <t>Rev from Product D</t>
  </si>
  <si>
    <t>b1</t>
  </si>
  <si>
    <t>2017-12-01 -&gt; 2017-12-01</t>
  </si>
  <si>
    <t>2017-12-18 -&gt; 2017-12-18</t>
  </si>
  <si>
    <t>2017-12-07 -&gt; 2017-12-07</t>
  </si>
  <si>
    <t>b2</t>
  </si>
  <si>
    <t>2017-12-24 -&gt; 2017-12-25</t>
  </si>
  <si>
    <t>b3</t>
  </si>
  <si>
    <t>2017-12-06 -&gt; 2017-12-20</t>
  </si>
  <si>
    <t>2017-12-24 -&gt; 2017-12-29</t>
  </si>
  <si>
    <t>2017-12-26 -&gt; 2017-12-30</t>
  </si>
  <si>
    <t>2017-12-19 -&gt; 2017-12-30</t>
  </si>
  <si>
    <t>2017-12-21 -&gt; 2017-12-22</t>
  </si>
  <si>
    <t>b7</t>
  </si>
  <si>
    <t>2017-12-29 -&gt; 2017-12-30</t>
  </si>
  <si>
    <t>2017-12-01 -&gt; 2017-12-02</t>
  </si>
  <si>
    <t>2017-12-01 -&gt; 2017-12-23</t>
  </si>
  <si>
    <t>b8</t>
  </si>
  <si>
    <t>2017-12-16 -&gt; 2017-12-17</t>
  </si>
  <si>
    <t>b9</t>
  </si>
  <si>
    <t>2017-12-18 -&gt; 2017-12-31</t>
  </si>
  <si>
    <t>b10</t>
  </si>
  <si>
    <t>2017-12-01 -&gt; 2017-12-03</t>
  </si>
  <si>
    <t>2017-12-08 -&gt; 2017-12-31</t>
  </si>
  <si>
    <t>b11</t>
  </si>
  <si>
    <t>2017-12-24 -&gt; 2017-12-27</t>
  </si>
  <si>
    <t>2017-12-07 -&gt; 2017-12-09</t>
  </si>
  <si>
    <t>2017-12-01 -&gt; 2017-12-04</t>
  </si>
  <si>
    <t>2017-12-22 -&gt; 2017-12-22</t>
  </si>
  <si>
    <t>b13</t>
  </si>
  <si>
    <t>2017-12-17 -&gt; 2017-12-21</t>
  </si>
  <si>
    <t>2017-12-13 -&gt; 2017-12-26</t>
  </si>
  <si>
    <t>b14</t>
  </si>
  <si>
    <t>2017-12-01 -&gt; 2017-12-30</t>
  </si>
  <si>
    <t>2017-12-01 -&gt; 2017-12-14</t>
  </si>
  <si>
    <t>2017-12-30 -&gt; 2017-12-31</t>
  </si>
  <si>
    <t>2017-12-01 -&gt; 2017-12-07</t>
  </si>
  <si>
    <t>b16</t>
  </si>
  <si>
    <t>b17</t>
  </si>
  <si>
    <t>2017-12-04 -&gt; 2017-12-26</t>
  </si>
  <si>
    <t>2017-12-06 -&gt; 2017-12-10</t>
  </si>
  <si>
    <t>b4</t>
  </si>
  <si>
    <t>2017-12-02 -&gt; 2017-12-05</t>
  </si>
  <si>
    <t>2017-12-20 -&gt; 2017-12-23</t>
  </si>
  <si>
    <t>b19</t>
  </si>
  <si>
    <t>2017-12-12 -&gt; 2017-12-19</t>
  </si>
  <si>
    <t>2017-12-21 -&gt; 2017-12-30</t>
  </si>
  <si>
    <t>b20</t>
  </si>
  <si>
    <t>2017-12-28 -&gt; 2017-12-30</t>
  </si>
  <si>
    <t>2017-12-05 -&gt; 2017-12-12</t>
  </si>
  <si>
    <t>b21</t>
  </si>
  <si>
    <t>2017-12-28 -&gt; 2017-12-31</t>
  </si>
  <si>
    <t>2017-12-07 -&gt; 2017-12-16</t>
  </si>
  <si>
    <t>b22</t>
  </si>
  <si>
    <t>b6</t>
  </si>
  <si>
    <t>2017-12-21 -&gt; 2017-12-31</t>
  </si>
  <si>
    <t>2017-12-01 -&gt; 2017-12-05</t>
  </si>
  <si>
    <t>b23</t>
  </si>
  <si>
    <t>2017-12-07 -&gt; 2017-12-22</t>
  </si>
  <si>
    <t>b24</t>
  </si>
  <si>
    <t>2017-12-04 -&gt; 2017-12-05</t>
  </si>
  <si>
    <t>2017-12-15 -&gt; 2017-12-19</t>
  </si>
  <si>
    <t>b25</t>
  </si>
  <si>
    <t>2017-12-12 -&gt; 2017-12-17</t>
  </si>
  <si>
    <t>b26</t>
  </si>
  <si>
    <t>2017-12-08 -&gt; 2017-12-11</t>
  </si>
  <si>
    <t>2017-12-13 -&gt; 2017-12-17</t>
  </si>
  <si>
    <t>b27</t>
  </si>
  <si>
    <t>2017-12-06 -&gt; 2017-12-13</t>
  </si>
  <si>
    <t>2017-12-16 -&gt; 2017-12-16</t>
  </si>
  <si>
    <t>b28</t>
  </si>
  <si>
    <t>2017-12-11 -&gt; 2017-12-13</t>
  </si>
  <si>
    <t>b29</t>
  </si>
  <si>
    <t>2017-12-21 -&gt; 2017-12-26</t>
  </si>
  <si>
    <t>b30</t>
  </si>
  <si>
    <t>2017-12-10 -&gt; 2017-12-12</t>
  </si>
  <si>
    <t>2017-12-03 -&gt; 2017-12-09</t>
  </si>
  <si>
    <t>b31</t>
  </si>
  <si>
    <t>2017-12-07 -&gt; 2017-12-23</t>
  </si>
  <si>
    <t>2017-12-01 -&gt; 2017-12-17</t>
  </si>
  <si>
    <t>b32</t>
  </si>
  <si>
    <t>2017-12-21 -&gt; 2017-12-28</t>
  </si>
  <si>
    <t>b33</t>
  </si>
  <si>
    <t>2017-12-07 -&gt; 2017-12-19</t>
  </si>
  <si>
    <t>b34</t>
  </si>
  <si>
    <t>2017-12-04 -&gt; 2017-12-30</t>
  </si>
  <si>
    <t>b35</t>
  </si>
  <si>
    <t>2017-12-01 -&gt; 2017-12-15</t>
  </si>
  <si>
    <t>2017-12-12 -&gt; 2017-12-18</t>
  </si>
  <si>
    <t>b36</t>
  </si>
  <si>
    <t>2017-12-08 -&gt; 2017-12-12</t>
  </si>
  <si>
    <t>2017-12-16 -&gt; 2017-12-19</t>
  </si>
  <si>
    <t>b37</t>
  </si>
  <si>
    <t>b38</t>
  </si>
  <si>
    <t>2017-12-01 -&gt; 2017-12-09</t>
  </si>
  <si>
    <t>2017-12-27 -&gt; 2017-12-29</t>
  </si>
  <si>
    <t>b39</t>
  </si>
  <si>
    <t>2017-12-04 -&gt; 2017-12-28</t>
  </si>
  <si>
    <t>2017-12-01 -&gt; 2017-12-20</t>
  </si>
  <si>
    <t>b40</t>
  </si>
  <si>
    <t>2017-12-13 -&gt; 2017-12-16</t>
  </si>
  <si>
    <t>b41</t>
  </si>
  <si>
    <t>2017-12-15 -&gt; 2017-12-18</t>
  </si>
  <si>
    <t>b42</t>
  </si>
  <si>
    <t>2017-12-07 -&gt; 2017-12-18</t>
  </si>
  <si>
    <t>b43</t>
  </si>
  <si>
    <t>2017-12-05 -&gt; 2017-12-20</t>
  </si>
  <si>
    <t>2017-12-20 -&gt; 2017-12-30</t>
  </si>
  <si>
    <t>b44</t>
  </si>
  <si>
    <t>b45</t>
  </si>
  <si>
    <t>2017-12-07 -&gt; 2017-12-08</t>
  </si>
  <si>
    <t>b46</t>
  </si>
  <si>
    <t>2017-12-05 -&gt; 2017-12-10</t>
  </si>
  <si>
    <t>2017-12-20 -&gt; 2017-12-26</t>
  </si>
  <si>
    <t>b47</t>
  </si>
  <si>
    <t>2017-12-01 -&gt; 2017-12-08</t>
  </si>
  <si>
    <t>b48</t>
  </si>
  <si>
    <t>b49</t>
  </si>
  <si>
    <t>b50</t>
  </si>
  <si>
    <t>2017-12-04 -&gt; 2017-12-06</t>
  </si>
  <si>
    <t>2017-12-06 -&gt; 2017-12-28</t>
  </si>
  <si>
    <t>b51</t>
  </si>
  <si>
    <t>2017-12-15 -&gt; 2017-12-27</t>
  </si>
  <si>
    <t>b52</t>
  </si>
  <si>
    <t>2017-12-01 -&gt; 2017-12-18</t>
  </si>
  <si>
    <t>2017-12-10 -&gt; 2017-12-26</t>
  </si>
  <si>
    <t>b53</t>
  </si>
  <si>
    <t>2017-12-01 -&gt; 2017-12-12</t>
  </si>
  <si>
    <t>b54</t>
  </si>
  <si>
    <t>b55</t>
  </si>
  <si>
    <t>2017-12-01 -&gt; 2017-12-22</t>
  </si>
  <si>
    <t>b56</t>
  </si>
  <si>
    <t>2017-12-27 -&gt; 2017-12-30</t>
  </si>
  <si>
    <t>2017-12-03 -&gt; 2017-12-15</t>
  </si>
  <si>
    <t>b57</t>
  </si>
  <si>
    <t>b58</t>
  </si>
  <si>
    <t>2017-12-01 -&gt; 2017-12-19</t>
  </si>
  <si>
    <t>b59</t>
  </si>
  <si>
    <t>2017-12-12 -&gt; 2017-12-16</t>
  </si>
  <si>
    <t>b60</t>
  </si>
  <si>
    <t>2017-12-01 -&gt; 2017-12-25</t>
  </si>
  <si>
    <t>b61</t>
  </si>
  <si>
    <t>2017-12-11 -&gt; 2017-12-31</t>
  </si>
  <si>
    <t>b62</t>
  </si>
  <si>
    <t>2017-12-04 -&gt; 2017-12-17</t>
  </si>
  <si>
    <t>2017-12-01 -&gt; 2017-12-28</t>
  </si>
  <si>
    <t>b63</t>
  </si>
  <si>
    <t>2017-12-01 -&gt; 2017-12-31</t>
  </si>
  <si>
    <t>b64</t>
  </si>
  <si>
    <t>2017-12-05 -&gt; 2017-12-30</t>
  </si>
  <si>
    <t>2017-12-22 -&gt; 2017-12-30</t>
  </si>
  <si>
    <t>b65</t>
  </si>
  <si>
    <t>2017-12-01 -&gt; 2017-12-10</t>
  </si>
  <si>
    <t>b66</t>
  </si>
  <si>
    <t>2017-12-14 -&gt; 2017-12-16</t>
  </si>
  <si>
    <t>b67</t>
  </si>
  <si>
    <t>2017-12-04 -&gt; 2017-12-13</t>
  </si>
  <si>
    <t>b68</t>
  </si>
  <si>
    <t>2017-12-07 -&gt; 2017-12-20</t>
  </si>
  <si>
    <t>2017-12-01 -&gt; 2017-12-27</t>
  </si>
  <si>
    <t>b69</t>
  </si>
  <si>
    <t>b70</t>
  </si>
  <si>
    <t>2017-12-09 -&gt; 2017-12-19</t>
  </si>
  <si>
    <t>b71</t>
  </si>
  <si>
    <t>2017-12-07 -&gt; 2017-12-31</t>
  </si>
  <si>
    <t>2017-12-01 -&gt; 2017-12-16</t>
  </si>
  <si>
    <t>b72</t>
  </si>
  <si>
    <t>2017-12-11 -&gt; 2017-12-30</t>
  </si>
  <si>
    <t>2017-12-01 -&gt; 2017-12-11</t>
  </si>
  <si>
    <t>b73</t>
  </si>
  <si>
    <t>2017-12-11 -&gt; 2017-12-28</t>
  </si>
  <si>
    <t>b74</t>
  </si>
  <si>
    <t>b75</t>
  </si>
  <si>
    <t>2017-12-08 -&gt; 2017-12-30</t>
  </si>
  <si>
    <t>b76</t>
  </si>
  <si>
    <t>b77</t>
  </si>
  <si>
    <t>b78</t>
  </si>
  <si>
    <t>2017-12-05 -&gt; 2017-12-24</t>
  </si>
  <si>
    <t>b79</t>
  </si>
  <si>
    <t>2017-12-12 -&gt; 2017-12-30</t>
  </si>
  <si>
    <t>b80</t>
  </si>
  <si>
    <t>2017-12-17 -&gt; 2017-12-30</t>
  </si>
  <si>
    <t>2017-12-02 -&gt; 2017-12-30</t>
  </si>
  <si>
    <t>b81</t>
  </si>
  <si>
    <t>b82</t>
  </si>
  <si>
    <t>2017-12-02 -&gt; 2017-12-13</t>
  </si>
  <si>
    <t>b83</t>
  </si>
  <si>
    <t>2017-12-15 -&gt; 2017-12-29</t>
  </si>
  <si>
    <t>b84</t>
  </si>
  <si>
    <t>2017-12-21 -&gt; 2017-12-29</t>
  </si>
  <si>
    <t>b85</t>
  </si>
  <si>
    <t>2017-12-01 -&gt; 2017-12-21</t>
  </si>
  <si>
    <t>b86</t>
  </si>
  <si>
    <t>2017-12-10 -&gt; 2017-12-19</t>
  </si>
  <si>
    <t>b87</t>
  </si>
  <si>
    <t>2017-12-19 -&gt; 2017-12-31</t>
  </si>
  <si>
    <t>b88</t>
  </si>
  <si>
    <t>b89</t>
  </si>
  <si>
    <t>2017-12-04 -&gt; 2017-12-07</t>
  </si>
  <si>
    <t>b90</t>
  </si>
  <si>
    <t>2017-12-01 -&gt; 2017-12-29</t>
  </si>
  <si>
    <t>b91</t>
  </si>
  <si>
    <t>2017-12-13 -&gt; 2017-12-30</t>
  </si>
  <si>
    <t>b92</t>
  </si>
  <si>
    <t>2017-12-15 -&gt; 2017-12-25</t>
  </si>
  <si>
    <t>b93</t>
  </si>
  <si>
    <t>2017-12-18 -&gt; 2017-12-30</t>
  </si>
  <si>
    <t>2017-12-06 -&gt; 2017-12-29</t>
  </si>
  <si>
    <t>b94</t>
  </si>
  <si>
    <t>2017-12-11 -&gt; 2017-12-29</t>
  </si>
  <si>
    <t>b95</t>
  </si>
  <si>
    <t>b96</t>
  </si>
  <si>
    <t>b97</t>
  </si>
  <si>
    <t>b98</t>
  </si>
  <si>
    <t>2017-12-16 -&gt; 2017-12-30</t>
  </si>
  <si>
    <t>b99</t>
  </si>
  <si>
    <t>b100</t>
  </si>
  <si>
    <t>2017-12-15 -&gt; 2017-12-21</t>
  </si>
  <si>
    <t>b101</t>
  </si>
  <si>
    <t>b102</t>
  </si>
  <si>
    <t>2017-12-20 -&gt; 2017-12-25</t>
  </si>
  <si>
    <t>b103</t>
  </si>
  <si>
    <t>2017-12-06 -&gt; 2017-12-23</t>
  </si>
  <si>
    <t>b104</t>
  </si>
  <si>
    <t>2017-12-10 -&gt; 2017-12-30</t>
  </si>
  <si>
    <t>2017-12-21 -&gt; 2017-12-27</t>
  </si>
  <si>
    <t>b105</t>
  </si>
  <si>
    <t>b106</t>
  </si>
  <si>
    <t>2017-12-23 -&gt; 2017-12-30</t>
  </si>
  <si>
    <t>2017-12-23 -&gt; 2017-12-27</t>
  </si>
  <si>
    <t>b107</t>
  </si>
  <si>
    <t>2017-12-18 -&gt; 2017-12-27</t>
  </si>
  <si>
    <t>b108</t>
  </si>
  <si>
    <t>2017-12-22 -&gt; 2017-12-28</t>
  </si>
  <si>
    <t>2017-12-11 -&gt; 2017-12-27</t>
  </si>
  <si>
    <t>b109</t>
  </si>
  <si>
    <t>2017-12-05 -&gt; 2017-12-27</t>
  </si>
  <si>
    <t>2017-12-13 -&gt; 2017-12-27</t>
  </si>
  <si>
    <t>b110</t>
  </si>
  <si>
    <t>2017-12-22 -&gt; 2017-12-29</t>
  </si>
  <si>
    <t>2017-12-07 -&gt; 2017-12-27</t>
  </si>
  <si>
    <t>2017-12-12 -&gt; 2017-12-25</t>
  </si>
  <si>
    <t>2017-12-19 -&gt; 2017-12-29</t>
  </si>
  <si>
    <t>2017-12-05 -&gt; 2017-12-28</t>
  </si>
  <si>
    <t>b115</t>
  </si>
  <si>
    <t>2017-12-01 -&gt; 2017-12-13</t>
  </si>
  <si>
    <t>b116</t>
  </si>
  <si>
    <t>b117</t>
  </si>
  <si>
    <t>b118</t>
  </si>
  <si>
    <t>2017-12-01 -&gt; 2017-12-26</t>
  </si>
  <si>
    <t>b119</t>
  </si>
  <si>
    <t>b120</t>
  </si>
  <si>
    <t>b121</t>
  </si>
  <si>
    <t>b122</t>
  </si>
  <si>
    <t>2017-12-06 -&gt; 2017-12-17</t>
  </si>
  <si>
    <t>b123</t>
  </si>
  <si>
    <t>b124</t>
  </si>
  <si>
    <t>2017-12-07 -&gt; 2017-12-29</t>
  </si>
  <si>
    <t>b125</t>
  </si>
  <si>
    <t>b126</t>
  </si>
  <si>
    <t>2017-12-22 -&gt; 2017-12-27</t>
  </si>
  <si>
    <t>b127</t>
  </si>
  <si>
    <t>b128</t>
  </si>
  <si>
    <t>b129</t>
  </si>
  <si>
    <t>2017-12-22 -&gt; 2017-12-31</t>
  </si>
  <si>
    <t>b130</t>
  </si>
  <si>
    <t>b131</t>
  </si>
  <si>
    <t>b132</t>
  </si>
  <si>
    <t>b133</t>
  </si>
  <si>
    <t>b134</t>
  </si>
  <si>
    <t>2017-12-14 -&gt; 2017-12-19</t>
  </si>
  <si>
    <t>b135</t>
  </si>
  <si>
    <t>2017-12-12 -&gt; 2017-12-31</t>
  </si>
  <si>
    <t>2017-12-05 -&gt; 2017-12-29</t>
  </si>
  <si>
    <t>b136</t>
  </si>
  <si>
    <t>2017-12-06 -&gt; 2017-12-26</t>
  </si>
  <si>
    <t>b137</t>
  </si>
  <si>
    <t>2017-12-09 -&gt; 2017-12-31</t>
  </si>
  <si>
    <t>b138</t>
  </si>
  <si>
    <t>b139</t>
  </si>
  <si>
    <t>b140</t>
  </si>
  <si>
    <t>2017-12-14 -&gt; 2017-12-28</t>
  </si>
  <si>
    <t>b141</t>
  </si>
  <si>
    <t>2017-12-16 -&gt; 2017-12-31</t>
  </si>
  <si>
    <t>b142</t>
  </si>
  <si>
    <t>b143</t>
  </si>
  <si>
    <t>2017-12-05 -&gt; 2017-12-31</t>
  </si>
  <si>
    <t>b144</t>
  </si>
  <si>
    <t>2017-12-01 -&gt; 2017-12-24</t>
  </si>
  <si>
    <t>b145</t>
  </si>
  <si>
    <t>b146</t>
  </si>
  <si>
    <t>2017-12-19 -&gt; 2017-12-27</t>
  </si>
  <si>
    <t>b147</t>
  </si>
  <si>
    <t>2017-12-05 -&gt; 2017-12-22</t>
  </si>
  <si>
    <t>2017-12-28 -&gt; 2017-12-29</t>
  </si>
  <si>
    <t>b148</t>
  </si>
  <si>
    <t>b149</t>
  </si>
  <si>
    <t>b150</t>
  </si>
  <si>
    <t>b151</t>
  </si>
  <si>
    <t>2017-12-09 -&gt; 2017-12-21</t>
  </si>
  <si>
    <t>b152</t>
  </si>
  <si>
    <t>b153</t>
  </si>
  <si>
    <t>2017-12-12 -&gt; 2017-12-27</t>
  </si>
  <si>
    <t>b154</t>
  </si>
  <si>
    <t>b155</t>
  </si>
  <si>
    <t>2017-12-06 -&gt; 2017-12-30</t>
  </si>
  <si>
    <t>b156</t>
  </si>
  <si>
    <t>b157</t>
  </si>
  <si>
    <t>2017-12-12 -&gt; 2017-12-28</t>
  </si>
  <si>
    <t>2017-12-26 -&gt; 2017-12-29</t>
  </si>
  <si>
    <t>b158</t>
  </si>
  <si>
    <t>b159</t>
  </si>
  <si>
    <t>2017-12-04 -&gt; 2017-12-21</t>
  </si>
  <si>
    <t>b160</t>
  </si>
  <si>
    <t>2017-12-09 -&gt; 2017-12-17</t>
  </si>
  <si>
    <t>2017-12-11 -&gt; 2017-12-12</t>
  </si>
  <si>
    <t>b161</t>
  </si>
  <si>
    <t>2017-12-08 -&gt; 2017-12-27</t>
  </si>
  <si>
    <t>b162</t>
  </si>
  <si>
    <t>b163</t>
  </si>
  <si>
    <t>b164</t>
  </si>
  <si>
    <t>2017-12-14 -&gt; 2017-12-14</t>
  </si>
  <si>
    <t>b165</t>
  </si>
  <si>
    <t>b166</t>
  </si>
  <si>
    <t>b167</t>
  </si>
  <si>
    <t>2017-12-02 -&gt; 2017-12-24</t>
  </si>
  <si>
    <t>2017-12-28 -&gt; 2017-12-28</t>
  </si>
  <si>
    <t>b168</t>
  </si>
  <si>
    <t>2017-12-25 -&gt; 2017-12-28</t>
  </si>
  <si>
    <t>2017-12-02 -&gt; 2017-12-11</t>
  </si>
  <si>
    <t>b169</t>
  </si>
  <si>
    <t>2017-12-06 -&gt; 2017-12-22</t>
  </si>
  <si>
    <t>b170</t>
  </si>
  <si>
    <t>2017-12-19 -&gt; 2017-12-26</t>
  </si>
  <si>
    <t>2017-12-18 -&gt; 2017-12-28</t>
  </si>
  <si>
    <t>b171</t>
  </si>
  <si>
    <t>2017-12-06 -&gt; 2017-12-18</t>
  </si>
  <si>
    <t>b172</t>
  </si>
  <si>
    <t>b173</t>
  </si>
  <si>
    <t>2017-12-27 -&gt; 2017-12-27</t>
  </si>
  <si>
    <t>b174</t>
  </si>
  <si>
    <t>2017-12-22 -&gt; 2017-12-23</t>
  </si>
  <si>
    <t>2017-12-04 -&gt; 2017-12-31</t>
  </si>
  <si>
    <t>b175</t>
  </si>
  <si>
    <t>2017-12-23 -&gt; 2017-12-24</t>
  </si>
  <si>
    <t>b176</t>
  </si>
  <si>
    <t>2017-12-12 -&gt; 2017-12-21</t>
  </si>
  <si>
    <t>b177</t>
  </si>
  <si>
    <t>b178</t>
  </si>
  <si>
    <t>b179</t>
  </si>
  <si>
    <t>2017-12-07 -&gt; 2017-12-11</t>
  </si>
  <si>
    <t>2017-12-07 -&gt; 2017-12-14</t>
  </si>
  <si>
    <t>b180</t>
  </si>
  <si>
    <t>b181</t>
  </si>
  <si>
    <t>2017-12-30 -&gt; 2017-12-30</t>
  </si>
  <si>
    <t>b182</t>
  </si>
  <si>
    <t>2017-12-06 -&gt; 2017-12-24</t>
  </si>
  <si>
    <t>b183</t>
  </si>
  <si>
    <t>b184</t>
  </si>
  <si>
    <t>b185</t>
  </si>
  <si>
    <t>b186</t>
  </si>
  <si>
    <t>2017-12-21 -&gt; 2017-12-21</t>
  </si>
  <si>
    <t>b187</t>
  </si>
  <si>
    <t>2017-12-13 -&gt; 2017-12-29</t>
  </si>
  <si>
    <t>b188</t>
  </si>
  <si>
    <t>2017-12-19 -&gt; 2017-12-19</t>
  </si>
  <si>
    <t>2017-12-13 -&gt; 2017-12-24</t>
  </si>
  <si>
    <t>b189</t>
  </si>
  <si>
    <t>2017-12-14 -&gt; 2017-12-26</t>
  </si>
  <si>
    <t>b190</t>
  </si>
  <si>
    <t>b191</t>
  </si>
  <si>
    <t>b192</t>
  </si>
  <si>
    <t>b193</t>
  </si>
  <si>
    <t>2017-12-14 -&gt; 2017-12-25</t>
  </si>
  <si>
    <t>2017-12-08 -&gt; 2017-12-20</t>
  </si>
  <si>
    <t>b194</t>
  </si>
  <si>
    <t>b195</t>
  </si>
  <si>
    <t>b196</t>
  </si>
  <si>
    <t>2017-12-13 -&gt; 2017-12-23</t>
  </si>
  <si>
    <t>b197</t>
  </si>
  <si>
    <t>2017-12-13 -&gt; 2017-12-13</t>
  </si>
  <si>
    <t>b198</t>
  </si>
  <si>
    <t>b199</t>
  </si>
  <si>
    <t>2017-12-16 -&gt; 2017-12-26</t>
  </si>
  <si>
    <t>b200</t>
  </si>
  <si>
    <t>2017-12-20 -&gt; 2017-12-20</t>
  </si>
  <si>
    <t>b201</t>
  </si>
  <si>
    <t>2017-12-13 -&gt; 2017-12-19</t>
  </si>
  <si>
    <t>2017-12-04 -&gt; 2017-12-04</t>
  </si>
  <si>
    <t>b202</t>
  </si>
  <si>
    <t>2017-12-23 -&gt; 2017-12-31</t>
  </si>
  <si>
    <t>b203</t>
  </si>
  <si>
    <t>2017-12-23 -&gt; 2017-12-29</t>
  </si>
  <si>
    <t>2017-12-02 -&gt; 2017-12-31</t>
  </si>
  <si>
    <t>b204</t>
  </si>
  <si>
    <t>2017-12-15 -&gt; 2017-12-15</t>
  </si>
  <si>
    <t>2017-12-03 -&gt; 2017-12-26</t>
  </si>
  <si>
    <t>b205</t>
  </si>
  <si>
    <t>2017-12-11 -&gt; 2017-12-22</t>
  </si>
  <si>
    <t>b206</t>
  </si>
  <si>
    <t>2017-12-27 -&gt; 2017-12-28</t>
  </si>
  <si>
    <t>b207</t>
  </si>
  <si>
    <t>2017-12-11 -&gt; 2017-12-19</t>
  </si>
  <si>
    <t>b208</t>
  </si>
  <si>
    <t>2017-12-11 -&gt; 2017-12-11</t>
  </si>
  <si>
    <t>b209</t>
  </si>
  <si>
    <t>b210</t>
  </si>
  <si>
    <t>b211</t>
  </si>
  <si>
    <t>b212</t>
  </si>
  <si>
    <t>2017-12-23 -&gt; 2017-12-26</t>
  </si>
  <si>
    <t>b213</t>
  </si>
  <si>
    <t>2017-12-18 -&gt; 2017-12-26</t>
  </si>
  <si>
    <t>b214</t>
  </si>
  <si>
    <t>b215</t>
  </si>
  <si>
    <t>2017-12-06 -&gt; 2017-12-08</t>
  </si>
  <si>
    <t>b216</t>
  </si>
  <si>
    <t>b217</t>
  </si>
  <si>
    <t>b218</t>
  </si>
  <si>
    <t>2017-12-23 -&gt; 2017-12-23</t>
  </si>
  <si>
    <t>b219</t>
  </si>
  <si>
    <t>2017-12-26 -&gt; 2017-12-28</t>
  </si>
  <si>
    <t>b220</t>
  </si>
  <si>
    <t>b221</t>
  </si>
  <si>
    <t>2017-12-04 -&gt; 2017-12-19</t>
  </si>
  <si>
    <t>b222</t>
  </si>
  <si>
    <t>b223</t>
  </si>
  <si>
    <t>b224</t>
  </si>
  <si>
    <t>b225</t>
  </si>
  <si>
    <t>2017-12-29 -&gt; 2017-12-29</t>
  </si>
  <si>
    <t>b226</t>
  </si>
  <si>
    <t>b227</t>
  </si>
  <si>
    <t>2017-12-17 -&gt; 2017-12-17</t>
  </si>
  <si>
    <t>b228</t>
  </si>
  <si>
    <t>2017-12-15 -&gt; 2017-12-17</t>
  </si>
  <si>
    <t>b229</t>
  </si>
  <si>
    <t>2017-12-05 -&gt; 2017-12-09</t>
  </si>
  <si>
    <t>b230</t>
  </si>
  <si>
    <t>2017-12-05 -&gt; 2017-12-05</t>
  </si>
  <si>
    <t>b231</t>
  </si>
  <si>
    <t>2017-12-06 -&gt; 2017-12-12</t>
  </si>
  <si>
    <t>b232</t>
  </si>
  <si>
    <t>2017-12-09 -&gt; 2017-12-09</t>
  </si>
  <si>
    <t>b233</t>
  </si>
  <si>
    <t>2017-12-03 -&gt; 2017-12-03</t>
  </si>
  <si>
    <t>b234</t>
  </si>
  <si>
    <t>2017-12-19 -&gt; 2017-12-28</t>
  </si>
  <si>
    <t>b235</t>
  </si>
  <si>
    <t>TOTAL USD</t>
  </si>
  <si>
    <t>Sum of TOTAL USD</t>
  </si>
  <si>
    <t>Row Labels</t>
  </si>
  <si>
    <t>(blank)</t>
  </si>
  <si>
    <t>Grand Total</t>
  </si>
  <si>
    <t>Count of Parent Company ID</t>
  </si>
  <si>
    <t>Average USD REV / PARENT</t>
  </si>
  <si>
    <t xml:space="preserve">Average Rev / Parent </t>
  </si>
  <si>
    <t>AVERAGE REVENUE / PARENT</t>
  </si>
  <si>
    <t>Sum of Rev from Product A</t>
  </si>
  <si>
    <t>Sum of Rev from Product B</t>
  </si>
  <si>
    <t>Sum of Rev from Product C</t>
  </si>
  <si>
    <t>Sum of Rev from Product D</t>
  </si>
  <si>
    <t>SUM OF Total USD After Deducting D</t>
  </si>
  <si>
    <t>AVERAGE REVENUE / PARENT AFTER EXCLUDE D</t>
  </si>
  <si>
    <r>
      <t>1. Child ID</t>
    </r>
    <r>
      <rPr>
        <sz val="10"/>
        <color rgb="FF0D0D0D"/>
        <rFont val="Segoe UI"/>
        <family val="2"/>
      </rPr>
      <t>: This column likely contains unique identifiers for each child entity within the dataset. It could represent individual products, projects, or any other distinct entities related to the parent company.</t>
    </r>
  </si>
  <si>
    <r>
      <t>2. Parent Company ID</t>
    </r>
    <r>
      <rPr>
        <sz val="10"/>
        <color rgb="FF0D0D0D"/>
        <rFont val="Segoe UI"/>
        <family val="2"/>
      </rPr>
      <t>: This column probably contains unique identifiers for the parent company to which each child entity belongs. It helps establish the relationship between child entities and their parent companies.</t>
    </r>
  </si>
  <si>
    <r>
      <t>3. Start Date</t>
    </r>
    <r>
      <rPr>
        <sz val="10"/>
        <color rgb="FF0D0D0D"/>
        <rFont val="Segoe UI"/>
        <family val="2"/>
      </rPr>
      <t>: This column likely represents the starting date of a specific time period, such as the beginning of a fiscal quarter or a marketing campaign. It's used to define the time range for which the revenue figures are recorded.</t>
    </r>
  </si>
  <si>
    <r>
      <t>4. End Date</t>
    </r>
    <r>
      <rPr>
        <sz val="10"/>
        <color rgb="FF0D0D0D"/>
        <rFont val="Segoe UI"/>
        <family val="2"/>
      </rPr>
      <t>: This column probably represents the ending date of the time period. Together with the "Start Date," it defines the duration for which revenue figures are reported.</t>
    </r>
  </si>
  <si>
    <r>
      <t>5. Product</t>
    </r>
    <r>
      <rPr>
        <sz val="10"/>
        <color rgb="FF0D0D0D"/>
        <rFont val="Segoe UI"/>
        <family val="2"/>
      </rPr>
      <t>: This column likely contains the names or codes of the products associated with the revenue figures. Each row likely corresponds to a specific product within the defined time period.</t>
    </r>
  </si>
  <si>
    <r>
      <t>6. Revenue</t>
    </r>
    <r>
      <rPr>
        <sz val="10"/>
        <color rgb="FF0D0D0D"/>
        <rFont val="Segoe UI"/>
        <family val="2"/>
      </rPr>
      <t>: This column likely contains the revenue figures associated with each product for the specified time period. It represents the income generated from the sale of each product during the given time frame.</t>
    </r>
  </si>
  <si>
    <t>Parents</t>
  </si>
  <si>
    <t>Products</t>
  </si>
  <si>
    <t>Product A</t>
  </si>
  <si>
    <t>Product B</t>
  </si>
  <si>
    <t>Product C</t>
  </si>
  <si>
    <t>Product D</t>
  </si>
  <si>
    <t>&lt;100 USD</t>
  </si>
  <si>
    <t>200 - 500 USD</t>
  </si>
  <si>
    <t>100 - 200 USD</t>
  </si>
  <si>
    <t>&gt;500 USD</t>
  </si>
  <si>
    <t>Parent</t>
  </si>
  <si>
    <t xml:space="preserve">TOTAL USD </t>
  </si>
  <si>
    <r>
      <t xml:space="preserve">As per your understanding of the raw data, create a report </t>
    </r>
    <r>
      <rPr>
        <b/>
        <sz val="10"/>
        <color theme="1"/>
        <rFont val="Calibri"/>
      </rPr>
      <t>highlighting important observations, insights and a summary.</t>
    </r>
  </si>
  <si>
    <t>As per your understanding of the raw data, create a report highlighting important observations, insights and a summary</t>
  </si>
  <si>
    <t>As per my understanding of the raw data, created a report Visualize the data in any format and identify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</si>
</sst>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32" x14ac:knownFonts="1">
    <font>
      <sz val="10"/>
      <color rgb="FF000000"/>
      <name val="Calibri"/>
      <scheme val="minor"/>
    </font>
    <font>
      <b/>
      <sz val="11"/>
      <color rgb="FFFFFFFF"/>
      <name val="Calibri"/>
    </font>
    <font>
      <b/>
      <sz val="10"/>
      <color theme="1"/>
      <name val="Calibri"/>
    </font>
    <font>
      <b/>
      <sz val="10"/>
      <color theme="1"/>
      <name val="Arial"/>
    </font>
    <font>
      <b/>
      <sz val="10"/>
      <color theme="1"/>
      <name val="Calibri"/>
    </font>
    <font>
      <sz val="10"/>
      <color theme="1"/>
      <name val="Calibri"/>
    </font>
    <font>
      <sz val="10"/>
      <color theme="1"/>
      <name val="Calibri"/>
    </font>
    <font>
      <b/>
      <sz val="10"/>
      <color rgb="FF000000"/>
      <name val="Arial"/>
    </font>
    <font>
      <sz val="10"/>
      <color rgb="FF000000"/>
      <name val="Arial"/>
    </font>
    <font>
      <sz val="10"/>
      <color theme="1"/>
      <name val="Arial"/>
    </font>
    <font>
      <sz val="10"/>
      <color rgb="FF202124"/>
      <name val="Roboto"/>
    </font>
    <font>
      <b/>
      <sz val="12"/>
      <color rgb="FF000000"/>
      <name val="Calibri"/>
    </font>
    <font>
      <sz val="12"/>
      <color rgb="FF000000"/>
      <name val="Calibri"/>
    </font>
    <font>
      <sz val="10"/>
      <color theme="1"/>
      <name val="Calibri"/>
      <family val="2"/>
    </font>
    <font>
      <b/>
      <sz val="10"/>
      <color rgb="FF000000"/>
      <name val="Calibri"/>
      <family val="2"/>
      <scheme val="minor"/>
    </font>
    <font>
      <sz val="10"/>
      <color rgb="FF000000"/>
      <name val="Arial"/>
      <family val="2"/>
    </font>
    <font>
      <b/>
      <sz val="10"/>
      <color rgb="FF000000"/>
      <name val="Arial"/>
      <family val="2"/>
    </font>
    <font>
      <sz val="16"/>
      <color rgb="FFFF0000"/>
      <name val="Arial"/>
      <family val="2"/>
    </font>
    <font>
      <b/>
      <sz val="10"/>
      <color rgb="FFFF0000"/>
      <name val="Arial"/>
      <family val="2"/>
    </font>
    <font>
      <b/>
      <sz val="10"/>
      <color theme="1"/>
      <name val="Arial"/>
      <family val="2"/>
    </font>
    <font>
      <b/>
      <sz val="16"/>
      <color rgb="FFFF0000"/>
      <name val="Arial"/>
      <family val="2"/>
    </font>
    <font>
      <sz val="10"/>
      <color rgb="FF000000"/>
      <name val="Calibri"/>
      <family val="2"/>
      <scheme val="minor"/>
    </font>
    <font>
      <sz val="10"/>
      <color rgb="FF0D0D0D"/>
      <name val="Segoe UI"/>
      <family val="2"/>
    </font>
    <font>
      <sz val="10"/>
      <color rgb="FF0D0D0D"/>
      <name val="Segoe UI"/>
      <family val="2"/>
    </font>
    <font>
      <b/>
      <sz val="10"/>
      <color theme="1"/>
      <name val="Calibri"/>
      <family val="2"/>
    </font>
    <font>
      <b/>
      <sz val="11"/>
      <color rgb="FF000000"/>
      <name val="Calibri"/>
      <family val="2"/>
      <scheme val="minor"/>
    </font>
    <font>
      <b/>
      <sz val="12"/>
      <color rgb="FFC00000"/>
      <name val="Arial"/>
      <family val="2"/>
    </font>
    <font>
      <b/>
      <sz val="12"/>
      <color rgb="FFC00000"/>
      <name val="Calibri"/>
      <family val="2"/>
    </font>
    <font>
      <b/>
      <sz val="12"/>
      <color rgb="FFC00000"/>
      <name val="Calibri"/>
      <family val="2"/>
      <scheme val="minor"/>
    </font>
    <font>
      <b/>
      <sz val="10"/>
      <color rgb="FFC00000"/>
      <name val="Calibri"/>
      <family val="2"/>
      <scheme val="minor"/>
    </font>
    <font>
      <sz val="10"/>
      <color rgb="FFFF0000"/>
      <name val="Calibri"/>
      <family val="2"/>
      <scheme val="minor"/>
    </font>
    <font>
      <b/>
      <sz val="12"/>
      <color rgb="FFFF0000"/>
      <name val="Calibri"/>
      <family val="2"/>
      <scheme val="minor"/>
    </font>
  </fonts>
  <fills count="7">
    <fill>
      <patternFill patternType="none"/>
    </fill>
    <fill>
      <patternFill patternType="gray125"/>
    </fill>
    <fill>
      <patternFill patternType="solid">
        <fgColor theme="4"/>
        <bgColor theme="4"/>
      </patternFill>
    </fill>
    <fill>
      <patternFill patternType="solid">
        <fgColor rgb="FFFFF2CC"/>
        <bgColor rgb="FFFFF2CC"/>
      </patternFill>
    </fill>
    <fill>
      <patternFill patternType="solid">
        <fgColor rgb="FFFFFFFF"/>
        <bgColor rgb="FFFFFFFF"/>
      </patternFill>
    </fill>
    <fill>
      <patternFill patternType="solid">
        <fgColor rgb="FFFFFF00"/>
        <bgColor indexed="64"/>
      </patternFill>
    </fill>
    <fill>
      <patternFill patternType="solid">
        <fgColor rgb="FFFFFF00"/>
        <bgColor rgb="FFFFF2CC"/>
      </patternFill>
    </fill>
  </fills>
  <borders count="3">
    <border>
      <left/>
      <right/>
      <top/>
      <bottom/>
      <diagonal/>
    </border>
    <border>
      <left/>
      <right/>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5">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right"/>
    </xf>
    <xf numFmtId="0" fontId="7" fillId="3"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wrapText="1"/>
    </xf>
    <xf numFmtId="0" fontId="10" fillId="4" borderId="0" xfId="0" applyFont="1" applyFill="1" applyAlignment="1">
      <alignment horizontal="left" wrapText="1"/>
    </xf>
    <xf numFmtId="0" fontId="10" fillId="4" borderId="0" xfId="0" applyFont="1" applyFill="1" applyAlignment="1">
      <alignment horizontal="left"/>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xf numFmtId="0" fontId="12" fillId="0" borderId="1" xfId="0" applyFont="1" applyBorder="1" applyAlignment="1">
      <alignment horizontal="right" vertical="center"/>
    </xf>
    <xf numFmtId="0" fontId="1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15" fillId="0" borderId="0" xfId="0" applyFont="1" applyAlignment="1">
      <alignment vertical="center"/>
    </xf>
    <xf numFmtId="0" fontId="16"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5" borderId="0" xfId="0" applyFont="1" applyFill="1" applyAlignment="1">
      <alignment vertical="center"/>
    </xf>
    <xf numFmtId="0" fontId="16" fillId="5" borderId="0" xfId="0" applyFont="1" applyFill="1" applyAlignment="1">
      <alignment vertical="center"/>
    </xf>
    <xf numFmtId="0" fontId="23" fillId="0" borderId="0" xfId="0" applyFont="1" applyAlignment="1">
      <alignment horizontal="left" vertical="center" indent="1"/>
    </xf>
    <xf numFmtId="0" fontId="24" fillId="0" borderId="0" xfId="0" applyFont="1"/>
    <xf numFmtId="0" fontId="14" fillId="0" borderId="0" xfId="0" applyFont="1"/>
    <xf numFmtId="0" fontId="25" fillId="0" borderId="0" xfId="0" applyFont="1"/>
    <xf numFmtId="0" fontId="28" fillId="5" borderId="0" xfId="0" applyFont="1" applyFill="1"/>
    <xf numFmtId="0" fontId="15" fillId="0" borderId="2" xfId="0" applyFont="1" applyBorder="1" applyAlignment="1">
      <alignment vertical="center" wrapText="1"/>
    </xf>
    <xf numFmtId="0" fontId="13" fillId="0" borderId="0" xfId="0" applyFont="1" applyAlignment="1">
      <alignment wrapText="1"/>
    </xf>
    <xf numFmtId="0" fontId="0" fillId="5" borderId="0" xfId="0" applyFill="1"/>
    <xf numFmtId="0" fontId="29" fillId="5" borderId="0" xfId="0" applyFont="1" applyFill="1"/>
    <xf numFmtId="0" fontId="21" fillId="0" borderId="0" xfId="0" applyFont="1" applyAlignment="1">
      <alignment vertical="center"/>
    </xf>
    <xf numFmtId="164" fontId="21" fillId="0" borderId="0" xfId="0" applyNumberFormat="1" applyFont="1" applyAlignment="1">
      <alignment horizontal="right" vertical="center"/>
    </xf>
    <xf numFmtId="164" fontId="0" fillId="0" borderId="0" xfId="0" applyNumberFormat="1"/>
    <xf numFmtId="0" fontId="0" fillId="0" borderId="0" xfId="0" applyAlignment="1">
      <alignment horizontal="center"/>
    </xf>
    <xf numFmtId="0" fontId="31" fillId="5" borderId="0" xfId="0" applyFont="1" applyFill="1"/>
    <xf numFmtId="0" fontId="11" fillId="0" borderId="0" xfId="0" applyFont="1" applyAlignment="1">
      <alignment horizontal="center" vertical="center"/>
    </xf>
    <xf numFmtId="0" fontId="16" fillId="0" borderId="0" xfId="0" applyFont="1" applyAlignment="1">
      <alignment horizontal="center" vertical="center"/>
    </xf>
    <xf numFmtId="0" fontId="30" fillId="5" borderId="0" xfId="0" applyFont="1" applyFill="1"/>
    <xf numFmtId="0" fontId="8" fillId="0" borderId="0" xfId="0" applyFont="1" applyAlignment="1">
      <alignment horizontal="center" vertical="center"/>
    </xf>
    <xf numFmtId="0" fontId="0" fillId="0" borderId="0" xfId="0"/>
    <xf numFmtId="0" fontId="3" fillId="3" borderId="0" xfId="0" applyFont="1" applyFill="1" applyAlignment="1">
      <alignment vertical="center" wrapText="1"/>
    </xf>
    <xf numFmtId="0" fontId="6" fillId="0" borderId="0" xfId="0" applyFont="1"/>
    <xf numFmtId="0" fontId="31" fillId="5" borderId="0" xfId="0" applyFont="1" applyFill="1" applyAlignment="1">
      <alignment horizontal="center"/>
    </xf>
    <xf numFmtId="0" fontId="27" fillId="5" borderId="0" xfId="0" applyFont="1" applyFill="1" applyAlignment="1">
      <alignment horizontal="center"/>
    </xf>
    <xf numFmtId="0" fontId="17" fillId="5" borderId="0" xfId="0" applyFont="1" applyFill="1" applyAlignment="1">
      <alignment horizontal="center" vertical="center"/>
    </xf>
    <xf numFmtId="0" fontId="19" fillId="0" borderId="0" xfId="0" applyFont="1" applyAlignment="1">
      <alignment horizontal="center" vertical="center"/>
    </xf>
    <xf numFmtId="0" fontId="28" fillId="5" borderId="0" xfId="0" applyFont="1" applyFill="1" applyAlignment="1">
      <alignment horizontal="center"/>
    </xf>
    <xf numFmtId="0" fontId="26" fillId="6" borderId="0" xfId="0" applyFont="1" applyFill="1" applyAlignment="1">
      <alignment horizontal="center" vertical="center" wrapText="1"/>
    </xf>
  </cellXfs>
  <cellStyles count="1">
    <cellStyle name="Normal" xfId="0" builtinId="0"/>
  </cellStyles>
  <dxfs count="9">
    <dxf>
      <font>
        <color rgb="FF9C5700"/>
      </font>
      <fill>
        <patternFill>
          <bgColor rgb="FFFFEB9C"/>
        </patternFill>
      </fill>
    </dxf>
    <dxf>
      <font>
        <color rgb="FF006100"/>
      </font>
      <fill>
        <patternFill>
          <bgColor rgb="FFC6EFCE"/>
        </patternFill>
      </fill>
    </dxf>
    <dxf>
      <fill>
        <patternFill>
          <bgColor rgb="FF00B0F0"/>
        </patternFill>
      </fill>
    </dxf>
    <dxf>
      <numFmt numFmtId="164" formatCode="[$$-409]#,##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Assignment.xlsx]Visualise Data!PivotTable10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'Visualise Data'!$B$3</c:f>
              <c:strCache>
                <c:ptCount val="1"/>
                <c:pt idx="0">
                  <c:v>Sum of Rev from Product A</c:v>
                </c:pt>
              </c:strCache>
            </c:strRef>
          </c:tx>
          <c:spPr>
            <a:solidFill>
              <a:schemeClr val="accent1"/>
            </a:solidFill>
            <a:ln>
              <a:noFill/>
            </a:ln>
            <a:effectLst/>
          </c:spPr>
          <c:invertIfNegative val="0"/>
          <c:cat>
            <c:strRef>
              <c:f>'Visualise Data'!$A$4:$A$232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'Visualise Data'!$B$4:$B$232</c:f>
              <c:numCache>
                <c:formatCode>General</c:formatCode>
                <c:ptCount val="2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330.83</c:v>
                </c:pt>
                <c:pt idx="15">
                  <c:v>0</c:v>
                </c:pt>
                <c:pt idx="16">
                  <c:v>342.5</c:v>
                </c:pt>
                <c:pt idx="17">
                  <c:v>0</c:v>
                </c:pt>
                <c:pt idx="18">
                  <c:v>0</c:v>
                </c:pt>
                <c:pt idx="19">
                  <c:v>0</c:v>
                </c:pt>
                <c:pt idx="20">
                  <c:v>362.68</c:v>
                </c:pt>
                <c:pt idx="21">
                  <c:v>0</c:v>
                </c:pt>
                <c:pt idx="22">
                  <c:v>0</c:v>
                </c:pt>
                <c:pt idx="23">
                  <c:v>0</c:v>
                </c:pt>
                <c:pt idx="24">
                  <c:v>0</c:v>
                </c:pt>
                <c:pt idx="25">
                  <c:v>0</c:v>
                </c:pt>
                <c:pt idx="26">
                  <c:v>302.88</c:v>
                </c:pt>
                <c:pt idx="27">
                  <c:v>0</c:v>
                </c:pt>
                <c:pt idx="28">
                  <c:v>0</c:v>
                </c:pt>
                <c:pt idx="29">
                  <c:v>0</c:v>
                </c:pt>
                <c:pt idx="30">
                  <c:v>0</c:v>
                </c:pt>
                <c:pt idx="31">
                  <c:v>0</c:v>
                </c:pt>
                <c:pt idx="32">
                  <c:v>0</c:v>
                </c:pt>
                <c:pt idx="33">
                  <c:v>0</c:v>
                </c:pt>
                <c:pt idx="34">
                  <c:v>0</c:v>
                </c:pt>
                <c:pt idx="35">
                  <c:v>96.05</c:v>
                </c:pt>
                <c:pt idx="36">
                  <c:v>0</c:v>
                </c:pt>
                <c:pt idx="37">
                  <c:v>386.84</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389.43</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21.42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1285.1300000000001</c:v>
                </c:pt>
                <c:pt idx="97">
                  <c:v>0</c:v>
                </c:pt>
                <c:pt idx="98">
                  <c:v>0</c:v>
                </c:pt>
                <c:pt idx="99">
                  <c:v>0</c:v>
                </c:pt>
                <c:pt idx="100">
                  <c:v>0</c:v>
                </c:pt>
                <c:pt idx="101">
                  <c:v>0</c:v>
                </c:pt>
                <c:pt idx="102">
                  <c:v>0</c:v>
                </c:pt>
                <c:pt idx="103">
                  <c:v>0</c:v>
                </c:pt>
                <c:pt idx="104">
                  <c:v>0</c:v>
                </c:pt>
                <c:pt idx="105">
                  <c:v>23.49</c:v>
                </c:pt>
                <c:pt idx="106">
                  <c:v>0</c:v>
                </c:pt>
                <c:pt idx="107">
                  <c:v>0</c:v>
                </c:pt>
                <c:pt idx="108">
                  <c:v>0</c:v>
                </c:pt>
                <c:pt idx="109">
                  <c:v>0</c:v>
                </c:pt>
                <c:pt idx="110">
                  <c:v>0</c:v>
                </c:pt>
                <c:pt idx="111">
                  <c:v>0</c:v>
                </c:pt>
                <c:pt idx="112">
                  <c:v>0</c:v>
                </c:pt>
                <c:pt idx="113">
                  <c:v>0</c:v>
                </c:pt>
                <c:pt idx="114">
                  <c:v>0</c:v>
                </c:pt>
                <c:pt idx="115">
                  <c:v>2505.15</c:v>
                </c:pt>
                <c:pt idx="116">
                  <c:v>0</c:v>
                </c:pt>
                <c:pt idx="117">
                  <c:v>2235.1999999999998</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6208.44</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16.13</c:v>
                </c:pt>
                <c:pt idx="152">
                  <c:v>0</c:v>
                </c:pt>
                <c:pt idx="153">
                  <c:v>455.26</c:v>
                </c:pt>
                <c:pt idx="154">
                  <c:v>32.9</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58.95</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74.84</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310.10000000000002</c:v>
                </c:pt>
                <c:pt idx="212">
                  <c:v>0</c:v>
                </c:pt>
                <c:pt idx="213">
                  <c:v>0</c:v>
                </c:pt>
                <c:pt idx="214">
                  <c:v>0</c:v>
                </c:pt>
                <c:pt idx="215">
                  <c:v>0</c:v>
                </c:pt>
                <c:pt idx="216">
                  <c:v>0</c:v>
                </c:pt>
                <c:pt idx="217">
                  <c:v>0</c:v>
                </c:pt>
                <c:pt idx="218">
                  <c:v>0</c:v>
                </c:pt>
                <c:pt idx="219">
                  <c:v>0</c:v>
                </c:pt>
                <c:pt idx="220">
                  <c:v>89.71</c:v>
                </c:pt>
                <c:pt idx="221">
                  <c:v>0</c:v>
                </c:pt>
                <c:pt idx="222">
                  <c:v>0</c:v>
                </c:pt>
                <c:pt idx="223">
                  <c:v>246.13</c:v>
                </c:pt>
                <c:pt idx="224">
                  <c:v>0</c:v>
                </c:pt>
                <c:pt idx="225">
                  <c:v>0</c:v>
                </c:pt>
                <c:pt idx="226">
                  <c:v>0</c:v>
                </c:pt>
                <c:pt idx="227">
                  <c:v>15774.059999999998</c:v>
                </c:pt>
              </c:numCache>
            </c:numRef>
          </c:val>
          <c:extLst>
            <c:ext xmlns:c16="http://schemas.microsoft.com/office/drawing/2014/chart" uri="{C3380CC4-5D6E-409C-BE32-E72D297353CC}">
              <c16:uniqueId val="{00000000-C6B4-48E8-B031-AFE0976D5FE6}"/>
            </c:ext>
          </c:extLst>
        </c:ser>
        <c:ser>
          <c:idx val="1"/>
          <c:order val="1"/>
          <c:tx>
            <c:strRef>
              <c:f>'Visualise Data'!$C$3</c:f>
              <c:strCache>
                <c:ptCount val="1"/>
                <c:pt idx="0">
                  <c:v>Sum of Rev from Product B</c:v>
                </c:pt>
              </c:strCache>
            </c:strRef>
          </c:tx>
          <c:spPr>
            <a:solidFill>
              <a:schemeClr val="accent2"/>
            </a:solidFill>
            <a:ln>
              <a:noFill/>
            </a:ln>
            <a:effectLst/>
          </c:spPr>
          <c:invertIfNegative val="0"/>
          <c:cat>
            <c:strRef>
              <c:f>'Visualise Data'!$A$4:$A$232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'Visualise Data'!$C$4:$C$232</c:f>
              <c:numCache>
                <c:formatCode>General</c:formatCode>
                <c:ptCount val="228"/>
                <c:pt idx="0">
                  <c:v>0.19</c:v>
                </c:pt>
                <c:pt idx="1">
                  <c:v>11.36</c:v>
                </c:pt>
                <c:pt idx="2">
                  <c:v>95.01</c:v>
                </c:pt>
                <c:pt idx="3">
                  <c:v>0</c:v>
                </c:pt>
                <c:pt idx="4">
                  <c:v>127.97</c:v>
                </c:pt>
                <c:pt idx="5">
                  <c:v>0</c:v>
                </c:pt>
                <c:pt idx="6">
                  <c:v>0</c:v>
                </c:pt>
                <c:pt idx="7">
                  <c:v>0</c:v>
                </c:pt>
                <c:pt idx="8">
                  <c:v>1.75</c:v>
                </c:pt>
                <c:pt idx="9">
                  <c:v>0</c:v>
                </c:pt>
                <c:pt idx="10">
                  <c:v>0</c:v>
                </c:pt>
                <c:pt idx="11">
                  <c:v>0</c:v>
                </c:pt>
                <c:pt idx="12">
                  <c:v>0</c:v>
                </c:pt>
                <c:pt idx="13">
                  <c:v>18.71</c:v>
                </c:pt>
                <c:pt idx="14">
                  <c:v>0</c:v>
                </c:pt>
                <c:pt idx="15">
                  <c:v>0</c:v>
                </c:pt>
                <c:pt idx="16">
                  <c:v>0</c:v>
                </c:pt>
                <c:pt idx="17">
                  <c:v>0</c:v>
                </c:pt>
                <c:pt idx="18">
                  <c:v>0</c:v>
                </c:pt>
                <c:pt idx="19">
                  <c:v>0</c:v>
                </c:pt>
                <c:pt idx="20">
                  <c:v>373.21</c:v>
                </c:pt>
                <c:pt idx="21">
                  <c:v>379.28</c:v>
                </c:pt>
                <c:pt idx="22">
                  <c:v>383.27</c:v>
                </c:pt>
                <c:pt idx="23">
                  <c:v>216</c:v>
                </c:pt>
                <c:pt idx="24">
                  <c:v>386.11</c:v>
                </c:pt>
                <c:pt idx="25">
                  <c:v>0</c:v>
                </c:pt>
                <c:pt idx="26">
                  <c:v>188.43</c:v>
                </c:pt>
                <c:pt idx="27">
                  <c:v>0</c:v>
                </c:pt>
                <c:pt idx="28">
                  <c:v>418.24</c:v>
                </c:pt>
                <c:pt idx="29">
                  <c:v>0</c:v>
                </c:pt>
                <c:pt idx="30">
                  <c:v>193.11</c:v>
                </c:pt>
                <c:pt idx="31">
                  <c:v>0</c:v>
                </c:pt>
                <c:pt idx="32">
                  <c:v>88.88</c:v>
                </c:pt>
                <c:pt idx="33">
                  <c:v>462.46</c:v>
                </c:pt>
                <c:pt idx="34">
                  <c:v>0</c:v>
                </c:pt>
                <c:pt idx="35">
                  <c:v>336.93</c:v>
                </c:pt>
                <c:pt idx="36">
                  <c:v>0</c:v>
                </c:pt>
                <c:pt idx="37">
                  <c:v>34.979999999999997</c:v>
                </c:pt>
                <c:pt idx="38">
                  <c:v>0</c:v>
                </c:pt>
                <c:pt idx="39">
                  <c:v>105.97</c:v>
                </c:pt>
                <c:pt idx="40">
                  <c:v>0</c:v>
                </c:pt>
                <c:pt idx="41">
                  <c:v>509.52</c:v>
                </c:pt>
                <c:pt idx="42">
                  <c:v>267.43</c:v>
                </c:pt>
                <c:pt idx="43">
                  <c:v>46.53</c:v>
                </c:pt>
                <c:pt idx="44">
                  <c:v>0</c:v>
                </c:pt>
                <c:pt idx="45">
                  <c:v>1143.19</c:v>
                </c:pt>
                <c:pt idx="46">
                  <c:v>0</c:v>
                </c:pt>
                <c:pt idx="47">
                  <c:v>789.76</c:v>
                </c:pt>
                <c:pt idx="48">
                  <c:v>0</c:v>
                </c:pt>
                <c:pt idx="49">
                  <c:v>0</c:v>
                </c:pt>
                <c:pt idx="50">
                  <c:v>768.42</c:v>
                </c:pt>
                <c:pt idx="51">
                  <c:v>772.85</c:v>
                </c:pt>
                <c:pt idx="52">
                  <c:v>0</c:v>
                </c:pt>
                <c:pt idx="53">
                  <c:v>0</c:v>
                </c:pt>
                <c:pt idx="54">
                  <c:v>264.39</c:v>
                </c:pt>
                <c:pt idx="55">
                  <c:v>0</c:v>
                </c:pt>
                <c:pt idx="56">
                  <c:v>0</c:v>
                </c:pt>
                <c:pt idx="57">
                  <c:v>101.15</c:v>
                </c:pt>
                <c:pt idx="58">
                  <c:v>1171.3800000000001</c:v>
                </c:pt>
                <c:pt idx="59">
                  <c:v>0</c:v>
                </c:pt>
                <c:pt idx="60">
                  <c:v>0</c:v>
                </c:pt>
                <c:pt idx="61">
                  <c:v>19.07</c:v>
                </c:pt>
                <c:pt idx="62">
                  <c:v>1168.26</c:v>
                </c:pt>
                <c:pt idx="63">
                  <c:v>0</c:v>
                </c:pt>
                <c:pt idx="64">
                  <c:v>0</c:v>
                </c:pt>
                <c:pt idx="65">
                  <c:v>0</c:v>
                </c:pt>
                <c:pt idx="66">
                  <c:v>1472.29</c:v>
                </c:pt>
                <c:pt idx="67">
                  <c:v>0</c:v>
                </c:pt>
                <c:pt idx="68">
                  <c:v>0</c:v>
                </c:pt>
                <c:pt idx="69">
                  <c:v>875.59</c:v>
                </c:pt>
                <c:pt idx="70">
                  <c:v>0</c:v>
                </c:pt>
                <c:pt idx="71">
                  <c:v>0</c:v>
                </c:pt>
                <c:pt idx="72">
                  <c:v>20.98</c:v>
                </c:pt>
                <c:pt idx="73">
                  <c:v>0</c:v>
                </c:pt>
                <c:pt idx="74">
                  <c:v>22.16</c:v>
                </c:pt>
                <c:pt idx="75">
                  <c:v>1268.3499999999999</c:v>
                </c:pt>
                <c:pt idx="76">
                  <c:v>0</c:v>
                </c:pt>
                <c:pt idx="77">
                  <c:v>0</c:v>
                </c:pt>
                <c:pt idx="78">
                  <c:v>0</c:v>
                </c:pt>
                <c:pt idx="79">
                  <c:v>625.6</c:v>
                </c:pt>
                <c:pt idx="80">
                  <c:v>0</c:v>
                </c:pt>
                <c:pt idx="81">
                  <c:v>0</c:v>
                </c:pt>
                <c:pt idx="82">
                  <c:v>0</c:v>
                </c:pt>
                <c:pt idx="83">
                  <c:v>0</c:v>
                </c:pt>
                <c:pt idx="84">
                  <c:v>0</c:v>
                </c:pt>
                <c:pt idx="85">
                  <c:v>0</c:v>
                </c:pt>
                <c:pt idx="86">
                  <c:v>0</c:v>
                </c:pt>
                <c:pt idx="87">
                  <c:v>0</c:v>
                </c:pt>
                <c:pt idx="88">
                  <c:v>0</c:v>
                </c:pt>
                <c:pt idx="89">
                  <c:v>0</c:v>
                </c:pt>
                <c:pt idx="90">
                  <c:v>0</c:v>
                </c:pt>
                <c:pt idx="91">
                  <c:v>0</c:v>
                </c:pt>
                <c:pt idx="92">
                  <c:v>2103.39</c:v>
                </c:pt>
                <c:pt idx="93">
                  <c:v>0</c:v>
                </c:pt>
                <c:pt idx="94">
                  <c:v>19.329999999999998</c:v>
                </c:pt>
                <c:pt idx="95">
                  <c:v>0</c:v>
                </c:pt>
                <c:pt idx="96">
                  <c:v>0</c:v>
                </c:pt>
                <c:pt idx="97">
                  <c:v>0</c:v>
                </c:pt>
                <c:pt idx="98">
                  <c:v>0</c:v>
                </c:pt>
                <c:pt idx="99">
                  <c:v>2984</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385.44</c:v>
                </c:pt>
                <c:pt idx="116">
                  <c:v>0</c:v>
                </c:pt>
                <c:pt idx="117">
                  <c:v>419.45</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37.67</c:v>
                </c:pt>
                <c:pt idx="133">
                  <c:v>0</c:v>
                </c:pt>
                <c:pt idx="134">
                  <c:v>0</c:v>
                </c:pt>
                <c:pt idx="135">
                  <c:v>0</c:v>
                </c:pt>
                <c:pt idx="136">
                  <c:v>0</c:v>
                </c:pt>
                <c:pt idx="137">
                  <c:v>0</c:v>
                </c:pt>
                <c:pt idx="138">
                  <c:v>0</c:v>
                </c:pt>
                <c:pt idx="139">
                  <c:v>0</c:v>
                </c:pt>
                <c:pt idx="140">
                  <c:v>0</c:v>
                </c:pt>
                <c:pt idx="141">
                  <c:v>0</c:v>
                </c:pt>
                <c:pt idx="142">
                  <c:v>0</c:v>
                </c:pt>
                <c:pt idx="143">
                  <c:v>0</c:v>
                </c:pt>
                <c:pt idx="144">
                  <c:v>249.44</c:v>
                </c:pt>
                <c:pt idx="145">
                  <c:v>24.82</c:v>
                </c:pt>
                <c:pt idx="146">
                  <c:v>0</c:v>
                </c:pt>
                <c:pt idx="147">
                  <c:v>0</c:v>
                </c:pt>
                <c:pt idx="148">
                  <c:v>0</c:v>
                </c:pt>
                <c:pt idx="149">
                  <c:v>27.89</c:v>
                </c:pt>
                <c:pt idx="150">
                  <c:v>0</c:v>
                </c:pt>
                <c:pt idx="151">
                  <c:v>0</c:v>
                </c:pt>
                <c:pt idx="152">
                  <c:v>0</c:v>
                </c:pt>
                <c:pt idx="153">
                  <c:v>0</c:v>
                </c:pt>
                <c:pt idx="154">
                  <c:v>0</c:v>
                </c:pt>
                <c:pt idx="155">
                  <c:v>0</c:v>
                </c:pt>
                <c:pt idx="156">
                  <c:v>35.299999999999997</c:v>
                </c:pt>
                <c:pt idx="157">
                  <c:v>0</c:v>
                </c:pt>
                <c:pt idx="158">
                  <c:v>39.700000000000003</c:v>
                </c:pt>
                <c:pt idx="159">
                  <c:v>0</c:v>
                </c:pt>
                <c:pt idx="160">
                  <c:v>0</c:v>
                </c:pt>
                <c:pt idx="161">
                  <c:v>2.5299999999999998</c:v>
                </c:pt>
                <c:pt idx="162">
                  <c:v>8.67</c:v>
                </c:pt>
                <c:pt idx="163">
                  <c:v>0</c:v>
                </c:pt>
                <c:pt idx="164">
                  <c:v>0</c:v>
                </c:pt>
                <c:pt idx="165">
                  <c:v>3.51</c:v>
                </c:pt>
                <c:pt idx="166">
                  <c:v>0</c:v>
                </c:pt>
                <c:pt idx="167">
                  <c:v>0</c:v>
                </c:pt>
                <c:pt idx="168">
                  <c:v>0</c:v>
                </c:pt>
                <c:pt idx="169">
                  <c:v>0</c:v>
                </c:pt>
                <c:pt idx="170">
                  <c:v>58.88</c:v>
                </c:pt>
                <c:pt idx="171">
                  <c:v>0</c:v>
                </c:pt>
                <c:pt idx="172">
                  <c:v>0</c:v>
                </c:pt>
                <c:pt idx="173">
                  <c:v>0</c:v>
                </c:pt>
                <c:pt idx="174">
                  <c:v>0</c:v>
                </c:pt>
                <c:pt idx="175">
                  <c:v>0</c:v>
                </c:pt>
                <c:pt idx="176">
                  <c:v>0</c:v>
                </c:pt>
                <c:pt idx="177">
                  <c:v>0</c:v>
                </c:pt>
                <c:pt idx="178">
                  <c:v>0</c:v>
                </c:pt>
                <c:pt idx="179">
                  <c:v>0</c:v>
                </c:pt>
                <c:pt idx="180">
                  <c:v>0</c:v>
                </c:pt>
                <c:pt idx="181">
                  <c:v>78.5</c:v>
                </c:pt>
                <c:pt idx="182">
                  <c:v>0</c:v>
                </c:pt>
                <c:pt idx="183">
                  <c:v>25.07</c:v>
                </c:pt>
                <c:pt idx="184">
                  <c:v>0</c:v>
                </c:pt>
                <c:pt idx="185">
                  <c:v>84.81</c:v>
                </c:pt>
                <c:pt idx="186">
                  <c:v>87.7</c:v>
                </c:pt>
                <c:pt idx="187">
                  <c:v>87.93</c:v>
                </c:pt>
                <c:pt idx="188">
                  <c:v>0</c:v>
                </c:pt>
                <c:pt idx="189">
                  <c:v>0</c:v>
                </c:pt>
                <c:pt idx="190">
                  <c:v>0</c:v>
                </c:pt>
                <c:pt idx="191">
                  <c:v>0</c:v>
                </c:pt>
                <c:pt idx="192">
                  <c:v>0</c:v>
                </c:pt>
                <c:pt idx="193">
                  <c:v>0</c:v>
                </c:pt>
                <c:pt idx="194">
                  <c:v>0</c:v>
                </c:pt>
                <c:pt idx="195">
                  <c:v>0</c:v>
                </c:pt>
                <c:pt idx="196">
                  <c:v>24.83</c:v>
                </c:pt>
                <c:pt idx="197">
                  <c:v>0</c:v>
                </c:pt>
                <c:pt idx="198">
                  <c:v>102.44</c:v>
                </c:pt>
                <c:pt idx="199">
                  <c:v>46.56</c:v>
                </c:pt>
                <c:pt idx="200">
                  <c:v>5.41</c:v>
                </c:pt>
                <c:pt idx="201">
                  <c:v>0</c:v>
                </c:pt>
                <c:pt idx="202">
                  <c:v>70.569999999999993</c:v>
                </c:pt>
                <c:pt idx="203">
                  <c:v>0</c:v>
                </c:pt>
                <c:pt idx="204">
                  <c:v>0</c:v>
                </c:pt>
                <c:pt idx="205">
                  <c:v>0</c:v>
                </c:pt>
                <c:pt idx="206">
                  <c:v>49.72</c:v>
                </c:pt>
                <c:pt idx="207">
                  <c:v>0</c:v>
                </c:pt>
                <c:pt idx="208">
                  <c:v>13.129999999999999</c:v>
                </c:pt>
                <c:pt idx="209">
                  <c:v>0</c:v>
                </c:pt>
                <c:pt idx="210">
                  <c:v>0</c:v>
                </c:pt>
                <c:pt idx="211">
                  <c:v>0</c:v>
                </c:pt>
                <c:pt idx="212">
                  <c:v>0</c:v>
                </c:pt>
                <c:pt idx="213">
                  <c:v>100.75</c:v>
                </c:pt>
                <c:pt idx="214">
                  <c:v>192.96</c:v>
                </c:pt>
                <c:pt idx="215">
                  <c:v>192.45</c:v>
                </c:pt>
                <c:pt idx="216">
                  <c:v>20.240000000000002</c:v>
                </c:pt>
                <c:pt idx="217">
                  <c:v>0</c:v>
                </c:pt>
                <c:pt idx="218">
                  <c:v>0</c:v>
                </c:pt>
                <c:pt idx="219">
                  <c:v>0</c:v>
                </c:pt>
                <c:pt idx="220">
                  <c:v>0</c:v>
                </c:pt>
                <c:pt idx="221">
                  <c:v>0</c:v>
                </c:pt>
                <c:pt idx="222">
                  <c:v>0</c:v>
                </c:pt>
                <c:pt idx="223">
                  <c:v>0</c:v>
                </c:pt>
                <c:pt idx="224">
                  <c:v>252.21</c:v>
                </c:pt>
                <c:pt idx="225">
                  <c:v>0</c:v>
                </c:pt>
                <c:pt idx="226">
                  <c:v>0</c:v>
                </c:pt>
                <c:pt idx="227">
                  <c:v>22964.079999999998</c:v>
                </c:pt>
              </c:numCache>
            </c:numRef>
          </c:val>
          <c:extLst>
            <c:ext xmlns:c16="http://schemas.microsoft.com/office/drawing/2014/chart" uri="{C3380CC4-5D6E-409C-BE32-E72D297353CC}">
              <c16:uniqueId val="{00000002-C6B4-48E8-B031-AFE0976D5FE6}"/>
            </c:ext>
          </c:extLst>
        </c:ser>
        <c:ser>
          <c:idx val="2"/>
          <c:order val="2"/>
          <c:tx>
            <c:strRef>
              <c:f>'Visualise Data'!$D$3</c:f>
              <c:strCache>
                <c:ptCount val="1"/>
                <c:pt idx="0">
                  <c:v>Sum of Rev from Product C</c:v>
                </c:pt>
              </c:strCache>
            </c:strRef>
          </c:tx>
          <c:spPr>
            <a:solidFill>
              <a:schemeClr val="accent3"/>
            </a:solidFill>
            <a:ln>
              <a:noFill/>
            </a:ln>
            <a:effectLst/>
          </c:spPr>
          <c:invertIfNegative val="0"/>
          <c:cat>
            <c:strRef>
              <c:f>'Visualise Data'!$A$4:$A$232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'Visualise Data'!$D$4:$D$232</c:f>
              <c:numCache>
                <c:formatCode>General</c:formatCode>
                <c:ptCount val="228"/>
                <c:pt idx="0">
                  <c:v>24.050000000000004</c:v>
                </c:pt>
                <c:pt idx="1">
                  <c:v>11.26</c:v>
                </c:pt>
                <c:pt idx="2">
                  <c:v>448.95000000000005</c:v>
                </c:pt>
                <c:pt idx="3">
                  <c:v>557.25</c:v>
                </c:pt>
                <c:pt idx="4">
                  <c:v>153.83000000000001</c:v>
                </c:pt>
                <c:pt idx="5">
                  <c:v>568.26</c:v>
                </c:pt>
                <c:pt idx="6">
                  <c:v>576.76</c:v>
                </c:pt>
                <c:pt idx="7">
                  <c:v>608.25</c:v>
                </c:pt>
                <c:pt idx="8">
                  <c:v>362.5</c:v>
                </c:pt>
                <c:pt idx="9">
                  <c:v>622.72</c:v>
                </c:pt>
                <c:pt idx="10">
                  <c:v>375.49</c:v>
                </c:pt>
                <c:pt idx="11">
                  <c:v>310.33</c:v>
                </c:pt>
                <c:pt idx="12">
                  <c:v>26.54</c:v>
                </c:pt>
                <c:pt idx="13">
                  <c:v>2863.36</c:v>
                </c:pt>
                <c:pt idx="14">
                  <c:v>0</c:v>
                </c:pt>
                <c:pt idx="15">
                  <c:v>673.86</c:v>
                </c:pt>
                <c:pt idx="16">
                  <c:v>341.89</c:v>
                </c:pt>
                <c:pt idx="17">
                  <c:v>700.26</c:v>
                </c:pt>
                <c:pt idx="18">
                  <c:v>406.45</c:v>
                </c:pt>
                <c:pt idx="19">
                  <c:v>719.43000000000006</c:v>
                </c:pt>
                <c:pt idx="20">
                  <c:v>0</c:v>
                </c:pt>
                <c:pt idx="21">
                  <c:v>47.31</c:v>
                </c:pt>
                <c:pt idx="22">
                  <c:v>384.19</c:v>
                </c:pt>
                <c:pt idx="23">
                  <c:v>169.81</c:v>
                </c:pt>
                <c:pt idx="24">
                  <c:v>39.74</c:v>
                </c:pt>
                <c:pt idx="25">
                  <c:v>428.92</c:v>
                </c:pt>
                <c:pt idx="26">
                  <c:v>339.75</c:v>
                </c:pt>
                <c:pt idx="27">
                  <c:v>72.41</c:v>
                </c:pt>
                <c:pt idx="28">
                  <c:v>422.78</c:v>
                </c:pt>
                <c:pt idx="29">
                  <c:v>31.07</c:v>
                </c:pt>
                <c:pt idx="30">
                  <c:v>536.6</c:v>
                </c:pt>
                <c:pt idx="31">
                  <c:v>882.57999999999993</c:v>
                </c:pt>
                <c:pt idx="32">
                  <c:v>825.86</c:v>
                </c:pt>
                <c:pt idx="33">
                  <c:v>463.91</c:v>
                </c:pt>
                <c:pt idx="34">
                  <c:v>470.19</c:v>
                </c:pt>
                <c:pt idx="35">
                  <c:v>503.98</c:v>
                </c:pt>
                <c:pt idx="36">
                  <c:v>468.29</c:v>
                </c:pt>
                <c:pt idx="37">
                  <c:v>530.1</c:v>
                </c:pt>
                <c:pt idx="38">
                  <c:v>485.57</c:v>
                </c:pt>
                <c:pt idx="39">
                  <c:v>920.15</c:v>
                </c:pt>
                <c:pt idx="40">
                  <c:v>31.259999999999998</c:v>
                </c:pt>
                <c:pt idx="41">
                  <c:v>572.6</c:v>
                </c:pt>
                <c:pt idx="42">
                  <c:v>1052.8800000000001</c:v>
                </c:pt>
                <c:pt idx="43">
                  <c:v>1394.02</c:v>
                </c:pt>
                <c:pt idx="44">
                  <c:v>1486.97</c:v>
                </c:pt>
                <c:pt idx="45">
                  <c:v>369.64</c:v>
                </c:pt>
                <c:pt idx="46">
                  <c:v>780.93</c:v>
                </c:pt>
                <c:pt idx="47">
                  <c:v>787.07</c:v>
                </c:pt>
                <c:pt idx="48">
                  <c:v>1606.3600000000001</c:v>
                </c:pt>
                <c:pt idx="49">
                  <c:v>20.79</c:v>
                </c:pt>
                <c:pt idx="50">
                  <c:v>89.31</c:v>
                </c:pt>
                <c:pt idx="51">
                  <c:v>144.79</c:v>
                </c:pt>
                <c:pt idx="52">
                  <c:v>17.54</c:v>
                </c:pt>
                <c:pt idx="53">
                  <c:v>928.91</c:v>
                </c:pt>
                <c:pt idx="54">
                  <c:v>1232.81</c:v>
                </c:pt>
                <c:pt idx="55">
                  <c:v>2026.83</c:v>
                </c:pt>
                <c:pt idx="56">
                  <c:v>871.33</c:v>
                </c:pt>
                <c:pt idx="57">
                  <c:v>881.68</c:v>
                </c:pt>
                <c:pt idx="58">
                  <c:v>13.97</c:v>
                </c:pt>
                <c:pt idx="59">
                  <c:v>1170.8</c:v>
                </c:pt>
                <c:pt idx="60">
                  <c:v>13.17</c:v>
                </c:pt>
                <c:pt idx="61">
                  <c:v>19.670000000000002</c:v>
                </c:pt>
                <c:pt idx="62">
                  <c:v>0</c:v>
                </c:pt>
                <c:pt idx="63">
                  <c:v>0</c:v>
                </c:pt>
                <c:pt idx="64">
                  <c:v>1143.1000000000001</c:v>
                </c:pt>
                <c:pt idx="65">
                  <c:v>1356.93</c:v>
                </c:pt>
                <c:pt idx="66">
                  <c:v>0</c:v>
                </c:pt>
                <c:pt idx="67">
                  <c:v>1506.3</c:v>
                </c:pt>
                <c:pt idx="68">
                  <c:v>1569.9599999999998</c:v>
                </c:pt>
                <c:pt idx="69">
                  <c:v>694.84999999999991</c:v>
                </c:pt>
                <c:pt idx="70">
                  <c:v>0</c:v>
                </c:pt>
                <c:pt idx="71">
                  <c:v>0</c:v>
                </c:pt>
                <c:pt idx="72">
                  <c:v>0</c:v>
                </c:pt>
                <c:pt idx="73">
                  <c:v>0</c:v>
                </c:pt>
                <c:pt idx="74">
                  <c:v>1566.32</c:v>
                </c:pt>
                <c:pt idx="75">
                  <c:v>391.21</c:v>
                </c:pt>
                <c:pt idx="76">
                  <c:v>5.84</c:v>
                </c:pt>
                <c:pt idx="77">
                  <c:v>5.78</c:v>
                </c:pt>
                <c:pt idx="78">
                  <c:v>0</c:v>
                </c:pt>
                <c:pt idx="79">
                  <c:v>1363.14</c:v>
                </c:pt>
                <c:pt idx="80">
                  <c:v>0</c:v>
                </c:pt>
                <c:pt idx="81">
                  <c:v>0</c:v>
                </c:pt>
                <c:pt idx="82">
                  <c:v>0</c:v>
                </c:pt>
                <c:pt idx="83">
                  <c:v>0</c:v>
                </c:pt>
                <c:pt idx="84">
                  <c:v>2071.8200000000002</c:v>
                </c:pt>
                <c:pt idx="85">
                  <c:v>0</c:v>
                </c:pt>
                <c:pt idx="86">
                  <c:v>3.89</c:v>
                </c:pt>
                <c:pt idx="87">
                  <c:v>0</c:v>
                </c:pt>
                <c:pt idx="88">
                  <c:v>0</c:v>
                </c:pt>
                <c:pt idx="89">
                  <c:v>0</c:v>
                </c:pt>
                <c:pt idx="90">
                  <c:v>0</c:v>
                </c:pt>
                <c:pt idx="91">
                  <c:v>0</c:v>
                </c:pt>
                <c:pt idx="92">
                  <c:v>0</c:v>
                </c:pt>
                <c:pt idx="93">
                  <c:v>44.14</c:v>
                </c:pt>
                <c:pt idx="94">
                  <c:v>2349.75</c:v>
                </c:pt>
                <c:pt idx="95">
                  <c:v>0</c:v>
                </c:pt>
                <c:pt idx="96">
                  <c:v>1557.05</c:v>
                </c:pt>
                <c:pt idx="97">
                  <c:v>0</c:v>
                </c:pt>
                <c:pt idx="98">
                  <c:v>0</c:v>
                </c:pt>
                <c:pt idx="99">
                  <c:v>0</c:v>
                </c:pt>
                <c:pt idx="100">
                  <c:v>0</c:v>
                </c:pt>
                <c:pt idx="101">
                  <c:v>0</c:v>
                </c:pt>
                <c:pt idx="102">
                  <c:v>0</c:v>
                </c:pt>
                <c:pt idx="103">
                  <c:v>1.92</c:v>
                </c:pt>
                <c:pt idx="104">
                  <c:v>32.46</c:v>
                </c:pt>
                <c:pt idx="105">
                  <c:v>23.31</c:v>
                </c:pt>
                <c:pt idx="106">
                  <c:v>0</c:v>
                </c:pt>
                <c:pt idx="107">
                  <c:v>0</c:v>
                </c:pt>
                <c:pt idx="108">
                  <c:v>0</c:v>
                </c:pt>
                <c:pt idx="109">
                  <c:v>0</c:v>
                </c:pt>
                <c:pt idx="110">
                  <c:v>0</c:v>
                </c:pt>
                <c:pt idx="111">
                  <c:v>3550.8</c:v>
                </c:pt>
                <c:pt idx="112">
                  <c:v>1.37</c:v>
                </c:pt>
                <c:pt idx="113">
                  <c:v>0</c:v>
                </c:pt>
                <c:pt idx="114">
                  <c:v>0</c:v>
                </c:pt>
                <c:pt idx="115">
                  <c:v>723.58</c:v>
                </c:pt>
                <c:pt idx="116">
                  <c:v>45.35</c:v>
                </c:pt>
                <c:pt idx="117">
                  <c:v>2263.12</c:v>
                </c:pt>
                <c:pt idx="118">
                  <c:v>0</c:v>
                </c:pt>
                <c:pt idx="119">
                  <c:v>0</c:v>
                </c:pt>
                <c:pt idx="120">
                  <c:v>0</c:v>
                </c:pt>
                <c:pt idx="121">
                  <c:v>0</c:v>
                </c:pt>
                <c:pt idx="122">
                  <c:v>0</c:v>
                </c:pt>
                <c:pt idx="123">
                  <c:v>0.83</c:v>
                </c:pt>
                <c:pt idx="124">
                  <c:v>0.65</c:v>
                </c:pt>
                <c:pt idx="125">
                  <c:v>0</c:v>
                </c:pt>
                <c:pt idx="126">
                  <c:v>0</c:v>
                </c:pt>
                <c:pt idx="127">
                  <c:v>24.79</c:v>
                </c:pt>
                <c:pt idx="128">
                  <c:v>0</c:v>
                </c:pt>
                <c:pt idx="129">
                  <c:v>0</c:v>
                </c:pt>
                <c:pt idx="130">
                  <c:v>0</c:v>
                </c:pt>
                <c:pt idx="131">
                  <c:v>0</c:v>
                </c:pt>
                <c:pt idx="132">
                  <c:v>6815.38</c:v>
                </c:pt>
                <c:pt idx="133">
                  <c:v>0</c:v>
                </c:pt>
                <c:pt idx="134">
                  <c:v>0</c:v>
                </c:pt>
                <c:pt idx="135">
                  <c:v>0</c:v>
                </c:pt>
                <c:pt idx="136">
                  <c:v>0</c:v>
                </c:pt>
                <c:pt idx="137">
                  <c:v>0</c:v>
                </c:pt>
                <c:pt idx="138">
                  <c:v>620.04</c:v>
                </c:pt>
                <c:pt idx="139">
                  <c:v>0</c:v>
                </c:pt>
                <c:pt idx="140">
                  <c:v>0</c:v>
                </c:pt>
                <c:pt idx="141">
                  <c:v>0</c:v>
                </c:pt>
                <c:pt idx="142">
                  <c:v>0.28999999999999998</c:v>
                </c:pt>
                <c:pt idx="143">
                  <c:v>0.54</c:v>
                </c:pt>
                <c:pt idx="144">
                  <c:v>10169.370000000001</c:v>
                </c:pt>
                <c:pt idx="145">
                  <c:v>25.52</c:v>
                </c:pt>
                <c:pt idx="146">
                  <c:v>51.51</c:v>
                </c:pt>
                <c:pt idx="147">
                  <c:v>52.58</c:v>
                </c:pt>
                <c:pt idx="148">
                  <c:v>53.22</c:v>
                </c:pt>
                <c:pt idx="149">
                  <c:v>26.78</c:v>
                </c:pt>
                <c:pt idx="150">
                  <c:v>56.28</c:v>
                </c:pt>
                <c:pt idx="151">
                  <c:v>28.02</c:v>
                </c:pt>
                <c:pt idx="152">
                  <c:v>59.980000000000004</c:v>
                </c:pt>
                <c:pt idx="153">
                  <c:v>31.02</c:v>
                </c:pt>
                <c:pt idx="154">
                  <c:v>32.49</c:v>
                </c:pt>
                <c:pt idx="155">
                  <c:v>67.199999999999989</c:v>
                </c:pt>
                <c:pt idx="156">
                  <c:v>35.22</c:v>
                </c:pt>
                <c:pt idx="157">
                  <c:v>74.650000000000006</c:v>
                </c:pt>
                <c:pt idx="158">
                  <c:v>38.29</c:v>
                </c:pt>
                <c:pt idx="159">
                  <c:v>83.210000000000008</c:v>
                </c:pt>
                <c:pt idx="160">
                  <c:v>94.06</c:v>
                </c:pt>
                <c:pt idx="161">
                  <c:v>60.33</c:v>
                </c:pt>
                <c:pt idx="162">
                  <c:v>36.090000000000003</c:v>
                </c:pt>
                <c:pt idx="163">
                  <c:v>100.81</c:v>
                </c:pt>
                <c:pt idx="164">
                  <c:v>105.28</c:v>
                </c:pt>
                <c:pt idx="165">
                  <c:v>104.42</c:v>
                </c:pt>
                <c:pt idx="166">
                  <c:v>103.14</c:v>
                </c:pt>
                <c:pt idx="167">
                  <c:v>110.57</c:v>
                </c:pt>
                <c:pt idx="168">
                  <c:v>112.27000000000001</c:v>
                </c:pt>
                <c:pt idx="169">
                  <c:v>56.67</c:v>
                </c:pt>
                <c:pt idx="170">
                  <c:v>59.19</c:v>
                </c:pt>
                <c:pt idx="171">
                  <c:v>120.99000000000001</c:v>
                </c:pt>
                <c:pt idx="172">
                  <c:v>124</c:v>
                </c:pt>
                <c:pt idx="173">
                  <c:v>130.57999999999998</c:v>
                </c:pt>
                <c:pt idx="174">
                  <c:v>132.29000000000002</c:v>
                </c:pt>
                <c:pt idx="175">
                  <c:v>139.94999999999999</c:v>
                </c:pt>
                <c:pt idx="176">
                  <c:v>92.490000000000009</c:v>
                </c:pt>
                <c:pt idx="177">
                  <c:v>145.76</c:v>
                </c:pt>
                <c:pt idx="178">
                  <c:v>148.76999999999998</c:v>
                </c:pt>
                <c:pt idx="179">
                  <c:v>150.97</c:v>
                </c:pt>
                <c:pt idx="180">
                  <c:v>156.08999999999997</c:v>
                </c:pt>
                <c:pt idx="181">
                  <c:v>79.010000000000005</c:v>
                </c:pt>
                <c:pt idx="182">
                  <c:v>159.87</c:v>
                </c:pt>
                <c:pt idx="183">
                  <c:v>0</c:v>
                </c:pt>
                <c:pt idx="184">
                  <c:v>164.43</c:v>
                </c:pt>
                <c:pt idx="185">
                  <c:v>86.13</c:v>
                </c:pt>
                <c:pt idx="186">
                  <c:v>86.5</c:v>
                </c:pt>
                <c:pt idx="187">
                  <c:v>89.58</c:v>
                </c:pt>
                <c:pt idx="188">
                  <c:v>189.12</c:v>
                </c:pt>
                <c:pt idx="189">
                  <c:v>197.13</c:v>
                </c:pt>
                <c:pt idx="190">
                  <c:v>101.05</c:v>
                </c:pt>
                <c:pt idx="191">
                  <c:v>125.81</c:v>
                </c:pt>
                <c:pt idx="192">
                  <c:v>168.46</c:v>
                </c:pt>
                <c:pt idx="193">
                  <c:v>223.17000000000002</c:v>
                </c:pt>
                <c:pt idx="194">
                  <c:v>31.65</c:v>
                </c:pt>
                <c:pt idx="195">
                  <c:v>230.39</c:v>
                </c:pt>
                <c:pt idx="196">
                  <c:v>211.23000000000002</c:v>
                </c:pt>
                <c:pt idx="197">
                  <c:v>241.89</c:v>
                </c:pt>
                <c:pt idx="198">
                  <c:v>121.44</c:v>
                </c:pt>
                <c:pt idx="199">
                  <c:v>215.53</c:v>
                </c:pt>
                <c:pt idx="200">
                  <c:v>253.57999999999998</c:v>
                </c:pt>
                <c:pt idx="201">
                  <c:v>277.27999999999997</c:v>
                </c:pt>
                <c:pt idx="202">
                  <c:v>211</c:v>
                </c:pt>
                <c:pt idx="203">
                  <c:v>289.73</c:v>
                </c:pt>
                <c:pt idx="204">
                  <c:v>293.51</c:v>
                </c:pt>
                <c:pt idx="205">
                  <c:v>8.91</c:v>
                </c:pt>
                <c:pt idx="206">
                  <c:v>263.82</c:v>
                </c:pt>
                <c:pt idx="207">
                  <c:v>322.31</c:v>
                </c:pt>
                <c:pt idx="208">
                  <c:v>313.88</c:v>
                </c:pt>
                <c:pt idx="209">
                  <c:v>332.06</c:v>
                </c:pt>
                <c:pt idx="210">
                  <c:v>342.22</c:v>
                </c:pt>
                <c:pt idx="211">
                  <c:v>38.46</c:v>
                </c:pt>
                <c:pt idx="212">
                  <c:v>357.12</c:v>
                </c:pt>
                <c:pt idx="213">
                  <c:v>269.12</c:v>
                </c:pt>
                <c:pt idx="214">
                  <c:v>187.1</c:v>
                </c:pt>
                <c:pt idx="215">
                  <c:v>179.89</c:v>
                </c:pt>
                <c:pt idx="216">
                  <c:v>0</c:v>
                </c:pt>
                <c:pt idx="217">
                  <c:v>393.42</c:v>
                </c:pt>
                <c:pt idx="218">
                  <c:v>423.37</c:v>
                </c:pt>
                <c:pt idx="219">
                  <c:v>280.37</c:v>
                </c:pt>
                <c:pt idx="220">
                  <c:v>374.28999999999996</c:v>
                </c:pt>
                <c:pt idx="221">
                  <c:v>474.87</c:v>
                </c:pt>
                <c:pt idx="222">
                  <c:v>486.24</c:v>
                </c:pt>
                <c:pt idx="223">
                  <c:v>245.75</c:v>
                </c:pt>
                <c:pt idx="224">
                  <c:v>248.85</c:v>
                </c:pt>
                <c:pt idx="225">
                  <c:v>531.05999999999995</c:v>
                </c:pt>
                <c:pt idx="226">
                  <c:v>539.48</c:v>
                </c:pt>
                <c:pt idx="227">
                  <c:v>87452.62999999999</c:v>
                </c:pt>
              </c:numCache>
            </c:numRef>
          </c:val>
          <c:extLst>
            <c:ext xmlns:c16="http://schemas.microsoft.com/office/drawing/2014/chart" uri="{C3380CC4-5D6E-409C-BE32-E72D297353CC}">
              <c16:uniqueId val="{00000003-C6B4-48E8-B031-AFE0976D5FE6}"/>
            </c:ext>
          </c:extLst>
        </c:ser>
        <c:ser>
          <c:idx val="3"/>
          <c:order val="3"/>
          <c:tx>
            <c:strRef>
              <c:f>'Visualise Data'!$E$3</c:f>
              <c:strCache>
                <c:ptCount val="1"/>
                <c:pt idx="0">
                  <c:v>Sum of Rev from Product D</c:v>
                </c:pt>
              </c:strCache>
            </c:strRef>
          </c:tx>
          <c:spPr>
            <a:solidFill>
              <a:schemeClr val="accent4"/>
            </a:solidFill>
            <a:ln>
              <a:noFill/>
            </a:ln>
            <a:effectLst/>
          </c:spPr>
          <c:invertIfNegative val="0"/>
          <c:cat>
            <c:strRef>
              <c:f>'Visualise Data'!$A$4:$A$232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'Visualise Data'!$E$4:$E$232</c:f>
              <c:numCache>
                <c:formatCode>General</c:formatCode>
                <c:ptCount val="228"/>
                <c:pt idx="0">
                  <c:v>0</c:v>
                </c:pt>
                <c:pt idx="1">
                  <c:v>0</c:v>
                </c:pt>
                <c:pt idx="2">
                  <c:v>1.88</c:v>
                </c:pt>
                <c:pt idx="3">
                  <c:v>0</c:v>
                </c:pt>
                <c:pt idx="4">
                  <c:v>75.180000000000007</c:v>
                </c:pt>
                <c:pt idx="5">
                  <c:v>0</c:v>
                </c:pt>
                <c:pt idx="6">
                  <c:v>9.19</c:v>
                </c:pt>
                <c:pt idx="7">
                  <c:v>0</c:v>
                </c:pt>
                <c:pt idx="8">
                  <c:v>14.76</c:v>
                </c:pt>
                <c:pt idx="9">
                  <c:v>0</c:v>
                </c:pt>
                <c:pt idx="10">
                  <c:v>0</c:v>
                </c:pt>
                <c:pt idx="11">
                  <c:v>64.13</c:v>
                </c:pt>
                <c:pt idx="12">
                  <c:v>0</c:v>
                </c:pt>
                <c:pt idx="13">
                  <c:v>86.48</c:v>
                </c:pt>
                <c:pt idx="14">
                  <c:v>0</c:v>
                </c:pt>
                <c:pt idx="15">
                  <c:v>0</c:v>
                </c:pt>
                <c:pt idx="16">
                  <c:v>0</c:v>
                </c:pt>
                <c:pt idx="17">
                  <c:v>0</c:v>
                </c:pt>
                <c:pt idx="18">
                  <c:v>0</c:v>
                </c:pt>
                <c:pt idx="19">
                  <c:v>0.31</c:v>
                </c:pt>
                <c:pt idx="20">
                  <c:v>0</c:v>
                </c:pt>
                <c:pt idx="21">
                  <c:v>0</c:v>
                </c:pt>
                <c:pt idx="22">
                  <c:v>0</c:v>
                </c:pt>
                <c:pt idx="23">
                  <c:v>41.3</c:v>
                </c:pt>
                <c:pt idx="24">
                  <c:v>0</c:v>
                </c:pt>
                <c:pt idx="25">
                  <c:v>0</c:v>
                </c:pt>
                <c:pt idx="26">
                  <c:v>0</c:v>
                </c:pt>
                <c:pt idx="27">
                  <c:v>0</c:v>
                </c:pt>
                <c:pt idx="28">
                  <c:v>0</c:v>
                </c:pt>
                <c:pt idx="29">
                  <c:v>0</c:v>
                </c:pt>
                <c:pt idx="30">
                  <c:v>119.33</c:v>
                </c:pt>
                <c:pt idx="31">
                  <c:v>0</c:v>
                </c:pt>
                <c:pt idx="32">
                  <c:v>0</c:v>
                </c:pt>
                <c:pt idx="33">
                  <c:v>0</c:v>
                </c:pt>
                <c:pt idx="34">
                  <c:v>28.99</c:v>
                </c:pt>
                <c:pt idx="35">
                  <c:v>0</c:v>
                </c:pt>
                <c:pt idx="36">
                  <c:v>26.8</c:v>
                </c:pt>
                <c:pt idx="37">
                  <c:v>0</c:v>
                </c:pt>
                <c:pt idx="38">
                  <c:v>26</c:v>
                </c:pt>
                <c:pt idx="39">
                  <c:v>0.99</c:v>
                </c:pt>
                <c:pt idx="40">
                  <c:v>0</c:v>
                </c:pt>
                <c:pt idx="41">
                  <c:v>9.69</c:v>
                </c:pt>
                <c:pt idx="42">
                  <c:v>0</c:v>
                </c:pt>
                <c:pt idx="43">
                  <c:v>0</c:v>
                </c:pt>
                <c:pt idx="44">
                  <c:v>0</c:v>
                </c:pt>
                <c:pt idx="45">
                  <c:v>0</c:v>
                </c:pt>
                <c:pt idx="46">
                  <c:v>23.31</c:v>
                </c:pt>
                <c:pt idx="47">
                  <c:v>0</c:v>
                </c:pt>
                <c:pt idx="48">
                  <c:v>0</c:v>
                </c:pt>
                <c:pt idx="49">
                  <c:v>20.190000000000001</c:v>
                </c:pt>
                <c:pt idx="50">
                  <c:v>20.03</c:v>
                </c:pt>
                <c:pt idx="51">
                  <c:v>0</c:v>
                </c:pt>
                <c:pt idx="52">
                  <c:v>18.329999999999998</c:v>
                </c:pt>
                <c:pt idx="53">
                  <c:v>0</c:v>
                </c:pt>
                <c:pt idx="54">
                  <c:v>0</c:v>
                </c:pt>
                <c:pt idx="55">
                  <c:v>8.8000000000000007</c:v>
                </c:pt>
                <c:pt idx="56">
                  <c:v>180.09</c:v>
                </c:pt>
                <c:pt idx="57">
                  <c:v>76.489999999999995</c:v>
                </c:pt>
                <c:pt idx="58">
                  <c:v>0</c:v>
                </c:pt>
                <c:pt idx="59">
                  <c:v>13.46</c:v>
                </c:pt>
                <c:pt idx="60">
                  <c:v>13.37</c:v>
                </c:pt>
                <c:pt idx="61">
                  <c:v>0</c:v>
                </c:pt>
                <c:pt idx="62">
                  <c:v>12.74</c:v>
                </c:pt>
                <c:pt idx="63">
                  <c:v>23.42</c:v>
                </c:pt>
                <c:pt idx="64">
                  <c:v>51.23</c:v>
                </c:pt>
                <c:pt idx="65">
                  <c:v>10.93</c:v>
                </c:pt>
                <c:pt idx="66">
                  <c:v>10.26</c:v>
                </c:pt>
                <c:pt idx="67">
                  <c:v>9.7200000000000006</c:v>
                </c:pt>
                <c:pt idx="68">
                  <c:v>0</c:v>
                </c:pt>
                <c:pt idx="69">
                  <c:v>0</c:v>
                </c:pt>
                <c:pt idx="70">
                  <c:v>16.22</c:v>
                </c:pt>
                <c:pt idx="71">
                  <c:v>15.56</c:v>
                </c:pt>
                <c:pt idx="72">
                  <c:v>0</c:v>
                </c:pt>
                <c:pt idx="73">
                  <c:v>14.7</c:v>
                </c:pt>
                <c:pt idx="74">
                  <c:v>6.89</c:v>
                </c:pt>
                <c:pt idx="75">
                  <c:v>6.54</c:v>
                </c:pt>
                <c:pt idx="76">
                  <c:v>5.92</c:v>
                </c:pt>
                <c:pt idx="77">
                  <c:v>5.61</c:v>
                </c:pt>
                <c:pt idx="78">
                  <c:v>10.65</c:v>
                </c:pt>
                <c:pt idx="79">
                  <c:v>5.31</c:v>
                </c:pt>
                <c:pt idx="80">
                  <c:v>9.89</c:v>
                </c:pt>
                <c:pt idx="81">
                  <c:v>9.33</c:v>
                </c:pt>
                <c:pt idx="82">
                  <c:v>8.6999999999999993</c:v>
                </c:pt>
                <c:pt idx="83">
                  <c:v>8.69</c:v>
                </c:pt>
                <c:pt idx="84">
                  <c:v>4.08</c:v>
                </c:pt>
                <c:pt idx="85">
                  <c:v>8.129999999999999</c:v>
                </c:pt>
                <c:pt idx="86">
                  <c:v>4.05</c:v>
                </c:pt>
                <c:pt idx="87">
                  <c:v>7.48</c:v>
                </c:pt>
                <c:pt idx="88">
                  <c:v>7.16</c:v>
                </c:pt>
                <c:pt idx="89">
                  <c:v>6.9</c:v>
                </c:pt>
                <c:pt idx="90">
                  <c:v>6.55</c:v>
                </c:pt>
                <c:pt idx="91">
                  <c:v>6.24</c:v>
                </c:pt>
                <c:pt idx="92">
                  <c:v>3.11</c:v>
                </c:pt>
                <c:pt idx="93">
                  <c:v>1.88</c:v>
                </c:pt>
                <c:pt idx="94">
                  <c:v>2.81</c:v>
                </c:pt>
                <c:pt idx="95">
                  <c:v>5.6</c:v>
                </c:pt>
                <c:pt idx="96">
                  <c:v>2.5099999999999998</c:v>
                </c:pt>
                <c:pt idx="97">
                  <c:v>4.99</c:v>
                </c:pt>
                <c:pt idx="98">
                  <c:v>4.9700000000000006</c:v>
                </c:pt>
                <c:pt idx="99">
                  <c:v>2.1800000000000002</c:v>
                </c:pt>
                <c:pt idx="100">
                  <c:v>4.3499999999999996</c:v>
                </c:pt>
                <c:pt idx="101">
                  <c:v>4.34</c:v>
                </c:pt>
                <c:pt idx="102">
                  <c:v>3.92</c:v>
                </c:pt>
                <c:pt idx="103">
                  <c:v>1.88</c:v>
                </c:pt>
                <c:pt idx="104">
                  <c:v>0</c:v>
                </c:pt>
                <c:pt idx="105">
                  <c:v>0</c:v>
                </c:pt>
                <c:pt idx="106">
                  <c:v>3.75</c:v>
                </c:pt>
                <c:pt idx="107">
                  <c:v>3.7300000000000004</c:v>
                </c:pt>
                <c:pt idx="108">
                  <c:v>3.14</c:v>
                </c:pt>
                <c:pt idx="109">
                  <c:v>3.13</c:v>
                </c:pt>
                <c:pt idx="110">
                  <c:v>3.12</c:v>
                </c:pt>
                <c:pt idx="111">
                  <c:v>1.56</c:v>
                </c:pt>
                <c:pt idx="112">
                  <c:v>1.25</c:v>
                </c:pt>
                <c:pt idx="113">
                  <c:v>2.48</c:v>
                </c:pt>
                <c:pt idx="114">
                  <c:v>2.48</c:v>
                </c:pt>
                <c:pt idx="115">
                  <c:v>1.24</c:v>
                </c:pt>
                <c:pt idx="116">
                  <c:v>3.12</c:v>
                </c:pt>
                <c:pt idx="117">
                  <c:v>1</c:v>
                </c:pt>
                <c:pt idx="118">
                  <c:v>1.98</c:v>
                </c:pt>
                <c:pt idx="119">
                  <c:v>1.92</c:v>
                </c:pt>
                <c:pt idx="120">
                  <c:v>1.88</c:v>
                </c:pt>
                <c:pt idx="121">
                  <c:v>1.88</c:v>
                </c:pt>
                <c:pt idx="122">
                  <c:v>1.86</c:v>
                </c:pt>
                <c:pt idx="123">
                  <c:v>0.77</c:v>
                </c:pt>
                <c:pt idx="124">
                  <c:v>0.77</c:v>
                </c:pt>
                <c:pt idx="125">
                  <c:v>1.26</c:v>
                </c:pt>
                <c:pt idx="126">
                  <c:v>1.26</c:v>
                </c:pt>
                <c:pt idx="127">
                  <c:v>0</c:v>
                </c:pt>
                <c:pt idx="128">
                  <c:v>1.24</c:v>
                </c:pt>
                <c:pt idx="129">
                  <c:v>1.24</c:v>
                </c:pt>
                <c:pt idx="130">
                  <c:v>1.24</c:v>
                </c:pt>
                <c:pt idx="131">
                  <c:v>0.62</c:v>
                </c:pt>
                <c:pt idx="132">
                  <c:v>0.31</c:v>
                </c:pt>
                <c:pt idx="133">
                  <c:v>0.62</c:v>
                </c:pt>
                <c:pt idx="134">
                  <c:v>0.62</c:v>
                </c:pt>
                <c:pt idx="135">
                  <c:v>0.62</c:v>
                </c:pt>
                <c:pt idx="136">
                  <c:v>0.62</c:v>
                </c:pt>
                <c:pt idx="137">
                  <c:v>0.62</c:v>
                </c:pt>
                <c:pt idx="138">
                  <c:v>0</c:v>
                </c:pt>
                <c:pt idx="139">
                  <c:v>0.62</c:v>
                </c:pt>
                <c:pt idx="140">
                  <c:v>0.62</c:v>
                </c:pt>
                <c:pt idx="141">
                  <c:v>0.62</c:v>
                </c:pt>
                <c:pt idx="142">
                  <c:v>0.31</c:v>
                </c:pt>
                <c:pt idx="143">
                  <c:v>0</c:v>
                </c:pt>
                <c:pt idx="144">
                  <c:v>0</c:v>
                </c:pt>
                <c:pt idx="145">
                  <c:v>0</c:v>
                </c:pt>
                <c:pt idx="146">
                  <c:v>0</c:v>
                </c:pt>
                <c:pt idx="147">
                  <c:v>0</c:v>
                </c:pt>
                <c:pt idx="148">
                  <c:v>0</c:v>
                </c:pt>
                <c:pt idx="149">
                  <c:v>0</c:v>
                </c:pt>
                <c:pt idx="150">
                  <c:v>1.88</c:v>
                </c:pt>
                <c:pt idx="151">
                  <c:v>0</c:v>
                </c:pt>
                <c:pt idx="152">
                  <c:v>0</c:v>
                </c:pt>
                <c:pt idx="153">
                  <c:v>0</c:v>
                </c:pt>
                <c:pt idx="154">
                  <c:v>0</c:v>
                </c:pt>
                <c:pt idx="155">
                  <c:v>0</c:v>
                </c:pt>
                <c:pt idx="156">
                  <c:v>0</c:v>
                </c:pt>
                <c:pt idx="157">
                  <c:v>0</c:v>
                </c:pt>
                <c:pt idx="158">
                  <c:v>0</c:v>
                </c:pt>
                <c:pt idx="159">
                  <c:v>0</c:v>
                </c:pt>
                <c:pt idx="160">
                  <c:v>0</c:v>
                </c:pt>
                <c:pt idx="161">
                  <c:v>34.019999999999996</c:v>
                </c:pt>
                <c:pt idx="162">
                  <c:v>0</c:v>
                </c:pt>
                <c:pt idx="163">
                  <c:v>0</c:v>
                </c:pt>
                <c:pt idx="164">
                  <c:v>0</c:v>
                </c:pt>
                <c:pt idx="165">
                  <c:v>0</c:v>
                </c:pt>
                <c:pt idx="166">
                  <c:v>5.91</c:v>
                </c:pt>
                <c:pt idx="167">
                  <c:v>0</c:v>
                </c:pt>
                <c:pt idx="168">
                  <c:v>0</c:v>
                </c:pt>
                <c:pt idx="169">
                  <c:v>1.55</c:v>
                </c:pt>
                <c:pt idx="170">
                  <c:v>0</c:v>
                </c:pt>
                <c:pt idx="171">
                  <c:v>0</c:v>
                </c:pt>
                <c:pt idx="172">
                  <c:v>0</c:v>
                </c:pt>
                <c:pt idx="173">
                  <c:v>0</c:v>
                </c:pt>
                <c:pt idx="174">
                  <c:v>0</c:v>
                </c:pt>
                <c:pt idx="175">
                  <c:v>0</c:v>
                </c:pt>
                <c:pt idx="176">
                  <c:v>49.68</c:v>
                </c:pt>
                <c:pt idx="177">
                  <c:v>0</c:v>
                </c:pt>
                <c:pt idx="178">
                  <c:v>0</c:v>
                </c:pt>
                <c:pt idx="179">
                  <c:v>0</c:v>
                </c:pt>
                <c:pt idx="180">
                  <c:v>0</c:v>
                </c:pt>
                <c:pt idx="181">
                  <c:v>0</c:v>
                </c:pt>
                <c:pt idx="182">
                  <c:v>0</c:v>
                </c:pt>
                <c:pt idx="183">
                  <c:v>0</c:v>
                </c:pt>
                <c:pt idx="184">
                  <c:v>0</c:v>
                </c:pt>
                <c:pt idx="185">
                  <c:v>0.31</c:v>
                </c:pt>
                <c:pt idx="186">
                  <c:v>0</c:v>
                </c:pt>
                <c:pt idx="187">
                  <c:v>0</c:v>
                </c:pt>
                <c:pt idx="188">
                  <c:v>0</c:v>
                </c:pt>
                <c:pt idx="189">
                  <c:v>0</c:v>
                </c:pt>
                <c:pt idx="190">
                  <c:v>204.03</c:v>
                </c:pt>
                <c:pt idx="191">
                  <c:v>5.28</c:v>
                </c:pt>
                <c:pt idx="192">
                  <c:v>44.7</c:v>
                </c:pt>
                <c:pt idx="193">
                  <c:v>0</c:v>
                </c:pt>
                <c:pt idx="194">
                  <c:v>0</c:v>
                </c:pt>
                <c:pt idx="195">
                  <c:v>0</c:v>
                </c:pt>
                <c:pt idx="196">
                  <c:v>1.87</c:v>
                </c:pt>
                <c:pt idx="197">
                  <c:v>0</c:v>
                </c:pt>
                <c:pt idx="198">
                  <c:v>28.38</c:v>
                </c:pt>
                <c:pt idx="199">
                  <c:v>0</c:v>
                </c:pt>
                <c:pt idx="200">
                  <c:v>10.29</c:v>
                </c:pt>
                <c:pt idx="201">
                  <c:v>0</c:v>
                </c:pt>
                <c:pt idx="202">
                  <c:v>0</c:v>
                </c:pt>
                <c:pt idx="203">
                  <c:v>0</c:v>
                </c:pt>
                <c:pt idx="204">
                  <c:v>0.31</c:v>
                </c:pt>
                <c:pt idx="205">
                  <c:v>0</c:v>
                </c:pt>
                <c:pt idx="206">
                  <c:v>0</c:v>
                </c:pt>
                <c:pt idx="207">
                  <c:v>0.31</c:v>
                </c:pt>
                <c:pt idx="208">
                  <c:v>0</c:v>
                </c:pt>
                <c:pt idx="209">
                  <c:v>1.87</c:v>
                </c:pt>
                <c:pt idx="210">
                  <c:v>0</c:v>
                </c:pt>
                <c:pt idx="211">
                  <c:v>0</c:v>
                </c:pt>
                <c:pt idx="212">
                  <c:v>0</c:v>
                </c:pt>
                <c:pt idx="213">
                  <c:v>0</c:v>
                </c:pt>
                <c:pt idx="214">
                  <c:v>0</c:v>
                </c:pt>
                <c:pt idx="215">
                  <c:v>13.08</c:v>
                </c:pt>
                <c:pt idx="216">
                  <c:v>0</c:v>
                </c:pt>
                <c:pt idx="217">
                  <c:v>0</c:v>
                </c:pt>
                <c:pt idx="218">
                  <c:v>0</c:v>
                </c:pt>
                <c:pt idx="219">
                  <c:v>152.68</c:v>
                </c:pt>
                <c:pt idx="220">
                  <c:v>0</c:v>
                </c:pt>
                <c:pt idx="221">
                  <c:v>0</c:v>
                </c:pt>
                <c:pt idx="222">
                  <c:v>0</c:v>
                </c:pt>
                <c:pt idx="223">
                  <c:v>0</c:v>
                </c:pt>
                <c:pt idx="224">
                  <c:v>0</c:v>
                </c:pt>
                <c:pt idx="225">
                  <c:v>0</c:v>
                </c:pt>
                <c:pt idx="226">
                  <c:v>0</c:v>
                </c:pt>
                <c:pt idx="227">
                  <c:v>1824.1899999999985</c:v>
                </c:pt>
              </c:numCache>
            </c:numRef>
          </c:val>
          <c:extLst>
            <c:ext xmlns:c16="http://schemas.microsoft.com/office/drawing/2014/chart" uri="{C3380CC4-5D6E-409C-BE32-E72D297353CC}">
              <c16:uniqueId val="{00000004-C6B4-48E8-B031-AFE0976D5FE6}"/>
            </c:ext>
          </c:extLst>
        </c:ser>
        <c:ser>
          <c:idx val="4"/>
          <c:order val="4"/>
          <c:tx>
            <c:strRef>
              <c:f>'Visualise Data'!$F$3</c:f>
              <c:strCache>
                <c:ptCount val="1"/>
                <c:pt idx="0">
                  <c:v>Sum of TOTAL USD</c:v>
                </c:pt>
              </c:strCache>
            </c:strRef>
          </c:tx>
          <c:spPr>
            <a:solidFill>
              <a:schemeClr val="accent5"/>
            </a:solidFill>
            <a:ln>
              <a:noFill/>
            </a:ln>
            <a:effectLst/>
          </c:spPr>
          <c:invertIfNegative val="0"/>
          <c:cat>
            <c:strRef>
              <c:f>'Visualise Data'!$A$4:$A$232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'Visualise Data'!$F$4:$F$232</c:f>
              <c:numCache>
                <c:formatCode>General</c:formatCode>
                <c:ptCount val="228"/>
                <c:pt idx="0">
                  <c:v>24.240000000000002</c:v>
                </c:pt>
                <c:pt idx="1">
                  <c:v>22.619999999999997</c:v>
                </c:pt>
                <c:pt idx="2">
                  <c:v>545.84</c:v>
                </c:pt>
                <c:pt idx="3">
                  <c:v>557.25</c:v>
                </c:pt>
                <c:pt idx="4">
                  <c:v>356.98</c:v>
                </c:pt>
                <c:pt idx="5">
                  <c:v>568.26</c:v>
                </c:pt>
                <c:pt idx="6">
                  <c:v>585.95000000000005</c:v>
                </c:pt>
                <c:pt idx="7">
                  <c:v>608.25</c:v>
                </c:pt>
                <c:pt idx="8">
                  <c:v>379.01</c:v>
                </c:pt>
                <c:pt idx="9">
                  <c:v>622.72</c:v>
                </c:pt>
                <c:pt idx="10">
                  <c:v>375.49</c:v>
                </c:pt>
                <c:pt idx="11">
                  <c:v>374.46</c:v>
                </c:pt>
                <c:pt idx="12">
                  <c:v>26.54</c:v>
                </c:pt>
                <c:pt idx="13">
                  <c:v>2968.55</c:v>
                </c:pt>
                <c:pt idx="14">
                  <c:v>330.83</c:v>
                </c:pt>
                <c:pt idx="15">
                  <c:v>673.86</c:v>
                </c:pt>
                <c:pt idx="16">
                  <c:v>684.39</c:v>
                </c:pt>
                <c:pt idx="17">
                  <c:v>700.26</c:v>
                </c:pt>
                <c:pt idx="18">
                  <c:v>406.45</c:v>
                </c:pt>
                <c:pt idx="19">
                  <c:v>719.74</c:v>
                </c:pt>
                <c:pt idx="20">
                  <c:v>735.89</c:v>
                </c:pt>
                <c:pt idx="21">
                  <c:v>426.59</c:v>
                </c:pt>
                <c:pt idx="22">
                  <c:v>767.46</c:v>
                </c:pt>
                <c:pt idx="23">
                  <c:v>427.11</c:v>
                </c:pt>
                <c:pt idx="24">
                  <c:v>425.85</c:v>
                </c:pt>
                <c:pt idx="25">
                  <c:v>428.92</c:v>
                </c:pt>
                <c:pt idx="26">
                  <c:v>831.06</c:v>
                </c:pt>
                <c:pt idx="27">
                  <c:v>72.41</c:v>
                </c:pt>
                <c:pt idx="28">
                  <c:v>841.02</c:v>
                </c:pt>
                <c:pt idx="29">
                  <c:v>31.07</c:v>
                </c:pt>
                <c:pt idx="30">
                  <c:v>849.04</c:v>
                </c:pt>
                <c:pt idx="31">
                  <c:v>882.57999999999993</c:v>
                </c:pt>
                <c:pt idx="32">
                  <c:v>914.74</c:v>
                </c:pt>
                <c:pt idx="33">
                  <c:v>926.37</c:v>
                </c:pt>
                <c:pt idx="34">
                  <c:v>499.18</c:v>
                </c:pt>
                <c:pt idx="35">
                  <c:v>936.96</c:v>
                </c:pt>
                <c:pt idx="36">
                  <c:v>495.09000000000003</c:v>
                </c:pt>
                <c:pt idx="37">
                  <c:v>951.92</c:v>
                </c:pt>
                <c:pt idx="38">
                  <c:v>511.57</c:v>
                </c:pt>
                <c:pt idx="39">
                  <c:v>1027.1100000000001</c:v>
                </c:pt>
                <c:pt idx="40">
                  <c:v>31.259999999999998</c:v>
                </c:pt>
                <c:pt idx="41">
                  <c:v>1091.81</c:v>
                </c:pt>
                <c:pt idx="42">
                  <c:v>1320.31</c:v>
                </c:pt>
                <c:pt idx="43">
                  <c:v>1440.55</c:v>
                </c:pt>
                <c:pt idx="44">
                  <c:v>1486.97</c:v>
                </c:pt>
                <c:pt idx="45">
                  <c:v>1512.83</c:v>
                </c:pt>
                <c:pt idx="46">
                  <c:v>804.2399999999999</c:v>
                </c:pt>
                <c:pt idx="47">
                  <c:v>1576.83</c:v>
                </c:pt>
                <c:pt idx="48">
                  <c:v>1606.3600000000001</c:v>
                </c:pt>
                <c:pt idx="49">
                  <c:v>40.980000000000004</c:v>
                </c:pt>
                <c:pt idx="50">
                  <c:v>877.76</c:v>
                </c:pt>
                <c:pt idx="51">
                  <c:v>917.6400000000001</c:v>
                </c:pt>
                <c:pt idx="52">
                  <c:v>35.869999999999997</c:v>
                </c:pt>
                <c:pt idx="53">
                  <c:v>928.91</c:v>
                </c:pt>
                <c:pt idx="54">
                  <c:v>1886.6299999999999</c:v>
                </c:pt>
                <c:pt idx="55">
                  <c:v>2035.63</c:v>
                </c:pt>
                <c:pt idx="56">
                  <c:v>1051.42</c:v>
                </c:pt>
                <c:pt idx="57">
                  <c:v>1059.32</c:v>
                </c:pt>
                <c:pt idx="58">
                  <c:v>1185.3500000000001</c:v>
                </c:pt>
                <c:pt idx="59">
                  <c:v>1184.26</c:v>
                </c:pt>
                <c:pt idx="60">
                  <c:v>26.54</c:v>
                </c:pt>
                <c:pt idx="61">
                  <c:v>38.74</c:v>
                </c:pt>
                <c:pt idx="62">
                  <c:v>1181</c:v>
                </c:pt>
                <c:pt idx="63">
                  <c:v>23.42</c:v>
                </c:pt>
                <c:pt idx="64">
                  <c:v>1194.3300000000002</c:v>
                </c:pt>
                <c:pt idx="65">
                  <c:v>1367.8600000000001</c:v>
                </c:pt>
                <c:pt idx="66">
                  <c:v>1482.55</c:v>
                </c:pt>
                <c:pt idx="67">
                  <c:v>1516.02</c:v>
                </c:pt>
                <c:pt idx="68">
                  <c:v>1569.9599999999998</c:v>
                </c:pt>
                <c:pt idx="69">
                  <c:v>1570.4399999999998</c:v>
                </c:pt>
                <c:pt idx="70">
                  <c:v>16.22</c:v>
                </c:pt>
                <c:pt idx="71">
                  <c:v>15.56</c:v>
                </c:pt>
                <c:pt idx="72">
                  <c:v>42.400000000000006</c:v>
                </c:pt>
                <c:pt idx="73">
                  <c:v>14.7</c:v>
                </c:pt>
                <c:pt idx="74">
                  <c:v>1595.3700000000001</c:v>
                </c:pt>
                <c:pt idx="75">
                  <c:v>1666.1</c:v>
                </c:pt>
                <c:pt idx="76">
                  <c:v>11.76</c:v>
                </c:pt>
                <c:pt idx="77">
                  <c:v>11.39</c:v>
                </c:pt>
                <c:pt idx="78">
                  <c:v>10.65</c:v>
                </c:pt>
                <c:pt idx="79">
                  <c:v>1994.0500000000002</c:v>
                </c:pt>
                <c:pt idx="80">
                  <c:v>9.89</c:v>
                </c:pt>
                <c:pt idx="81">
                  <c:v>9.33</c:v>
                </c:pt>
                <c:pt idx="82">
                  <c:v>8.6999999999999993</c:v>
                </c:pt>
                <c:pt idx="83">
                  <c:v>8.69</c:v>
                </c:pt>
                <c:pt idx="84">
                  <c:v>2075.9</c:v>
                </c:pt>
                <c:pt idx="85">
                  <c:v>8.129999999999999</c:v>
                </c:pt>
                <c:pt idx="86">
                  <c:v>7.9399999999999995</c:v>
                </c:pt>
                <c:pt idx="87">
                  <c:v>7.48</c:v>
                </c:pt>
                <c:pt idx="88">
                  <c:v>7.16</c:v>
                </c:pt>
                <c:pt idx="89">
                  <c:v>6.9</c:v>
                </c:pt>
                <c:pt idx="90">
                  <c:v>6.55</c:v>
                </c:pt>
                <c:pt idx="91">
                  <c:v>6.24</c:v>
                </c:pt>
                <c:pt idx="92">
                  <c:v>2106.5</c:v>
                </c:pt>
                <c:pt idx="93">
                  <c:v>46.019999999999996</c:v>
                </c:pt>
                <c:pt idx="94">
                  <c:v>2371.89</c:v>
                </c:pt>
                <c:pt idx="95">
                  <c:v>5.6</c:v>
                </c:pt>
                <c:pt idx="96">
                  <c:v>2844.6900000000005</c:v>
                </c:pt>
                <c:pt idx="97">
                  <c:v>4.99</c:v>
                </c:pt>
                <c:pt idx="98">
                  <c:v>4.9700000000000006</c:v>
                </c:pt>
                <c:pt idx="99">
                  <c:v>2986.18</c:v>
                </c:pt>
                <c:pt idx="100">
                  <c:v>4.3499999999999996</c:v>
                </c:pt>
                <c:pt idx="101">
                  <c:v>4.34</c:v>
                </c:pt>
                <c:pt idx="102">
                  <c:v>3.92</c:v>
                </c:pt>
                <c:pt idx="103">
                  <c:v>3.8</c:v>
                </c:pt>
                <c:pt idx="104">
                  <c:v>32.46</c:v>
                </c:pt>
                <c:pt idx="105">
                  <c:v>46.8</c:v>
                </c:pt>
                <c:pt idx="106">
                  <c:v>3.75</c:v>
                </c:pt>
                <c:pt idx="107">
                  <c:v>3.7300000000000004</c:v>
                </c:pt>
                <c:pt idx="108">
                  <c:v>3.14</c:v>
                </c:pt>
                <c:pt idx="109">
                  <c:v>3.13</c:v>
                </c:pt>
                <c:pt idx="110">
                  <c:v>3.12</c:v>
                </c:pt>
                <c:pt idx="111">
                  <c:v>3552.36</c:v>
                </c:pt>
                <c:pt idx="112">
                  <c:v>2.62</c:v>
                </c:pt>
                <c:pt idx="113">
                  <c:v>2.48</c:v>
                </c:pt>
                <c:pt idx="114">
                  <c:v>2.48</c:v>
                </c:pt>
                <c:pt idx="115">
                  <c:v>3615.41</c:v>
                </c:pt>
                <c:pt idx="116">
                  <c:v>48.47</c:v>
                </c:pt>
                <c:pt idx="117">
                  <c:v>4918.7699999999995</c:v>
                </c:pt>
                <c:pt idx="118">
                  <c:v>1.98</c:v>
                </c:pt>
                <c:pt idx="119">
                  <c:v>1.92</c:v>
                </c:pt>
                <c:pt idx="120">
                  <c:v>1.88</c:v>
                </c:pt>
                <c:pt idx="121">
                  <c:v>1.88</c:v>
                </c:pt>
                <c:pt idx="122">
                  <c:v>1.86</c:v>
                </c:pt>
                <c:pt idx="123">
                  <c:v>1.6</c:v>
                </c:pt>
                <c:pt idx="124">
                  <c:v>1.42</c:v>
                </c:pt>
                <c:pt idx="125">
                  <c:v>1.26</c:v>
                </c:pt>
                <c:pt idx="126">
                  <c:v>1.26</c:v>
                </c:pt>
                <c:pt idx="127">
                  <c:v>24.79</c:v>
                </c:pt>
                <c:pt idx="128">
                  <c:v>1.24</c:v>
                </c:pt>
                <c:pt idx="129">
                  <c:v>1.24</c:v>
                </c:pt>
                <c:pt idx="130">
                  <c:v>1.24</c:v>
                </c:pt>
                <c:pt idx="131">
                  <c:v>6209.0599999999995</c:v>
                </c:pt>
                <c:pt idx="132">
                  <c:v>6853.3600000000006</c:v>
                </c:pt>
                <c:pt idx="133">
                  <c:v>0.62</c:v>
                </c:pt>
                <c:pt idx="134">
                  <c:v>0.62</c:v>
                </c:pt>
                <c:pt idx="135">
                  <c:v>0.62</c:v>
                </c:pt>
                <c:pt idx="136">
                  <c:v>0.62</c:v>
                </c:pt>
                <c:pt idx="137">
                  <c:v>0.62</c:v>
                </c:pt>
                <c:pt idx="138">
                  <c:v>620.04</c:v>
                </c:pt>
                <c:pt idx="139">
                  <c:v>0.62</c:v>
                </c:pt>
                <c:pt idx="140">
                  <c:v>0.62</c:v>
                </c:pt>
                <c:pt idx="141">
                  <c:v>0.62</c:v>
                </c:pt>
                <c:pt idx="142">
                  <c:v>0.6</c:v>
                </c:pt>
                <c:pt idx="143">
                  <c:v>0.54</c:v>
                </c:pt>
                <c:pt idx="144">
                  <c:v>10418.810000000001</c:v>
                </c:pt>
                <c:pt idx="145">
                  <c:v>50.34</c:v>
                </c:pt>
                <c:pt idx="146">
                  <c:v>51.51</c:v>
                </c:pt>
                <c:pt idx="147">
                  <c:v>52.58</c:v>
                </c:pt>
                <c:pt idx="148">
                  <c:v>53.22</c:v>
                </c:pt>
                <c:pt idx="149">
                  <c:v>54.67</c:v>
                </c:pt>
                <c:pt idx="150">
                  <c:v>58.16</c:v>
                </c:pt>
                <c:pt idx="151">
                  <c:v>44.15</c:v>
                </c:pt>
                <c:pt idx="152">
                  <c:v>59.980000000000004</c:v>
                </c:pt>
                <c:pt idx="153">
                  <c:v>486.28</c:v>
                </c:pt>
                <c:pt idx="154">
                  <c:v>65.39</c:v>
                </c:pt>
                <c:pt idx="155">
                  <c:v>67.199999999999989</c:v>
                </c:pt>
                <c:pt idx="156">
                  <c:v>70.52</c:v>
                </c:pt>
                <c:pt idx="157">
                  <c:v>74.650000000000006</c:v>
                </c:pt>
                <c:pt idx="158">
                  <c:v>77.990000000000009</c:v>
                </c:pt>
                <c:pt idx="159">
                  <c:v>83.210000000000008</c:v>
                </c:pt>
                <c:pt idx="160">
                  <c:v>94.06</c:v>
                </c:pt>
                <c:pt idx="161">
                  <c:v>96.88</c:v>
                </c:pt>
                <c:pt idx="162">
                  <c:v>44.760000000000005</c:v>
                </c:pt>
                <c:pt idx="163">
                  <c:v>100.81</c:v>
                </c:pt>
                <c:pt idx="164">
                  <c:v>105.28</c:v>
                </c:pt>
                <c:pt idx="165">
                  <c:v>107.93</c:v>
                </c:pt>
                <c:pt idx="166">
                  <c:v>109.05000000000001</c:v>
                </c:pt>
                <c:pt idx="167">
                  <c:v>110.57</c:v>
                </c:pt>
                <c:pt idx="168">
                  <c:v>112.27000000000001</c:v>
                </c:pt>
                <c:pt idx="169">
                  <c:v>117.17</c:v>
                </c:pt>
                <c:pt idx="170">
                  <c:v>118.07</c:v>
                </c:pt>
                <c:pt idx="171">
                  <c:v>120.99000000000001</c:v>
                </c:pt>
                <c:pt idx="172">
                  <c:v>124</c:v>
                </c:pt>
                <c:pt idx="173">
                  <c:v>130.57999999999998</c:v>
                </c:pt>
                <c:pt idx="174">
                  <c:v>132.29000000000002</c:v>
                </c:pt>
                <c:pt idx="175">
                  <c:v>139.94999999999999</c:v>
                </c:pt>
                <c:pt idx="176">
                  <c:v>142.17000000000002</c:v>
                </c:pt>
                <c:pt idx="177">
                  <c:v>145.76</c:v>
                </c:pt>
                <c:pt idx="178">
                  <c:v>148.76999999999998</c:v>
                </c:pt>
                <c:pt idx="179">
                  <c:v>150.97</c:v>
                </c:pt>
                <c:pt idx="180">
                  <c:v>156.08999999999997</c:v>
                </c:pt>
                <c:pt idx="181">
                  <c:v>157.51</c:v>
                </c:pt>
                <c:pt idx="182">
                  <c:v>159.87</c:v>
                </c:pt>
                <c:pt idx="183">
                  <c:v>25.07</c:v>
                </c:pt>
                <c:pt idx="184">
                  <c:v>164.43</c:v>
                </c:pt>
                <c:pt idx="185">
                  <c:v>171.25</c:v>
                </c:pt>
                <c:pt idx="186">
                  <c:v>174.2</c:v>
                </c:pt>
                <c:pt idx="187">
                  <c:v>177.51</c:v>
                </c:pt>
                <c:pt idx="188">
                  <c:v>189.12</c:v>
                </c:pt>
                <c:pt idx="189">
                  <c:v>197.13</c:v>
                </c:pt>
                <c:pt idx="190">
                  <c:v>305.08</c:v>
                </c:pt>
                <c:pt idx="191">
                  <c:v>205.93</c:v>
                </c:pt>
                <c:pt idx="192">
                  <c:v>213.16000000000003</c:v>
                </c:pt>
                <c:pt idx="193">
                  <c:v>223.17000000000002</c:v>
                </c:pt>
                <c:pt idx="194">
                  <c:v>31.65</c:v>
                </c:pt>
                <c:pt idx="195">
                  <c:v>230.39</c:v>
                </c:pt>
                <c:pt idx="196">
                  <c:v>237.93</c:v>
                </c:pt>
                <c:pt idx="197">
                  <c:v>241.89</c:v>
                </c:pt>
                <c:pt idx="198">
                  <c:v>252.26</c:v>
                </c:pt>
                <c:pt idx="199">
                  <c:v>262.09000000000003</c:v>
                </c:pt>
                <c:pt idx="200">
                  <c:v>269.27999999999997</c:v>
                </c:pt>
                <c:pt idx="201">
                  <c:v>277.27999999999997</c:v>
                </c:pt>
                <c:pt idx="202">
                  <c:v>281.57000000000005</c:v>
                </c:pt>
                <c:pt idx="203">
                  <c:v>289.73</c:v>
                </c:pt>
                <c:pt idx="204">
                  <c:v>293.82</c:v>
                </c:pt>
                <c:pt idx="205">
                  <c:v>8.91</c:v>
                </c:pt>
                <c:pt idx="206">
                  <c:v>313.53999999999996</c:v>
                </c:pt>
                <c:pt idx="207">
                  <c:v>322.62</c:v>
                </c:pt>
                <c:pt idx="208">
                  <c:v>327.01</c:v>
                </c:pt>
                <c:pt idx="209">
                  <c:v>333.93</c:v>
                </c:pt>
                <c:pt idx="210">
                  <c:v>342.22</c:v>
                </c:pt>
                <c:pt idx="211">
                  <c:v>348.56</c:v>
                </c:pt>
                <c:pt idx="212">
                  <c:v>357.12</c:v>
                </c:pt>
                <c:pt idx="213">
                  <c:v>369.87</c:v>
                </c:pt>
                <c:pt idx="214">
                  <c:v>380.06</c:v>
                </c:pt>
                <c:pt idx="215">
                  <c:v>385.41999999999996</c:v>
                </c:pt>
                <c:pt idx="216">
                  <c:v>20.240000000000002</c:v>
                </c:pt>
                <c:pt idx="217">
                  <c:v>393.42</c:v>
                </c:pt>
                <c:pt idx="218">
                  <c:v>423.37</c:v>
                </c:pt>
                <c:pt idx="219">
                  <c:v>433.04999999999995</c:v>
                </c:pt>
                <c:pt idx="220">
                  <c:v>464</c:v>
                </c:pt>
                <c:pt idx="221">
                  <c:v>474.87</c:v>
                </c:pt>
                <c:pt idx="222">
                  <c:v>486.24</c:v>
                </c:pt>
                <c:pt idx="223">
                  <c:v>491.88</c:v>
                </c:pt>
                <c:pt idx="224">
                  <c:v>501.06</c:v>
                </c:pt>
                <c:pt idx="225">
                  <c:v>531.05999999999995</c:v>
                </c:pt>
                <c:pt idx="226">
                  <c:v>539.48</c:v>
                </c:pt>
                <c:pt idx="227">
                  <c:v>128014.95999999999</c:v>
                </c:pt>
              </c:numCache>
            </c:numRef>
          </c:val>
          <c:extLst>
            <c:ext xmlns:c16="http://schemas.microsoft.com/office/drawing/2014/chart" uri="{C3380CC4-5D6E-409C-BE32-E72D297353CC}">
              <c16:uniqueId val="{00000005-C6B4-48E8-B031-AFE0976D5FE6}"/>
            </c:ext>
          </c:extLst>
        </c:ser>
        <c:dLbls>
          <c:showLegendKey val="0"/>
          <c:showVal val="0"/>
          <c:showCatName val="0"/>
          <c:showSerName val="0"/>
          <c:showPercent val="0"/>
          <c:showBubbleSize val="0"/>
        </c:dLbls>
        <c:gapWidth val="219"/>
        <c:axId val="996960608"/>
        <c:axId val="996962048"/>
      </c:barChart>
      <c:catAx>
        <c:axId val="99696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62048"/>
        <c:crosses val="autoZero"/>
        <c:auto val="1"/>
        <c:lblAlgn val="ctr"/>
        <c:lblOffset val="100"/>
        <c:noMultiLvlLbl val="0"/>
      </c:catAx>
      <c:valAx>
        <c:axId val="99696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6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'Understanding Data'!$C$1</c:f>
              <c:strCache>
                <c:ptCount val="1"/>
                <c:pt idx="0">
                  <c:v>Date Range</c:v>
                </c:pt>
              </c:strCache>
            </c:strRef>
          </c:tx>
          <c:spPr>
            <a:ln w="25400" cap="rnd">
              <a:no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lt1"/>
                </a:solidFill>
              </a:ln>
              <a:effectLst/>
            </c:spPr>
          </c:marker>
          <c:xVal>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xVal>
          <c:yVal>
            <c:numRef>
              <c:f>'Understanding Data'!$C$2:$C$472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numCache>
            </c:numRef>
          </c:yVal>
          <c:smooth val="0"/>
          <c:extLst>
            <c:ext xmlns:c16="http://schemas.microsoft.com/office/drawing/2014/chart" uri="{C3380CC4-5D6E-409C-BE32-E72D297353CC}">
              <c16:uniqueId val="{00000000-DA5F-4D4E-BE99-C759FAD2F0FA}"/>
            </c:ext>
          </c:extLst>
        </c:ser>
        <c:ser>
          <c:idx val="1"/>
          <c:order val="1"/>
          <c:tx>
            <c:strRef>
              <c:f>'Understanding Data'!$D$1</c:f>
              <c:strCache>
                <c:ptCount val="1"/>
                <c:pt idx="0">
                  <c:v>Rev from Product A</c:v>
                </c:pt>
              </c:strCache>
            </c:strRef>
          </c:tx>
          <c:spPr>
            <a:ln w="25400" cap="rnd">
              <a:no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lt1"/>
                </a:solidFill>
              </a:ln>
              <a:effectLst/>
            </c:spPr>
          </c:marker>
          <c:xVal>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xVal>
          <c:yVal>
            <c:numRef>
              <c:f>'Understanding Data'!$D$2:$D$472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16.13</c:v>
                </c:pt>
                <c:pt idx="29">
                  <c:v>0</c:v>
                </c:pt>
                <c:pt idx="30">
                  <c:v>0</c:v>
                </c:pt>
                <c:pt idx="31">
                  <c:v>0</c:v>
                </c:pt>
                <c:pt idx="32">
                  <c:v>0</c:v>
                </c:pt>
                <c:pt idx="33">
                  <c:v>21.42</c:v>
                </c:pt>
                <c:pt idx="34">
                  <c:v>0</c:v>
                </c:pt>
                <c:pt idx="35">
                  <c:v>0</c:v>
                </c:pt>
                <c:pt idx="36">
                  <c:v>0</c:v>
                </c:pt>
                <c:pt idx="37">
                  <c:v>0</c:v>
                </c:pt>
                <c:pt idx="38">
                  <c:v>23.49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455.26</c:v>
                </c:pt>
                <c:pt idx="61">
                  <c:v>0</c:v>
                </c:pt>
                <c:pt idx="62">
                  <c:v>0</c:v>
                </c:pt>
                <c:pt idx="63">
                  <c:v>32.9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58.95</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74.84</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170.76</c:v>
                </c:pt>
                <c:pt idx="169">
                  <c:v>139.34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89.71</c:v>
                </c:pt>
                <c:pt idx="186">
                  <c:v>0</c:v>
                </c:pt>
                <c:pt idx="187">
                  <c:v>0</c:v>
                </c:pt>
                <c:pt idx="188">
                  <c:v>0</c:v>
                </c:pt>
                <c:pt idx="189">
                  <c:v>0</c:v>
                </c:pt>
                <c:pt idx="190">
                  <c:v>0</c:v>
                </c:pt>
                <c:pt idx="191">
                  <c:v>246.13</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330.83</c:v>
                </c:pt>
                <c:pt idx="230">
                  <c:v>0</c:v>
                </c:pt>
                <c:pt idx="231">
                  <c:v>0</c:v>
                </c:pt>
                <c:pt idx="232">
                  <c:v>0</c:v>
                </c:pt>
                <c:pt idx="233">
                  <c:v>342.5</c:v>
                </c:pt>
                <c:pt idx="234">
                  <c:v>0</c:v>
                </c:pt>
                <c:pt idx="235">
                  <c:v>0</c:v>
                </c:pt>
                <c:pt idx="236">
                  <c:v>0</c:v>
                </c:pt>
                <c:pt idx="237">
                  <c:v>0</c:v>
                </c:pt>
                <c:pt idx="238">
                  <c:v>0</c:v>
                </c:pt>
                <c:pt idx="239">
                  <c:v>0</c:v>
                </c:pt>
                <c:pt idx="240">
                  <c:v>362.68</c:v>
                </c:pt>
                <c:pt idx="241">
                  <c:v>0</c:v>
                </c:pt>
                <c:pt idx="242">
                  <c:v>0</c:v>
                </c:pt>
                <c:pt idx="243">
                  <c:v>0</c:v>
                </c:pt>
                <c:pt idx="244">
                  <c:v>0</c:v>
                </c:pt>
                <c:pt idx="245">
                  <c:v>0</c:v>
                </c:pt>
                <c:pt idx="246">
                  <c:v>0</c:v>
                </c:pt>
                <c:pt idx="247">
                  <c:v>0</c:v>
                </c:pt>
                <c:pt idx="248">
                  <c:v>0</c:v>
                </c:pt>
                <c:pt idx="249">
                  <c:v>0</c:v>
                </c:pt>
                <c:pt idx="250">
                  <c:v>0</c:v>
                </c:pt>
                <c:pt idx="251">
                  <c:v>0</c:v>
                </c:pt>
                <c:pt idx="252">
                  <c:v>0</c:v>
                </c:pt>
                <c:pt idx="253">
                  <c:v>302.88</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96.05</c:v>
                </c:pt>
                <c:pt idx="270">
                  <c:v>0</c:v>
                </c:pt>
                <c:pt idx="271">
                  <c:v>0</c:v>
                </c:pt>
                <c:pt idx="272">
                  <c:v>0</c:v>
                </c:pt>
                <c:pt idx="273">
                  <c:v>386.84</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389.43</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1285.1300000000001</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2505.15</c:v>
                </c:pt>
                <c:pt idx="418">
                  <c:v>2235.1999999999998</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6208.44</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15774.059999999998</c:v>
                </c:pt>
              </c:numCache>
            </c:numRef>
          </c:yVal>
          <c:smooth val="0"/>
          <c:extLst>
            <c:ext xmlns:c16="http://schemas.microsoft.com/office/drawing/2014/chart" uri="{C3380CC4-5D6E-409C-BE32-E72D297353CC}">
              <c16:uniqueId val="{00000001-DA5F-4D4E-BE99-C759FAD2F0FA}"/>
            </c:ext>
          </c:extLst>
        </c:ser>
        <c:ser>
          <c:idx val="2"/>
          <c:order val="2"/>
          <c:tx>
            <c:strRef>
              <c:f>'Understanding Data'!$E$1</c:f>
              <c:strCache>
                <c:ptCount val="1"/>
                <c:pt idx="0">
                  <c:v>Rev from Product B</c:v>
                </c:pt>
              </c:strCache>
            </c:strRef>
          </c:tx>
          <c:spPr>
            <a:ln w="25400" cap="rnd">
              <a:noFill/>
              <a:round/>
            </a:ln>
            <a:effectLst>
              <a:outerShdw blurRad="57150" dist="19050" dir="5400000" algn="ctr" rotWithShape="0">
                <a:srgbClr val="000000">
                  <a:alpha val="63000"/>
                </a:srgbClr>
              </a:outerShdw>
            </a:effectLst>
          </c:spPr>
          <c:marker>
            <c:symbol val="circle"/>
            <c:size val="6"/>
            <c:spPr>
              <a:solidFill>
                <a:schemeClr val="accent3"/>
              </a:solidFill>
              <a:ln w="9525">
                <a:solidFill>
                  <a:schemeClr val="lt1"/>
                </a:solidFill>
              </a:ln>
              <a:effectLst/>
            </c:spPr>
          </c:marker>
          <c:xVal>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xVal>
          <c:yVal>
            <c:numRef>
              <c:f>'Understanding Data'!$E$2:$E$472</c:f>
              <c:numCache>
                <c:formatCode>General</c:formatCode>
                <c:ptCount val="471"/>
                <c:pt idx="0">
                  <c:v>0.19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9.7200000000000006</c:v>
                </c:pt>
                <c:pt idx="17">
                  <c:v>10.52</c:v>
                </c:pt>
                <c:pt idx="18">
                  <c:v>0</c:v>
                </c:pt>
                <c:pt idx="19">
                  <c:v>11.36</c:v>
                </c:pt>
                <c:pt idx="20">
                  <c:v>0</c:v>
                </c:pt>
                <c:pt idx="21">
                  <c:v>0</c:v>
                </c:pt>
                <c:pt idx="22">
                  <c:v>0</c:v>
                </c:pt>
                <c:pt idx="23">
                  <c:v>0</c:v>
                </c:pt>
                <c:pt idx="24">
                  <c:v>0</c:v>
                </c:pt>
                <c:pt idx="25">
                  <c:v>0</c:v>
                </c:pt>
                <c:pt idx="26">
                  <c:v>0</c:v>
                </c:pt>
                <c:pt idx="27">
                  <c:v>0</c:v>
                </c:pt>
                <c:pt idx="28">
                  <c:v>0</c:v>
                </c:pt>
                <c:pt idx="29">
                  <c:v>0</c:v>
                </c:pt>
                <c:pt idx="30">
                  <c:v>19.07</c:v>
                </c:pt>
                <c:pt idx="31">
                  <c:v>0</c:v>
                </c:pt>
                <c:pt idx="32">
                  <c:v>20.98</c:v>
                </c:pt>
                <c:pt idx="33">
                  <c:v>0</c:v>
                </c:pt>
                <c:pt idx="34">
                  <c:v>8.67</c:v>
                </c:pt>
                <c:pt idx="35">
                  <c:v>0</c:v>
                </c:pt>
                <c:pt idx="36">
                  <c:v>0</c:v>
                </c:pt>
                <c:pt idx="37">
                  <c:v>0</c:v>
                </c:pt>
                <c:pt idx="38">
                  <c:v>0</c:v>
                </c:pt>
                <c:pt idx="39">
                  <c:v>0</c:v>
                </c:pt>
                <c:pt idx="40">
                  <c:v>0</c:v>
                </c:pt>
                <c:pt idx="41">
                  <c:v>0</c:v>
                </c:pt>
                <c:pt idx="42">
                  <c:v>0</c:v>
                </c:pt>
                <c:pt idx="43">
                  <c:v>25.07</c:v>
                </c:pt>
                <c:pt idx="44">
                  <c:v>0</c:v>
                </c:pt>
                <c:pt idx="45">
                  <c:v>0</c:v>
                </c:pt>
                <c:pt idx="46">
                  <c:v>24.82</c:v>
                </c:pt>
                <c:pt idx="47">
                  <c:v>0</c:v>
                </c:pt>
                <c:pt idx="48">
                  <c:v>0</c:v>
                </c:pt>
                <c:pt idx="49">
                  <c:v>0</c:v>
                </c:pt>
                <c:pt idx="50">
                  <c:v>0</c:v>
                </c:pt>
                <c:pt idx="51">
                  <c:v>0</c:v>
                </c:pt>
                <c:pt idx="52">
                  <c:v>0</c:v>
                </c:pt>
                <c:pt idx="53">
                  <c:v>0</c:v>
                </c:pt>
                <c:pt idx="54">
                  <c:v>0</c:v>
                </c:pt>
                <c:pt idx="55">
                  <c:v>27.89</c:v>
                </c:pt>
                <c:pt idx="56">
                  <c:v>0</c:v>
                </c:pt>
                <c:pt idx="57">
                  <c:v>0</c:v>
                </c:pt>
                <c:pt idx="58">
                  <c:v>0</c:v>
                </c:pt>
                <c:pt idx="59">
                  <c:v>0</c:v>
                </c:pt>
                <c:pt idx="60">
                  <c:v>0</c:v>
                </c:pt>
                <c:pt idx="61">
                  <c:v>0</c:v>
                </c:pt>
                <c:pt idx="62">
                  <c:v>0</c:v>
                </c:pt>
                <c:pt idx="63">
                  <c:v>0</c:v>
                </c:pt>
                <c:pt idx="64">
                  <c:v>0</c:v>
                </c:pt>
                <c:pt idx="65">
                  <c:v>0</c:v>
                </c:pt>
                <c:pt idx="66">
                  <c:v>0</c:v>
                </c:pt>
                <c:pt idx="67">
                  <c:v>35.299999999999997</c:v>
                </c:pt>
                <c:pt idx="68">
                  <c:v>0</c:v>
                </c:pt>
                <c:pt idx="69">
                  <c:v>0</c:v>
                </c:pt>
                <c:pt idx="70">
                  <c:v>0</c:v>
                </c:pt>
                <c:pt idx="71">
                  <c:v>39.700000000000003</c:v>
                </c:pt>
                <c:pt idx="72">
                  <c:v>0</c:v>
                </c:pt>
                <c:pt idx="73">
                  <c:v>0</c:v>
                </c:pt>
                <c:pt idx="74">
                  <c:v>0</c:v>
                </c:pt>
                <c:pt idx="75">
                  <c:v>0</c:v>
                </c:pt>
                <c:pt idx="76">
                  <c:v>0</c:v>
                </c:pt>
                <c:pt idx="77">
                  <c:v>2.5299999999999998</c:v>
                </c:pt>
                <c:pt idx="78">
                  <c:v>0</c:v>
                </c:pt>
                <c:pt idx="79">
                  <c:v>0</c:v>
                </c:pt>
                <c:pt idx="80">
                  <c:v>0</c:v>
                </c:pt>
                <c:pt idx="81">
                  <c:v>0</c:v>
                </c:pt>
                <c:pt idx="82">
                  <c:v>0</c:v>
                </c:pt>
                <c:pt idx="83">
                  <c:v>3.51</c:v>
                </c:pt>
                <c:pt idx="84">
                  <c:v>0</c:v>
                </c:pt>
                <c:pt idx="85">
                  <c:v>0</c:v>
                </c:pt>
                <c:pt idx="86">
                  <c:v>0</c:v>
                </c:pt>
                <c:pt idx="87">
                  <c:v>0</c:v>
                </c:pt>
                <c:pt idx="88">
                  <c:v>0</c:v>
                </c:pt>
                <c:pt idx="89">
                  <c:v>0</c:v>
                </c:pt>
                <c:pt idx="90">
                  <c:v>0</c:v>
                </c:pt>
                <c:pt idx="91">
                  <c:v>0</c:v>
                </c:pt>
                <c:pt idx="92">
                  <c:v>58.88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78.5</c:v>
                </c:pt>
                <c:pt idx="115">
                  <c:v>0</c:v>
                </c:pt>
                <c:pt idx="116">
                  <c:v>0</c:v>
                </c:pt>
                <c:pt idx="117">
                  <c:v>0</c:v>
                </c:pt>
                <c:pt idx="118">
                  <c:v>0</c:v>
                </c:pt>
                <c:pt idx="119">
                  <c:v>0</c:v>
                </c:pt>
                <c:pt idx="120">
                  <c:v>84.81</c:v>
                </c:pt>
                <c:pt idx="121">
                  <c:v>0</c:v>
                </c:pt>
                <c:pt idx="122">
                  <c:v>0</c:v>
                </c:pt>
                <c:pt idx="123">
                  <c:v>87.7</c:v>
                </c:pt>
                <c:pt idx="124">
                  <c:v>87.93</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24.83</c:v>
                </c:pt>
                <c:pt idx="141">
                  <c:v>0</c:v>
                </c:pt>
                <c:pt idx="142">
                  <c:v>0</c:v>
                </c:pt>
                <c:pt idx="143">
                  <c:v>0</c:v>
                </c:pt>
                <c:pt idx="144">
                  <c:v>1.83</c:v>
                </c:pt>
                <c:pt idx="145">
                  <c:v>100.61</c:v>
                </c:pt>
                <c:pt idx="146">
                  <c:v>46.56</c:v>
                </c:pt>
                <c:pt idx="147">
                  <c:v>0</c:v>
                </c:pt>
                <c:pt idx="148">
                  <c:v>0</c:v>
                </c:pt>
                <c:pt idx="149">
                  <c:v>5.41</c:v>
                </c:pt>
                <c:pt idx="150">
                  <c:v>0</c:v>
                </c:pt>
                <c:pt idx="151">
                  <c:v>0</c:v>
                </c:pt>
                <c:pt idx="152">
                  <c:v>0</c:v>
                </c:pt>
                <c:pt idx="153">
                  <c:v>70.569999999999993</c:v>
                </c:pt>
                <c:pt idx="154">
                  <c:v>0</c:v>
                </c:pt>
                <c:pt idx="155">
                  <c:v>0</c:v>
                </c:pt>
                <c:pt idx="156">
                  <c:v>0</c:v>
                </c:pt>
                <c:pt idx="157">
                  <c:v>0</c:v>
                </c:pt>
                <c:pt idx="158">
                  <c:v>0</c:v>
                </c:pt>
                <c:pt idx="159">
                  <c:v>49.72</c:v>
                </c:pt>
                <c:pt idx="160">
                  <c:v>0</c:v>
                </c:pt>
                <c:pt idx="161">
                  <c:v>0</c:v>
                </c:pt>
                <c:pt idx="162">
                  <c:v>4.84</c:v>
                </c:pt>
                <c:pt idx="163">
                  <c:v>8.2899999999999991</c:v>
                </c:pt>
                <c:pt idx="164">
                  <c:v>0</c:v>
                </c:pt>
                <c:pt idx="165">
                  <c:v>0</c:v>
                </c:pt>
                <c:pt idx="166">
                  <c:v>0</c:v>
                </c:pt>
                <c:pt idx="167">
                  <c:v>0</c:v>
                </c:pt>
                <c:pt idx="168">
                  <c:v>0</c:v>
                </c:pt>
                <c:pt idx="169">
                  <c:v>0</c:v>
                </c:pt>
                <c:pt idx="170">
                  <c:v>0</c:v>
                </c:pt>
                <c:pt idx="171">
                  <c:v>0</c:v>
                </c:pt>
                <c:pt idx="172">
                  <c:v>3.5</c:v>
                </c:pt>
                <c:pt idx="173">
                  <c:v>97.25</c:v>
                </c:pt>
                <c:pt idx="174">
                  <c:v>0</c:v>
                </c:pt>
                <c:pt idx="175">
                  <c:v>192.96</c:v>
                </c:pt>
                <c:pt idx="176">
                  <c:v>0</c:v>
                </c:pt>
                <c:pt idx="177">
                  <c:v>192.45</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252.21</c:v>
                </c:pt>
                <c:pt idx="194">
                  <c:v>0</c:v>
                </c:pt>
                <c:pt idx="195">
                  <c:v>0</c:v>
                </c:pt>
                <c:pt idx="196">
                  <c:v>0</c:v>
                </c:pt>
                <c:pt idx="197">
                  <c:v>0</c:v>
                </c:pt>
                <c:pt idx="198">
                  <c:v>95.01</c:v>
                </c:pt>
                <c:pt idx="199">
                  <c:v>0</c:v>
                </c:pt>
                <c:pt idx="200">
                  <c:v>0</c:v>
                </c:pt>
                <c:pt idx="201">
                  <c:v>0</c:v>
                </c:pt>
                <c:pt idx="202">
                  <c:v>0</c:v>
                </c:pt>
                <c:pt idx="203">
                  <c:v>127.97</c:v>
                </c:pt>
                <c:pt idx="204">
                  <c:v>0</c:v>
                </c:pt>
                <c:pt idx="205">
                  <c:v>0</c:v>
                </c:pt>
                <c:pt idx="206">
                  <c:v>0</c:v>
                </c:pt>
                <c:pt idx="207">
                  <c:v>0</c:v>
                </c:pt>
                <c:pt idx="208">
                  <c:v>0</c:v>
                </c:pt>
                <c:pt idx="209">
                  <c:v>0</c:v>
                </c:pt>
                <c:pt idx="210">
                  <c:v>0</c:v>
                </c:pt>
                <c:pt idx="211">
                  <c:v>1.75</c:v>
                </c:pt>
                <c:pt idx="212">
                  <c:v>0</c:v>
                </c:pt>
                <c:pt idx="213">
                  <c:v>0</c:v>
                </c:pt>
                <c:pt idx="214">
                  <c:v>0</c:v>
                </c:pt>
                <c:pt idx="215">
                  <c:v>0</c:v>
                </c:pt>
                <c:pt idx="216">
                  <c:v>0</c:v>
                </c:pt>
                <c:pt idx="217">
                  <c:v>0</c:v>
                </c:pt>
                <c:pt idx="218">
                  <c:v>0</c:v>
                </c:pt>
                <c:pt idx="219">
                  <c:v>0</c:v>
                </c:pt>
                <c:pt idx="220">
                  <c:v>8.27</c:v>
                </c:pt>
                <c:pt idx="221">
                  <c:v>0</c:v>
                </c:pt>
                <c:pt idx="222">
                  <c:v>0</c:v>
                </c:pt>
                <c:pt idx="223">
                  <c:v>10.44</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373.21</c:v>
                </c:pt>
                <c:pt idx="242">
                  <c:v>379.28</c:v>
                </c:pt>
                <c:pt idx="243">
                  <c:v>0</c:v>
                </c:pt>
                <c:pt idx="244">
                  <c:v>0</c:v>
                </c:pt>
                <c:pt idx="245">
                  <c:v>383.27</c:v>
                </c:pt>
                <c:pt idx="246">
                  <c:v>216</c:v>
                </c:pt>
                <c:pt idx="247">
                  <c:v>0</c:v>
                </c:pt>
                <c:pt idx="248">
                  <c:v>0</c:v>
                </c:pt>
                <c:pt idx="249">
                  <c:v>386.11</c:v>
                </c:pt>
                <c:pt idx="250">
                  <c:v>0</c:v>
                </c:pt>
                <c:pt idx="251">
                  <c:v>0</c:v>
                </c:pt>
                <c:pt idx="252">
                  <c:v>172.79</c:v>
                </c:pt>
                <c:pt idx="253">
                  <c:v>15.64</c:v>
                </c:pt>
                <c:pt idx="254">
                  <c:v>0</c:v>
                </c:pt>
                <c:pt idx="255">
                  <c:v>0</c:v>
                </c:pt>
                <c:pt idx="256">
                  <c:v>418.24</c:v>
                </c:pt>
                <c:pt idx="257">
                  <c:v>0</c:v>
                </c:pt>
                <c:pt idx="258">
                  <c:v>0</c:v>
                </c:pt>
                <c:pt idx="259">
                  <c:v>193.11</c:v>
                </c:pt>
                <c:pt idx="260">
                  <c:v>0</c:v>
                </c:pt>
                <c:pt idx="261">
                  <c:v>0</c:v>
                </c:pt>
                <c:pt idx="262">
                  <c:v>0</c:v>
                </c:pt>
                <c:pt idx="263">
                  <c:v>88.88</c:v>
                </c:pt>
                <c:pt idx="264">
                  <c:v>462.46</c:v>
                </c:pt>
                <c:pt idx="265">
                  <c:v>0</c:v>
                </c:pt>
                <c:pt idx="266">
                  <c:v>0</c:v>
                </c:pt>
                <c:pt idx="267">
                  <c:v>0</c:v>
                </c:pt>
                <c:pt idx="268">
                  <c:v>0</c:v>
                </c:pt>
                <c:pt idx="269">
                  <c:v>336.93</c:v>
                </c:pt>
                <c:pt idx="270">
                  <c:v>0</c:v>
                </c:pt>
                <c:pt idx="271">
                  <c:v>0</c:v>
                </c:pt>
                <c:pt idx="272">
                  <c:v>34.979999999999997</c:v>
                </c:pt>
                <c:pt idx="273">
                  <c:v>0</c:v>
                </c:pt>
                <c:pt idx="274">
                  <c:v>0</c:v>
                </c:pt>
                <c:pt idx="275">
                  <c:v>0</c:v>
                </c:pt>
                <c:pt idx="276">
                  <c:v>0</c:v>
                </c:pt>
                <c:pt idx="277">
                  <c:v>105.97</c:v>
                </c:pt>
                <c:pt idx="278">
                  <c:v>509.52</c:v>
                </c:pt>
                <c:pt idx="279">
                  <c:v>0</c:v>
                </c:pt>
                <c:pt idx="280">
                  <c:v>264.29000000000002</c:v>
                </c:pt>
                <c:pt idx="281">
                  <c:v>3.14</c:v>
                </c:pt>
                <c:pt idx="282">
                  <c:v>0</c:v>
                </c:pt>
                <c:pt idx="283">
                  <c:v>46.53</c:v>
                </c:pt>
                <c:pt idx="284">
                  <c:v>0</c:v>
                </c:pt>
                <c:pt idx="285">
                  <c:v>0</c:v>
                </c:pt>
                <c:pt idx="286">
                  <c:v>743.79</c:v>
                </c:pt>
                <c:pt idx="287">
                  <c:v>399.4</c:v>
                </c:pt>
                <c:pt idx="288">
                  <c:v>0</c:v>
                </c:pt>
                <c:pt idx="289">
                  <c:v>0</c:v>
                </c:pt>
                <c:pt idx="290">
                  <c:v>0</c:v>
                </c:pt>
                <c:pt idx="291">
                  <c:v>789.76</c:v>
                </c:pt>
                <c:pt idx="292">
                  <c:v>0</c:v>
                </c:pt>
                <c:pt idx="293">
                  <c:v>0</c:v>
                </c:pt>
                <c:pt idx="294">
                  <c:v>0</c:v>
                </c:pt>
                <c:pt idx="295">
                  <c:v>0</c:v>
                </c:pt>
                <c:pt idx="296">
                  <c:v>0</c:v>
                </c:pt>
                <c:pt idx="297">
                  <c:v>768.42</c:v>
                </c:pt>
                <c:pt idx="298">
                  <c:v>772.85</c:v>
                </c:pt>
                <c:pt idx="299">
                  <c:v>0</c:v>
                </c:pt>
                <c:pt idx="300">
                  <c:v>0</c:v>
                </c:pt>
                <c:pt idx="301">
                  <c:v>0</c:v>
                </c:pt>
                <c:pt idx="302">
                  <c:v>0</c:v>
                </c:pt>
                <c:pt idx="303">
                  <c:v>0</c:v>
                </c:pt>
                <c:pt idx="304">
                  <c:v>264.39</c:v>
                </c:pt>
                <c:pt idx="305">
                  <c:v>0</c:v>
                </c:pt>
                <c:pt idx="306">
                  <c:v>0</c:v>
                </c:pt>
                <c:pt idx="307">
                  <c:v>0</c:v>
                </c:pt>
                <c:pt idx="308">
                  <c:v>0</c:v>
                </c:pt>
                <c:pt idx="309">
                  <c:v>0</c:v>
                </c:pt>
                <c:pt idx="310">
                  <c:v>101.15</c:v>
                </c:pt>
                <c:pt idx="311">
                  <c:v>0</c:v>
                </c:pt>
                <c:pt idx="312">
                  <c:v>1171.3800000000001</c:v>
                </c:pt>
                <c:pt idx="313">
                  <c:v>0</c:v>
                </c:pt>
                <c:pt idx="314">
                  <c:v>0</c:v>
                </c:pt>
                <c:pt idx="315">
                  <c:v>0</c:v>
                </c:pt>
                <c:pt idx="316">
                  <c:v>0</c:v>
                </c:pt>
                <c:pt idx="317">
                  <c:v>0</c:v>
                </c:pt>
                <c:pt idx="318">
                  <c:v>1168.26</c:v>
                </c:pt>
                <c:pt idx="319">
                  <c:v>0</c:v>
                </c:pt>
                <c:pt idx="320">
                  <c:v>0</c:v>
                </c:pt>
                <c:pt idx="321">
                  <c:v>0</c:v>
                </c:pt>
                <c:pt idx="322">
                  <c:v>0</c:v>
                </c:pt>
                <c:pt idx="323">
                  <c:v>0</c:v>
                </c:pt>
                <c:pt idx="324">
                  <c:v>0</c:v>
                </c:pt>
                <c:pt idx="325">
                  <c:v>0</c:v>
                </c:pt>
                <c:pt idx="326">
                  <c:v>1472.29</c:v>
                </c:pt>
                <c:pt idx="327">
                  <c:v>0</c:v>
                </c:pt>
                <c:pt idx="328">
                  <c:v>0</c:v>
                </c:pt>
                <c:pt idx="329">
                  <c:v>0</c:v>
                </c:pt>
                <c:pt idx="330">
                  <c:v>0</c:v>
                </c:pt>
                <c:pt idx="331">
                  <c:v>0</c:v>
                </c:pt>
                <c:pt idx="332">
                  <c:v>875.59</c:v>
                </c:pt>
                <c:pt idx="333">
                  <c:v>0</c:v>
                </c:pt>
                <c:pt idx="334">
                  <c:v>0</c:v>
                </c:pt>
                <c:pt idx="335">
                  <c:v>0</c:v>
                </c:pt>
                <c:pt idx="336">
                  <c:v>0</c:v>
                </c:pt>
                <c:pt idx="337">
                  <c:v>0</c:v>
                </c:pt>
                <c:pt idx="338">
                  <c:v>0</c:v>
                </c:pt>
                <c:pt idx="339">
                  <c:v>0</c:v>
                </c:pt>
                <c:pt idx="340">
                  <c:v>0</c:v>
                </c:pt>
                <c:pt idx="341">
                  <c:v>22.16</c:v>
                </c:pt>
                <c:pt idx="342">
                  <c:v>1268.3499999999999</c:v>
                </c:pt>
                <c:pt idx="343">
                  <c:v>0</c:v>
                </c:pt>
                <c:pt idx="344">
                  <c:v>0</c:v>
                </c:pt>
                <c:pt idx="345">
                  <c:v>0</c:v>
                </c:pt>
                <c:pt idx="346">
                  <c:v>0</c:v>
                </c:pt>
                <c:pt idx="347">
                  <c:v>0</c:v>
                </c:pt>
                <c:pt idx="348">
                  <c:v>0</c:v>
                </c:pt>
                <c:pt idx="349">
                  <c:v>0</c:v>
                </c:pt>
                <c:pt idx="350">
                  <c:v>0</c:v>
                </c:pt>
                <c:pt idx="351">
                  <c:v>625.6</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2103.39</c:v>
                </c:pt>
                <c:pt idx="378">
                  <c:v>19.329999999999998</c:v>
                </c:pt>
                <c:pt idx="379">
                  <c:v>0</c:v>
                </c:pt>
                <c:pt idx="380">
                  <c:v>0</c:v>
                </c:pt>
                <c:pt idx="381">
                  <c:v>0</c:v>
                </c:pt>
                <c:pt idx="382">
                  <c:v>0</c:v>
                </c:pt>
                <c:pt idx="383">
                  <c:v>0</c:v>
                </c:pt>
                <c:pt idx="384">
                  <c:v>0</c:v>
                </c:pt>
                <c:pt idx="385">
                  <c:v>0</c:v>
                </c:pt>
                <c:pt idx="386">
                  <c:v>0</c:v>
                </c:pt>
                <c:pt idx="387">
                  <c:v>0</c:v>
                </c:pt>
                <c:pt idx="388">
                  <c:v>2984</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385.44</c:v>
                </c:pt>
                <c:pt idx="418">
                  <c:v>419.45</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37.67</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249.44</c:v>
                </c:pt>
                <c:pt idx="469">
                  <c:v>0</c:v>
                </c:pt>
                <c:pt idx="470">
                  <c:v>22964.079999999998</c:v>
                </c:pt>
              </c:numCache>
            </c:numRef>
          </c:yVal>
          <c:smooth val="0"/>
          <c:extLst>
            <c:ext xmlns:c16="http://schemas.microsoft.com/office/drawing/2014/chart" uri="{C3380CC4-5D6E-409C-BE32-E72D297353CC}">
              <c16:uniqueId val="{00000002-DA5F-4D4E-BE99-C759FAD2F0FA}"/>
            </c:ext>
          </c:extLst>
        </c:ser>
        <c:ser>
          <c:idx val="3"/>
          <c:order val="3"/>
          <c:tx>
            <c:strRef>
              <c:f>'Understanding Data'!$F$1</c:f>
              <c:strCache>
                <c:ptCount val="1"/>
                <c:pt idx="0">
                  <c:v>Rev from Product C</c:v>
                </c:pt>
              </c:strCache>
            </c:strRef>
          </c:tx>
          <c:spPr>
            <a:ln w="25400" cap="rnd">
              <a:no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lt1"/>
                </a:solidFill>
              </a:ln>
              <a:effectLst/>
            </c:spPr>
          </c:marker>
          <c:xVal>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xVal>
          <c:yVal>
            <c:numRef>
              <c:f>'Understanding Data'!$F$2:$F$472</c:f>
              <c:numCache>
                <c:formatCode>General</c:formatCode>
                <c:ptCount val="471"/>
                <c:pt idx="0">
                  <c:v>0</c:v>
                </c:pt>
                <c:pt idx="1">
                  <c:v>0.31</c:v>
                </c:pt>
                <c:pt idx="2">
                  <c:v>0.46</c:v>
                </c:pt>
                <c:pt idx="3">
                  <c:v>1.07</c:v>
                </c:pt>
                <c:pt idx="4">
                  <c:v>1.18</c:v>
                </c:pt>
                <c:pt idx="5">
                  <c:v>1.47</c:v>
                </c:pt>
                <c:pt idx="6">
                  <c:v>2.1800000000000002</c:v>
                </c:pt>
                <c:pt idx="7">
                  <c:v>2.69</c:v>
                </c:pt>
                <c:pt idx="8">
                  <c:v>2.97</c:v>
                </c:pt>
                <c:pt idx="9">
                  <c:v>2.99</c:v>
                </c:pt>
                <c:pt idx="10">
                  <c:v>4.2699999999999996</c:v>
                </c:pt>
                <c:pt idx="11">
                  <c:v>5.01</c:v>
                </c:pt>
                <c:pt idx="12">
                  <c:v>6.82</c:v>
                </c:pt>
                <c:pt idx="13">
                  <c:v>6.79</c:v>
                </c:pt>
                <c:pt idx="14">
                  <c:v>8.65</c:v>
                </c:pt>
                <c:pt idx="15">
                  <c:v>8.91</c:v>
                </c:pt>
                <c:pt idx="16">
                  <c:v>0</c:v>
                </c:pt>
                <c:pt idx="17">
                  <c:v>0</c:v>
                </c:pt>
                <c:pt idx="18">
                  <c:v>11.26</c:v>
                </c:pt>
                <c:pt idx="19">
                  <c:v>0</c:v>
                </c:pt>
                <c:pt idx="20">
                  <c:v>12.93</c:v>
                </c:pt>
                <c:pt idx="21">
                  <c:v>13.61</c:v>
                </c:pt>
                <c:pt idx="22">
                  <c:v>13.99</c:v>
                </c:pt>
                <c:pt idx="23">
                  <c:v>14.41</c:v>
                </c:pt>
                <c:pt idx="24">
                  <c:v>15.49</c:v>
                </c:pt>
                <c:pt idx="25">
                  <c:v>15.58</c:v>
                </c:pt>
                <c:pt idx="26">
                  <c:v>15.59</c:v>
                </c:pt>
                <c:pt idx="27">
                  <c:v>15.67</c:v>
                </c:pt>
                <c:pt idx="28">
                  <c:v>0</c:v>
                </c:pt>
                <c:pt idx="29">
                  <c:v>16.09</c:v>
                </c:pt>
                <c:pt idx="30">
                  <c:v>0</c:v>
                </c:pt>
                <c:pt idx="31">
                  <c:v>19.670000000000002</c:v>
                </c:pt>
                <c:pt idx="32">
                  <c:v>0</c:v>
                </c:pt>
                <c:pt idx="33">
                  <c:v>0</c:v>
                </c:pt>
                <c:pt idx="34">
                  <c:v>13.43</c:v>
                </c:pt>
                <c:pt idx="35">
                  <c:v>22.66</c:v>
                </c:pt>
                <c:pt idx="36">
                  <c:v>22.59</c:v>
                </c:pt>
                <c:pt idx="37">
                  <c:v>21.55</c:v>
                </c:pt>
                <c:pt idx="38">
                  <c:v>0</c:v>
                </c:pt>
                <c:pt idx="39">
                  <c:v>23.31</c:v>
                </c:pt>
                <c:pt idx="40">
                  <c:v>24.07</c:v>
                </c:pt>
                <c:pt idx="41">
                  <c:v>21.28</c:v>
                </c:pt>
                <c:pt idx="42">
                  <c:v>24.79</c:v>
                </c:pt>
                <c:pt idx="43">
                  <c:v>0</c:v>
                </c:pt>
                <c:pt idx="44">
                  <c:v>24.83</c:v>
                </c:pt>
                <c:pt idx="45">
                  <c:v>620.04</c:v>
                </c:pt>
                <c:pt idx="46">
                  <c:v>0</c:v>
                </c:pt>
                <c:pt idx="47">
                  <c:v>25.52</c:v>
                </c:pt>
                <c:pt idx="48">
                  <c:v>25.58</c:v>
                </c:pt>
                <c:pt idx="49">
                  <c:v>25.93</c:v>
                </c:pt>
                <c:pt idx="50">
                  <c:v>26.13</c:v>
                </c:pt>
                <c:pt idx="51">
                  <c:v>26.45</c:v>
                </c:pt>
                <c:pt idx="52">
                  <c:v>26.4</c:v>
                </c:pt>
                <c:pt idx="53">
                  <c:v>26.82</c:v>
                </c:pt>
                <c:pt idx="54">
                  <c:v>26.78</c:v>
                </c:pt>
                <c:pt idx="55">
                  <c:v>0</c:v>
                </c:pt>
                <c:pt idx="56">
                  <c:v>28.96</c:v>
                </c:pt>
                <c:pt idx="57">
                  <c:v>27.32</c:v>
                </c:pt>
                <c:pt idx="58">
                  <c:v>29.77</c:v>
                </c:pt>
                <c:pt idx="59">
                  <c:v>30.21</c:v>
                </c:pt>
                <c:pt idx="60">
                  <c:v>0</c:v>
                </c:pt>
                <c:pt idx="61">
                  <c:v>31.02</c:v>
                </c:pt>
                <c:pt idx="62">
                  <c:v>32.49</c:v>
                </c:pt>
                <c:pt idx="63">
                  <c:v>0</c:v>
                </c:pt>
                <c:pt idx="64">
                  <c:v>33.08</c:v>
                </c:pt>
                <c:pt idx="65">
                  <c:v>34.119999999999997</c:v>
                </c:pt>
                <c:pt idx="66">
                  <c:v>35.22</c:v>
                </c:pt>
                <c:pt idx="67">
                  <c:v>0</c:v>
                </c:pt>
                <c:pt idx="68">
                  <c:v>36.97</c:v>
                </c:pt>
                <c:pt idx="69">
                  <c:v>37.68</c:v>
                </c:pt>
                <c:pt idx="70">
                  <c:v>38.29</c:v>
                </c:pt>
                <c:pt idx="71">
                  <c:v>0</c:v>
                </c:pt>
                <c:pt idx="72">
                  <c:v>41.7</c:v>
                </c:pt>
                <c:pt idx="73">
                  <c:v>41.51</c:v>
                </c:pt>
                <c:pt idx="74">
                  <c:v>46.48</c:v>
                </c:pt>
                <c:pt idx="75">
                  <c:v>47.58</c:v>
                </c:pt>
                <c:pt idx="76">
                  <c:v>34.92</c:v>
                </c:pt>
                <c:pt idx="77">
                  <c:v>25.41</c:v>
                </c:pt>
                <c:pt idx="78">
                  <c:v>50.25</c:v>
                </c:pt>
                <c:pt idx="79">
                  <c:v>50.56</c:v>
                </c:pt>
                <c:pt idx="80">
                  <c:v>51.46</c:v>
                </c:pt>
                <c:pt idx="81">
                  <c:v>53.82</c:v>
                </c:pt>
                <c:pt idx="82">
                  <c:v>53.75</c:v>
                </c:pt>
                <c:pt idx="83">
                  <c:v>50.67</c:v>
                </c:pt>
                <c:pt idx="84">
                  <c:v>48.35</c:v>
                </c:pt>
                <c:pt idx="85">
                  <c:v>54.79</c:v>
                </c:pt>
                <c:pt idx="86">
                  <c:v>54.66</c:v>
                </c:pt>
                <c:pt idx="87">
                  <c:v>55.91</c:v>
                </c:pt>
                <c:pt idx="88">
                  <c:v>56.03</c:v>
                </c:pt>
                <c:pt idx="89">
                  <c:v>56.24</c:v>
                </c:pt>
                <c:pt idx="90">
                  <c:v>56.67</c:v>
                </c:pt>
                <c:pt idx="91">
                  <c:v>0</c:v>
                </c:pt>
                <c:pt idx="92">
                  <c:v>0</c:v>
                </c:pt>
                <c:pt idx="93">
                  <c:v>59.19</c:v>
                </c:pt>
                <c:pt idx="94">
                  <c:v>60.6</c:v>
                </c:pt>
                <c:pt idx="95">
                  <c:v>60.39</c:v>
                </c:pt>
                <c:pt idx="96">
                  <c:v>61.13</c:v>
                </c:pt>
                <c:pt idx="97">
                  <c:v>62.87</c:v>
                </c:pt>
                <c:pt idx="98">
                  <c:v>65.06</c:v>
                </c:pt>
                <c:pt idx="99">
                  <c:v>65.52</c:v>
                </c:pt>
                <c:pt idx="100">
                  <c:v>65.510000000000005</c:v>
                </c:pt>
                <c:pt idx="101">
                  <c:v>66.78</c:v>
                </c:pt>
                <c:pt idx="102">
                  <c:v>69.39</c:v>
                </c:pt>
                <c:pt idx="103">
                  <c:v>70.56</c:v>
                </c:pt>
                <c:pt idx="104">
                  <c:v>21.35</c:v>
                </c:pt>
                <c:pt idx="105">
                  <c:v>71.14</c:v>
                </c:pt>
                <c:pt idx="106">
                  <c:v>72.489999999999995</c:v>
                </c:pt>
                <c:pt idx="107">
                  <c:v>73.27</c:v>
                </c:pt>
                <c:pt idx="108">
                  <c:v>73.53</c:v>
                </c:pt>
                <c:pt idx="109">
                  <c:v>75.239999999999995</c:v>
                </c:pt>
                <c:pt idx="110">
                  <c:v>75.77</c:v>
                </c:pt>
                <c:pt idx="111">
                  <c:v>75.2</c:v>
                </c:pt>
                <c:pt idx="112">
                  <c:v>77.819999999999993</c:v>
                </c:pt>
                <c:pt idx="113">
                  <c:v>78.27</c:v>
                </c:pt>
                <c:pt idx="114">
                  <c:v>0</c:v>
                </c:pt>
                <c:pt idx="115">
                  <c:v>79.010000000000005</c:v>
                </c:pt>
                <c:pt idx="116">
                  <c:v>79.33</c:v>
                </c:pt>
                <c:pt idx="117">
                  <c:v>80.540000000000006</c:v>
                </c:pt>
                <c:pt idx="118">
                  <c:v>81.06</c:v>
                </c:pt>
                <c:pt idx="119">
                  <c:v>83.37</c:v>
                </c:pt>
                <c:pt idx="120">
                  <c:v>0</c:v>
                </c:pt>
                <c:pt idx="121">
                  <c:v>86.13</c:v>
                </c:pt>
                <c:pt idx="122">
                  <c:v>86.5</c:v>
                </c:pt>
                <c:pt idx="123">
                  <c:v>0</c:v>
                </c:pt>
                <c:pt idx="124">
                  <c:v>0</c:v>
                </c:pt>
                <c:pt idx="125">
                  <c:v>89.58</c:v>
                </c:pt>
                <c:pt idx="126">
                  <c:v>91.98</c:v>
                </c:pt>
                <c:pt idx="127">
                  <c:v>97.14</c:v>
                </c:pt>
                <c:pt idx="128">
                  <c:v>98.35</c:v>
                </c:pt>
                <c:pt idx="129">
                  <c:v>98.78</c:v>
                </c:pt>
                <c:pt idx="130">
                  <c:v>101.05</c:v>
                </c:pt>
                <c:pt idx="131">
                  <c:v>0</c:v>
                </c:pt>
                <c:pt idx="132">
                  <c:v>96.24</c:v>
                </c:pt>
                <c:pt idx="133">
                  <c:v>29.57</c:v>
                </c:pt>
                <c:pt idx="134">
                  <c:v>60.53</c:v>
                </c:pt>
                <c:pt idx="135">
                  <c:v>107.93</c:v>
                </c:pt>
                <c:pt idx="136">
                  <c:v>110.99</c:v>
                </c:pt>
                <c:pt idx="137">
                  <c:v>112.18</c:v>
                </c:pt>
                <c:pt idx="138">
                  <c:v>113.5</c:v>
                </c:pt>
                <c:pt idx="139">
                  <c:v>116.89</c:v>
                </c:pt>
                <c:pt idx="140">
                  <c:v>91.92</c:v>
                </c:pt>
                <c:pt idx="141">
                  <c:v>119.31</c:v>
                </c:pt>
                <c:pt idx="142">
                  <c:v>120.41</c:v>
                </c:pt>
                <c:pt idx="143">
                  <c:v>121.48</c:v>
                </c:pt>
                <c:pt idx="144">
                  <c:v>121.44</c:v>
                </c:pt>
                <c:pt idx="145">
                  <c:v>0</c:v>
                </c:pt>
                <c:pt idx="146">
                  <c:v>83.41</c:v>
                </c:pt>
                <c:pt idx="147">
                  <c:v>132.12</c:v>
                </c:pt>
                <c:pt idx="148">
                  <c:v>132.28</c:v>
                </c:pt>
                <c:pt idx="149">
                  <c:v>121.3</c:v>
                </c:pt>
                <c:pt idx="150">
                  <c:v>137.46</c:v>
                </c:pt>
                <c:pt idx="151">
                  <c:v>139.82</c:v>
                </c:pt>
                <c:pt idx="152">
                  <c:v>138.77000000000001</c:v>
                </c:pt>
                <c:pt idx="153">
                  <c:v>72.23</c:v>
                </c:pt>
                <c:pt idx="154">
                  <c:v>143.87</c:v>
                </c:pt>
                <c:pt idx="155">
                  <c:v>145.86000000000001</c:v>
                </c:pt>
                <c:pt idx="156">
                  <c:v>146.53</c:v>
                </c:pt>
                <c:pt idx="157">
                  <c:v>146.97999999999999</c:v>
                </c:pt>
                <c:pt idx="158">
                  <c:v>156.59</c:v>
                </c:pt>
                <c:pt idx="159">
                  <c:v>107.23</c:v>
                </c:pt>
                <c:pt idx="160">
                  <c:v>160.80000000000001</c:v>
                </c:pt>
                <c:pt idx="161">
                  <c:v>161.51</c:v>
                </c:pt>
                <c:pt idx="162">
                  <c:v>157.72</c:v>
                </c:pt>
                <c:pt idx="163">
                  <c:v>156.16</c:v>
                </c:pt>
                <c:pt idx="164">
                  <c:v>164.6</c:v>
                </c:pt>
                <c:pt idx="165">
                  <c:v>167.46</c:v>
                </c:pt>
                <c:pt idx="166">
                  <c:v>169.98</c:v>
                </c:pt>
                <c:pt idx="167">
                  <c:v>172.24</c:v>
                </c:pt>
                <c:pt idx="168">
                  <c:v>0</c:v>
                </c:pt>
                <c:pt idx="169">
                  <c:v>38.46</c:v>
                </c:pt>
                <c:pt idx="170">
                  <c:v>177.51</c:v>
                </c:pt>
                <c:pt idx="171">
                  <c:v>179.61</c:v>
                </c:pt>
                <c:pt idx="172">
                  <c:v>178.5</c:v>
                </c:pt>
                <c:pt idx="173">
                  <c:v>90.62</c:v>
                </c:pt>
                <c:pt idx="174">
                  <c:v>187.1</c:v>
                </c:pt>
                <c:pt idx="175">
                  <c:v>0</c:v>
                </c:pt>
                <c:pt idx="176">
                  <c:v>179.89</c:v>
                </c:pt>
                <c:pt idx="177">
                  <c:v>0</c:v>
                </c:pt>
                <c:pt idx="178">
                  <c:v>192.59</c:v>
                </c:pt>
                <c:pt idx="179">
                  <c:v>200.83</c:v>
                </c:pt>
                <c:pt idx="180">
                  <c:v>210.43</c:v>
                </c:pt>
                <c:pt idx="181">
                  <c:v>212.94</c:v>
                </c:pt>
                <c:pt idx="182">
                  <c:v>214.48</c:v>
                </c:pt>
                <c:pt idx="183">
                  <c:v>65.89</c:v>
                </c:pt>
                <c:pt idx="184">
                  <c:v>231.98</c:v>
                </c:pt>
                <c:pt idx="185">
                  <c:v>142.31</c:v>
                </c:pt>
                <c:pt idx="186">
                  <c:v>236.69</c:v>
                </c:pt>
                <c:pt idx="187">
                  <c:v>238.18</c:v>
                </c:pt>
                <c:pt idx="188">
                  <c:v>243.22</c:v>
                </c:pt>
                <c:pt idx="189">
                  <c:v>243.02</c:v>
                </c:pt>
                <c:pt idx="190">
                  <c:v>245.75</c:v>
                </c:pt>
                <c:pt idx="191">
                  <c:v>0</c:v>
                </c:pt>
                <c:pt idx="192">
                  <c:v>248.85</c:v>
                </c:pt>
                <c:pt idx="193">
                  <c:v>0</c:v>
                </c:pt>
                <c:pt idx="194">
                  <c:v>264.76</c:v>
                </c:pt>
                <c:pt idx="195">
                  <c:v>266.3</c:v>
                </c:pt>
                <c:pt idx="196">
                  <c:v>269.45999999999998</c:v>
                </c:pt>
                <c:pt idx="197">
                  <c:v>270.02</c:v>
                </c:pt>
                <c:pt idx="198">
                  <c:v>177.66</c:v>
                </c:pt>
                <c:pt idx="199">
                  <c:v>271.29000000000002</c:v>
                </c:pt>
                <c:pt idx="200">
                  <c:v>277.77999999999997</c:v>
                </c:pt>
                <c:pt idx="201">
                  <c:v>279.47000000000003</c:v>
                </c:pt>
                <c:pt idx="202">
                  <c:v>0</c:v>
                </c:pt>
                <c:pt idx="203">
                  <c:v>153.83000000000001</c:v>
                </c:pt>
                <c:pt idx="204">
                  <c:v>282.8</c:v>
                </c:pt>
                <c:pt idx="205">
                  <c:v>285.45999999999998</c:v>
                </c:pt>
                <c:pt idx="206">
                  <c:v>291.49</c:v>
                </c:pt>
                <c:pt idx="207">
                  <c:v>285.27</c:v>
                </c:pt>
                <c:pt idx="208">
                  <c:v>302.52</c:v>
                </c:pt>
                <c:pt idx="209">
                  <c:v>305.73</c:v>
                </c:pt>
                <c:pt idx="210">
                  <c:v>52.39</c:v>
                </c:pt>
                <c:pt idx="211">
                  <c:v>310.11</c:v>
                </c:pt>
                <c:pt idx="212">
                  <c:v>311.39999999999998</c:v>
                </c:pt>
                <c:pt idx="213">
                  <c:v>311.32</c:v>
                </c:pt>
                <c:pt idx="214">
                  <c:v>65.13</c:v>
                </c:pt>
                <c:pt idx="215">
                  <c:v>310.36</c:v>
                </c:pt>
                <c:pt idx="216">
                  <c:v>0</c:v>
                </c:pt>
                <c:pt idx="217">
                  <c:v>310.33</c:v>
                </c:pt>
                <c:pt idx="218">
                  <c:v>62.34</c:v>
                </c:pt>
                <c:pt idx="219">
                  <c:v>310.01</c:v>
                </c:pt>
                <c:pt idx="220">
                  <c:v>301.72000000000003</c:v>
                </c:pt>
                <c:pt idx="221">
                  <c:v>312.99</c:v>
                </c:pt>
                <c:pt idx="222">
                  <c:v>312.48</c:v>
                </c:pt>
                <c:pt idx="223">
                  <c:v>300.81</c:v>
                </c:pt>
                <c:pt idx="224">
                  <c:v>312.25</c:v>
                </c:pt>
                <c:pt idx="225">
                  <c:v>290.75</c:v>
                </c:pt>
                <c:pt idx="226">
                  <c:v>0</c:v>
                </c:pt>
                <c:pt idx="227">
                  <c:v>328.67</c:v>
                </c:pt>
                <c:pt idx="228">
                  <c:v>331.34</c:v>
                </c:pt>
                <c:pt idx="229">
                  <c:v>0</c:v>
                </c:pt>
                <c:pt idx="230">
                  <c:v>334.37</c:v>
                </c:pt>
                <c:pt idx="231">
                  <c:v>339.49</c:v>
                </c:pt>
                <c:pt idx="232">
                  <c:v>341.89</c:v>
                </c:pt>
                <c:pt idx="233">
                  <c:v>0</c:v>
                </c:pt>
                <c:pt idx="234">
                  <c:v>349.6</c:v>
                </c:pt>
                <c:pt idx="235">
                  <c:v>350.66</c:v>
                </c:pt>
                <c:pt idx="236">
                  <c:v>355.26</c:v>
                </c:pt>
                <c:pt idx="237">
                  <c:v>51.19</c:v>
                </c:pt>
                <c:pt idx="238">
                  <c:v>359.32</c:v>
                </c:pt>
                <c:pt idx="239">
                  <c:v>360.11</c:v>
                </c:pt>
                <c:pt idx="240">
                  <c:v>0</c:v>
                </c:pt>
                <c:pt idx="241">
                  <c:v>0</c:v>
                </c:pt>
                <c:pt idx="242">
                  <c:v>0</c:v>
                </c:pt>
                <c:pt idx="243">
                  <c:v>47.31</c:v>
                </c:pt>
                <c:pt idx="244">
                  <c:v>384.19</c:v>
                </c:pt>
                <c:pt idx="245">
                  <c:v>0</c:v>
                </c:pt>
                <c:pt idx="246">
                  <c:v>169.81</c:v>
                </c:pt>
                <c:pt idx="247">
                  <c:v>0</c:v>
                </c:pt>
                <c:pt idx="248">
                  <c:v>39.74</c:v>
                </c:pt>
                <c:pt idx="249">
                  <c:v>0</c:v>
                </c:pt>
                <c:pt idx="250">
                  <c:v>39.56</c:v>
                </c:pt>
                <c:pt idx="251">
                  <c:v>389.36</c:v>
                </c:pt>
                <c:pt idx="252">
                  <c:v>240.49</c:v>
                </c:pt>
                <c:pt idx="253">
                  <c:v>99.26</c:v>
                </c:pt>
                <c:pt idx="254">
                  <c:v>36.42</c:v>
                </c:pt>
                <c:pt idx="255">
                  <c:v>35.99</c:v>
                </c:pt>
                <c:pt idx="256">
                  <c:v>0</c:v>
                </c:pt>
                <c:pt idx="257">
                  <c:v>422.78</c:v>
                </c:pt>
                <c:pt idx="258">
                  <c:v>420.82</c:v>
                </c:pt>
                <c:pt idx="259">
                  <c:v>115.78</c:v>
                </c:pt>
                <c:pt idx="260">
                  <c:v>430.7</c:v>
                </c:pt>
                <c:pt idx="261">
                  <c:v>451.88</c:v>
                </c:pt>
                <c:pt idx="262">
                  <c:v>451.48</c:v>
                </c:pt>
                <c:pt idx="263">
                  <c:v>374.38</c:v>
                </c:pt>
                <c:pt idx="264">
                  <c:v>0</c:v>
                </c:pt>
                <c:pt idx="265">
                  <c:v>463.91</c:v>
                </c:pt>
                <c:pt idx="266">
                  <c:v>0</c:v>
                </c:pt>
                <c:pt idx="267">
                  <c:v>470.19</c:v>
                </c:pt>
                <c:pt idx="268">
                  <c:v>469.01</c:v>
                </c:pt>
                <c:pt idx="269">
                  <c:v>34.97</c:v>
                </c:pt>
                <c:pt idx="270">
                  <c:v>0</c:v>
                </c:pt>
                <c:pt idx="271">
                  <c:v>468.29</c:v>
                </c:pt>
                <c:pt idx="272">
                  <c:v>433.83</c:v>
                </c:pt>
                <c:pt idx="273">
                  <c:v>96.27</c:v>
                </c:pt>
                <c:pt idx="274">
                  <c:v>485.57</c:v>
                </c:pt>
                <c:pt idx="275">
                  <c:v>0</c:v>
                </c:pt>
                <c:pt idx="276">
                  <c:v>511.51</c:v>
                </c:pt>
                <c:pt idx="277">
                  <c:v>408.64</c:v>
                </c:pt>
                <c:pt idx="278">
                  <c:v>33.47</c:v>
                </c:pt>
                <c:pt idx="279">
                  <c:v>539.13</c:v>
                </c:pt>
                <c:pt idx="280">
                  <c:v>367.12</c:v>
                </c:pt>
                <c:pt idx="281">
                  <c:v>685.76</c:v>
                </c:pt>
                <c:pt idx="282">
                  <c:v>699.81</c:v>
                </c:pt>
                <c:pt idx="283">
                  <c:v>694.21</c:v>
                </c:pt>
                <c:pt idx="284">
                  <c:v>743.39</c:v>
                </c:pt>
                <c:pt idx="285">
                  <c:v>743.58</c:v>
                </c:pt>
                <c:pt idx="286">
                  <c:v>0</c:v>
                </c:pt>
                <c:pt idx="287">
                  <c:v>369.64</c:v>
                </c:pt>
                <c:pt idx="288">
                  <c:v>0</c:v>
                </c:pt>
                <c:pt idx="289">
                  <c:v>780.93</c:v>
                </c:pt>
                <c:pt idx="290">
                  <c:v>787.07</c:v>
                </c:pt>
                <c:pt idx="291">
                  <c:v>0</c:v>
                </c:pt>
                <c:pt idx="292">
                  <c:v>791.07</c:v>
                </c:pt>
                <c:pt idx="293">
                  <c:v>815.29</c:v>
                </c:pt>
                <c:pt idx="294">
                  <c:v>20.79</c:v>
                </c:pt>
                <c:pt idx="295">
                  <c:v>0</c:v>
                </c:pt>
                <c:pt idx="296">
                  <c:v>0</c:v>
                </c:pt>
                <c:pt idx="297">
                  <c:v>89.31</c:v>
                </c:pt>
                <c:pt idx="298">
                  <c:v>126.21</c:v>
                </c:pt>
                <c:pt idx="299">
                  <c:v>18.579999999999998</c:v>
                </c:pt>
                <c:pt idx="300">
                  <c:v>0</c:v>
                </c:pt>
                <c:pt idx="301">
                  <c:v>17.54</c:v>
                </c:pt>
                <c:pt idx="302">
                  <c:v>16.28</c:v>
                </c:pt>
                <c:pt idx="303">
                  <c:v>912.63</c:v>
                </c:pt>
                <c:pt idx="304">
                  <c:v>281.8</c:v>
                </c:pt>
                <c:pt idx="305">
                  <c:v>951.01</c:v>
                </c:pt>
                <c:pt idx="306">
                  <c:v>1013.89</c:v>
                </c:pt>
                <c:pt idx="307">
                  <c:v>1012.94</c:v>
                </c:pt>
                <c:pt idx="308">
                  <c:v>0</c:v>
                </c:pt>
                <c:pt idx="309">
                  <c:v>871.33</c:v>
                </c:pt>
                <c:pt idx="310">
                  <c:v>881.68</c:v>
                </c:pt>
                <c:pt idx="311">
                  <c:v>0</c:v>
                </c:pt>
                <c:pt idx="312">
                  <c:v>0</c:v>
                </c:pt>
                <c:pt idx="313">
                  <c:v>13.97</c:v>
                </c:pt>
                <c:pt idx="314">
                  <c:v>1170.8</c:v>
                </c:pt>
                <c:pt idx="315">
                  <c:v>0</c:v>
                </c:pt>
                <c:pt idx="316">
                  <c:v>0</c:v>
                </c:pt>
                <c:pt idx="317">
                  <c:v>13.17</c:v>
                </c:pt>
                <c:pt idx="318">
                  <c:v>0</c:v>
                </c:pt>
                <c:pt idx="319">
                  <c:v>0</c:v>
                </c:pt>
                <c:pt idx="320">
                  <c:v>0</c:v>
                </c:pt>
                <c:pt idx="321">
                  <c:v>0</c:v>
                </c:pt>
                <c:pt idx="322">
                  <c:v>11.41</c:v>
                </c:pt>
                <c:pt idx="323">
                  <c:v>1131.69</c:v>
                </c:pt>
                <c:pt idx="324">
                  <c:v>1356.93</c:v>
                </c:pt>
                <c:pt idx="325">
                  <c:v>0</c:v>
                </c:pt>
                <c:pt idx="326">
                  <c:v>0</c:v>
                </c:pt>
                <c:pt idx="327">
                  <c:v>0</c:v>
                </c:pt>
                <c:pt idx="328">
                  <c:v>1506.3</c:v>
                </c:pt>
                <c:pt idx="329">
                  <c:v>0</c:v>
                </c:pt>
                <c:pt idx="330">
                  <c:v>1561.1</c:v>
                </c:pt>
                <c:pt idx="331">
                  <c:v>8.86</c:v>
                </c:pt>
                <c:pt idx="332">
                  <c:v>686.3</c:v>
                </c:pt>
                <c:pt idx="333">
                  <c:v>8.5500000000000007</c:v>
                </c:pt>
                <c:pt idx="334">
                  <c:v>0</c:v>
                </c:pt>
                <c:pt idx="335">
                  <c:v>0</c:v>
                </c:pt>
                <c:pt idx="336">
                  <c:v>0</c:v>
                </c:pt>
                <c:pt idx="337">
                  <c:v>0</c:v>
                </c:pt>
                <c:pt idx="338">
                  <c:v>0</c:v>
                </c:pt>
                <c:pt idx="339">
                  <c:v>0</c:v>
                </c:pt>
                <c:pt idx="340">
                  <c:v>0</c:v>
                </c:pt>
                <c:pt idx="341">
                  <c:v>1566.32</c:v>
                </c:pt>
                <c:pt idx="342">
                  <c:v>391.21</c:v>
                </c:pt>
                <c:pt idx="343">
                  <c:v>0</c:v>
                </c:pt>
                <c:pt idx="344">
                  <c:v>0</c:v>
                </c:pt>
                <c:pt idx="345">
                  <c:v>5.84</c:v>
                </c:pt>
                <c:pt idx="346">
                  <c:v>5.78</c:v>
                </c:pt>
                <c:pt idx="347">
                  <c:v>0</c:v>
                </c:pt>
                <c:pt idx="348">
                  <c:v>0</c:v>
                </c:pt>
                <c:pt idx="349">
                  <c:v>0</c:v>
                </c:pt>
                <c:pt idx="350">
                  <c:v>0</c:v>
                </c:pt>
                <c:pt idx="351">
                  <c:v>1363.14</c:v>
                </c:pt>
                <c:pt idx="352">
                  <c:v>0</c:v>
                </c:pt>
                <c:pt idx="353">
                  <c:v>0</c:v>
                </c:pt>
                <c:pt idx="354">
                  <c:v>0</c:v>
                </c:pt>
                <c:pt idx="355">
                  <c:v>0</c:v>
                </c:pt>
                <c:pt idx="356">
                  <c:v>0</c:v>
                </c:pt>
                <c:pt idx="357">
                  <c:v>0</c:v>
                </c:pt>
                <c:pt idx="358">
                  <c:v>0</c:v>
                </c:pt>
                <c:pt idx="359">
                  <c:v>0</c:v>
                </c:pt>
                <c:pt idx="360">
                  <c:v>2071.8200000000002</c:v>
                </c:pt>
                <c:pt idx="361">
                  <c:v>0</c:v>
                </c:pt>
                <c:pt idx="362">
                  <c:v>0</c:v>
                </c:pt>
                <c:pt idx="363">
                  <c:v>0</c:v>
                </c:pt>
                <c:pt idx="364">
                  <c:v>0</c:v>
                </c:pt>
                <c:pt idx="365">
                  <c:v>3.89</c:v>
                </c:pt>
                <c:pt idx="366">
                  <c:v>0</c:v>
                </c:pt>
                <c:pt idx="367">
                  <c:v>0</c:v>
                </c:pt>
                <c:pt idx="368">
                  <c:v>0</c:v>
                </c:pt>
                <c:pt idx="369">
                  <c:v>0</c:v>
                </c:pt>
                <c:pt idx="370">
                  <c:v>0</c:v>
                </c:pt>
                <c:pt idx="371">
                  <c:v>0</c:v>
                </c:pt>
                <c:pt idx="372">
                  <c:v>0</c:v>
                </c:pt>
                <c:pt idx="373">
                  <c:v>0</c:v>
                </c:pt>
                <c:pt idx="374">
                  <c:v>0</c:v>
                </c:pt>
                <c:pt idx="375">
                  <c:v>0</c:v>
                </c:pt>
                <c:pt idx="376">
                  <c:v>0</c:v>
                </c:pt>
                <c:pt idx="377">
                  <c:v>0</c:v>
                </c:pt>
                <c:pt idx="378">
                  <c:v>2349.75</c:v>
                </c:pt>
                <c:pt idx="379">
                  <c:v>0</c:v>
                </c:pt>
                <c:pt idx="380">
                  <c:v>0</c:v>
                </c:pt>
                <c:pt idx="381">
                  <c:v>0</c:v>
                </c:pt>
                <c:pt idx="382">
                  <c:v>1557.05</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1.92</c:v>
                </c:pt>
                <c:pt idx="397">
                  <c:v>0</c:v>
                </c:pt>
                <c:pt idx="398">
                  <c:v>0</c:v>
                </c:pt>
                <c:pt idx="399">
                  <c:v>0</c:v>
                </c:pt>
                <c:pt idx="400">
                  <c:v>0</c:v>
                </c:pt>
                <c:pt idx="401">
                  <c:v>0</c:v>
                </c:pt>
                <c:pt idx="402">
                  <c:v>0</c:v>
                </c:pt>
                <c:pt idx="403">
                  <c:v>0</c:v>
                </c:pt>
                <c:pt idx="404">
                  <c:v>0</c:v>
                </c:pt>
                <c:pt idx="405">
                  <c:v>0</c:v>
                </c:pt>
                <c:pt idx="406">
                  <c:v>0</c:v>
                </c:pt>
                <c:pt idx="407">
                  <c:v>0</c:v>
                </c:pt>
                <c:pt idx="408">
                  <c:v>0</c:v>
                </c:pt>
                <c:pt idx="409">
                  <c:v>3550.8</c:v>
                </c:pt>
                <c:pt idx="410">
                  <c:v>1.37</c:v>
                </c:pt>
                <c:pt idx="411">
                  <c:v>0</c:v>
                </c:pt>
                <c:pt idx="412">
                  <c:v>0</c:v>
                </c:pt>
                <c:pt idx="413">
                  <c:v>0</c:v>
                </c:pt>
                <c:pt idx="414">
                  <c:v>0</c:v>
                </c:pt>
                <c:pt idx="415">
                  <c:v>0</c:v>
                </c:pt>
                <c:pt idx="416">
                  <c:v>0</c:v>
                </c:pt>
                <c:pt idx="417">
                  <c:v>723.58</c:v>
                </c:pt>
                <c:pt idx="418">
                  <c:v>2263.12</c:v>
                </c:pt>
                <c:pt idx="419">
                  <c:v>0</c:v>
                </c:pt>
                <c:pt idx="420">
                  <c:v>0</c:v>
                </c:pt>
                <c:pt idx="421">
                  <c:v>0</c:v>
                </c:pt>
                <c:pt idx="422">
                  <c:v>0</c:v>
                </c:pt>
                <c:pt idx="423">
                  <c:v>0</c:v>
                </c:pt>
                <c:pt idx="424">
                  <c:v>0</c:v>
                </c:pt>
                <c:pt idx="425">
                  <c:v>0</c:v>
                </c:pt>
                <c:pt idx="426">
                  <c:v>0</c:v>
                </c:pt>
                <c:pt idx="427">
                  <c:v>0</c:v>
                </c:pt>
                <c:pt idx="428">
                  <c:v>0</c:v>
                </c:pt>
                <c:pt idx="429">
                  <c:v>0</c:v>
                </c:pt>
                <c:pt idx="430">
                  <c:v>0.83</c:v>
                </c:pt>
                <c:pt idx="431">
                  <c:v>0</c:v>
                </c:pt>
                <c:pt idx="432">
                  <c:v>0</c:v>
                </c:pt>
                <c:pt idx="433">
                  <c:v>0.65</c:v>
                </c:pt>
                <c:pt idx="434">
                  <c:v>0</c:v>
                </c:pt>
                <c:pt idx="435">
                  <c:v>0</c:v>
                </c:pt>
                <c:pt idx="436">
                  <c:v>0</c:v>
                </c:pt>
                <c:pt idx="437">
                  <c:v>0</c:v>
                </c:pt>
                <c:pt idx="438">
                  <c:v>0</c:v>
                </c:pt>
                <c:pt idx="439">
                  <c:v>0</c:v>
                </c:pt>
                <c:pt idx="440">
                  <c:v>0</c:v>
                </c:pt>
                <c:pt idx="441">
                  <c:v>0</c:v>
                </c:pt>
                <c:pt idx="442">
                  <c:v>0</c:v>
                </c:pt>
                <c:pt idx="443">
                  <c:v>0</c:v>
                </c:pt>
                <c:pt idx="444">
                  <c:v>0</c:v>
                </c:pt>
                <c:pt idx="445">
                  <c:v>0</c:v>
                </c:pt>
                <c:pt idx="446">
                  <c:v>6815.38</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0.28999999999999998</c:v>
                </c:pt>
                <c:pt idx="466">
                  <c:v>0.28000000000000003</c:v>
                </c:pt>
                <c:pt idx="467">
                  <c:v>0.26</c:v>
                </c:pt>
                <c:pt idx="468">
                  <c:v>10169.33</c:v>
                </c:pt>
                <c:pt idx="469">
                  <c:v>0.04</c:v>
                </c:pt>
                <c:pt idx="470">
                  <c:v>87452.62999999999</c:v>
                </c:pt>
              </c:numCache>
            </c:numRef>
          </c:yVal>
          <c:smooth val="0"/>
          <c:extLst>
            <c:ext xmlns:c16="http://schemas.microsoft.com/office/drawing/2014/chart" uri="{C3380CC4-5D6E-409C-BE32-E72D297353CC}">
              <c16:uniqueId val="{00000003-DA5F-4D4E-BE99-C759FAD2F0FA}"/>
            </c:ext>
          </c:extLst>
        </c:ser>
        <c:ser>
          <c:idx val="4"/>
          <c:order val="4"/>
          <c:tx>
            <c:strRef>
              <c:f>'Understanding Data'!$G$1</c:f>
              <c:strCache>
                <c:ptCount val="1"/>
                <c:pt idx="0">
                  <c:v>Rev from Product D</c:v>
                </c:pt>
              </c:strCache>
            </c:strRef>
          </c:tx>
          <c:spPr>
            <a:ln w="25400" cap="rnd">
              <a:noFill/>
              <a:round/>
            </a:ln>
            <a:effectLst>
              <a:outerShdw blurRad="57150" dist="19050" dir="5400000" algn="ctr" rotWithShape="0">
                <a:srgbClr val="000000">
                  <a:alpha val="63000"/>
                </a:srgbClr>
              </a:outerShdw>
            </a:effectLst>
          </c:spPr>
          <c:marker>
            <c:symbol val="circle"/>
            <c:size val="6"/>
            <c:spPr>
              <a:solidFill>
                <a:schemeClr val="accent5"/>
              </a:solidFill>
              <a:ln w="9525">
                <a:solidFill>
                  <a:schemeClr val="lt1"/>
                </a:solidFill>
              </a:ln>
              <a:effectLst/>
            </c:spPr>
          </c:marker>
          <c:xVal>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xVal>
          <c:yVal>
            <c:numRef>
              <c:f>'Understanding Data'!$G$2:$G$472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1.88</c:v>
                </c:pt>
                <c:pt idx="38">
                  <c:v>0</c:v>
                </c:pt>
                <c:pt idx="39">
                  <c:v>0</c:v>
                </c:pt>
                <c:pt idx="40">
                  <c:v>0</c:v>
                </c:pt>
                <c:pt idx="41">
                  <c:v>3.12</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1.88</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13.16</c:v>
                </c:pt>
                <c:pt idx="77">
                  <c:v>20.86</c:v>
                </c:pt>
                <c:pt idx="78">
                  <c:v>0</c:v>
                </c:pt>
                <c:pt idx="79">
                  <c:v>0</c:v>
                </c:pt>
                <c:pt idx="80">
                  <c:v>0</c:v>
                </c:pt>
                <c:pt idx="81">
                  <c:v>0</c:v>
                </c:pt>
                <c:pt idx="82">
                  <c:v>0</c:v>
                </c:pt>
                <c:pt idx="83">
                  <c:v>0</c:v>
                </c:pt>
                <c:pt idx="84">
                  <c:v>5.91</c:v>
                </c:pt>
                <c:pt idx="85">
                  <c:v>0</c:v>
                </c:pt>
                <c:pt idx="86">
                  <c:v>0</c:v>
                </c:pt>
                <c:pt idx="87">
                  <c:v>0</c:v>
                </c:pt>
                <c:pt idx="88">
                  <c:v>0</c:v>
                </c:pt>
                <c:pt idx="89">
                  <c:v>0</c:v>
                </c:pt>
                <c:pt idx="90">
                  <c:v>1.55</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49.68</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0.31</c:v>
                </c:pt>
                <c:pt idx="121">
                  <c:v>0</c:v>
                </c:pt>
                <c:pt idx="122">
                  <c:v>0</c:v>
                </c:pt>
                <c:pt idx="123">
                  <c:v>0</c:v>
                </c:pt>
                <c:pt idx="124">
                  <c:v>0</c:v>
                </c:pt>
                <c:pt idx="125">
                  <c:v>0</c:v>
                </c:pt>
                <c:pt idx="126">
                  <c:v>0</c:v>
                </c:pt>
                <c:pt idx="127">
                  <c:v>0</c:v>
                </c:pt>
                <c:pt idx="128">
                  <c:v>0</c:v>
                </c:pt>
                <c:pt idx="129">
                  <c:v>0</c:v>
                </c:pt>
                <c:pt idx="130">
                  <c:v>0</c:v>
                </c:pt>
                <c:pt idx="131">
                  <c:v>204.03</c:v>
                </c:pt>
                <c:pt idx="132">
                  <c:v>5.28</c:v>
                </c:pt>
                <c:pt idx="133">
                  <c:v>0</c:v>
                </c:pt>
                <c:pt idx="134">
                  <c:v>44.7</c:v>
                </c:pt>
                <c:pt idx="135">
                  <c:v>0</c:v>
                </c:pt>
                <c:pt idx="136">
                  <c:v>0</c:v>
                </c:pt>
                <c:pt idx="137">
                  <c:v>0</c:v>
                </c:pt>
                <c:pt idx="138">
                  <c:v>0</c:v>
                </c:pt>
                <c:pt idx="139">
                  <c:v>0</c:v>
                </c:pt>
                <c:pt idx="140">
                  <c:v>1.87</c:v>
                </c:pt>
                <c:pt idx="141">
                  <c:v>0</c:v>
                </c:pt>
                <c:pt idx="142">
                  <c:v>0</c:v>
                </c:pt>
                <c:pt idx="143">
                  <c:v>0</c:v>
                </c:pt>
                <c:pt idx="144">
                  <c:v>0</c:v>
                </c:pt>
                <c:pt idx="145">
                  <c:v>28.38</c:v>
                </c:pt>
                <c:pt idx="146">
                  <c:v>0</c:v>
                </c:pt>
                <c:pt idx="147">
                  <c:v>0</c:v>
                </c:pt>
                <c:pt idx="148">
                  <c:v>0</c:v>
                </c:pt>
                <c:pt idx="149">
                  <c:v>10.29</c:v>
                </c:pt>
                <c:pt idx="150">
                  <c:v>0</c:v>
                </c:pt>
                <c:pt idx="151">
                  <c:v>0</c:v>
                </c:pt>
                <c:pt idx="152">
                  <c:v>0</c:v>
                </c:pt>
                <c:pt idx="153">
                  <c:v>0</c:v>
                </c:pt>
                <c:pt idx="154">
                  <c:v>0</c:v>
                </c:pt>
                <c:pt idx="155">
                  <c:v>0</c:v>
                </c:pt>
                <c:pt idx="156">
                  <c:v>0.31</c:v>
                </c:pt>
                <c:pt idx="157">
                  <c:v>0</c:v>
                </c:pt>
                <c:pt idx="158">
                  <c:v>0</c:v>
                </c:pt>
                <c:pt idx="159">
                  <c:v>0</c:v>
                </c:pt>
                <c:pt idx="160">
                  <c:v>0.31</c:v>
                </c:pt>
                <c:pt idx="161">
                  <c:v>0</c:v>
                </c:pt>
                <c:pt idx="162">
                  <c:v>0</c:v>
                </c:pt>
                <c:pt idx="163">
                  <c:v>0</c:v>
                </c:pt>
                <c:pt idx="164">
                  <c:v>0</c:v>
                </c:pt>
                <c:pt idx="165">
                  <c:v>1.87</c:v>
                </c:pt>
                <c:pt idx="166">
                  <c:v>0</c:v>
                </c:pt>
                <c:pt idx="167">
                  <c:v>0</c:v>
                </c:pt>
                <c:pt idx="168">
                  <c:v>0</c:v>
                </c:pt>
                <c:pt idx="169">
                  <c:v>0</c:v>
                </c:pt>
                <c:pt idx="170">
                  <c:v>0</c:v>
                </c:pt>
                <c:pt idx="171">
                  <c:v>0</c:v>
                </c:pt>
                <c:pt idx="172">
                  <c:v>0</c:v>
                </c:pt>
                <c:pt idx="173">
                  <c:v>0</c:v>
                </c:pt>
                <c:pt idx="174">
                  <c:v>0</c:v>
                </c:pt>
                <c:pt idx="175">
                  <c:v>0</c:v>
                </c:pt>
                <c:pt idx="176">
                  <c:v>13.08</c:v>
                </c:pt>
                <c:pt idx="177">
                  <c:v>0</c:v>
                </c:pt>
                <c:pt idx="178">
                  <c:v>0</c:v>
                </c:pt>
                <c:pt idx="179">
                  <c:v>0</c:v>
                </c:pt>
                <c:pt idx="180">
                  <c:v>0</c:v>
                </c:pt>
                <c:pt idx="181">
                  <c:v>0</c:v>
                </c:pt>
                <c:pt idx="182">
                  <c:v>0</c:v>
                </c:pt>
                <c:pt idx="183">
                  <c:v>152.68</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1.88</c:v>
                </c:pt>
                <c:pt idx="200">
                  <c:v>0</c:v>
                </c:pt>
                <c:pt idx="201">
                  <c:v>0</c:v>
                </c:pt>
                <c:pt idx="202">
                  <c:v>75.180000000000007</c:v>
                </c:pt>
                <c:pt idx="203">
                  <c:v>0</c:v>
                </c:pt>
                <c:pt idx="204">
                  <c:v>0</c:v>
                </c:pt>
                <c:pt idx="205">
                  <c:v>0</c:v>
                </c:pt>
                <c:pt idx="206">
                  <c:v>0</c:v>
                </c:pt>
                <c:pt idx="207">
                  <c:v>9.19</c:v>
                </c:pt>
                <c:pt idx="208">
                  <c:v>0</c:v>
                </c:pt>
                <c:pt idx="209">
                  <c:v>0</c:v>
                </c:pt>
                <c:pt idx="210">
                  <c:v>14.76</c:v>
                </c:pt>
                <c:pt idx="211">
                  <c:v>0</c:v>
                </c:pt>
                <c:pt idx="212">
                  <c:v>0</c:v>
                </c:pt>
                <c:pt idx="213">
                  <c:v>0</c:v>
                </c:pt>
                <c:pt idx="214">
                  <c:v>0</c:v>
                </c:pt>
                <c:pt idx="215">
                  <c:v>0</c:v>
                </c:pt>
                <c:pt idx="216">
                  <c:v>64.13</c:v>
                </c:pt>
                <c:pt idx="217">
                  <c:v>0</c:v>
                </c:pt>
                <c:pt idx="218">
                  <c:v>0</c:v>
                </c:pt>
                <c:pt idx="219">
                  <c:v>0</c:v>
                </c:pt>
                <c:pt idx="220">
                  <c:v>0</c:v>
                </c:pt>
                <c:pt idx="221">
                  <c:v>0</c:v>
                </c:pt>
                <c:pt idx="222">
                  <c:v>0</c:v>
                </c:pt>
                <c:pt idx="223">
                  <c:v>0</c:v>
                </c:pt>
                <c:pt idx="224">
                  <c:v>0</c:v>
                </c:pt>
                <c:pt idx="225">
                  <c:v>28.19</c:v>
                </c:pt>
                <c:pt idx="226">
                  <c:v>57.98</c:v>
                </c:pt>
                <c:pt idx="227">
                  <c:v>0</c:v>
                </c:pt>
                <c:pt idx="228">
                  <c:v>0.31</c:v>
                </c:pt>
                <c:pt idx="229">
                  <c:v>0</c:v>
                </c:pt>
                <c:pt idx="230">
                  <c:v>0</c:v>
                </c:pt>
                <c:pt idx="231">
                  <c:v>0</c:v>
                </c:pt>
                <c:pt idx="232">
                  <c:v>0</c:v>
                </c:pt>
                <c:pt idx="233">
                  <c:v>0</c:v>
                </c:pt>
                <c:pt idx="234">
                  <c:v>0</c:v>
                </c:pt>
                <c:pt idx="235">
                  <c:v>0</c:v>
                </c:pt>
                <c:pt idx="236">
                  <c:v>0</c:v>
                </c:pt>
                <c:pt idx="237">
                  <c:v>0</c:v>
                </c:pt>
                <c:pt idx="238">
                  <c:v>0</c:v>
                </c:pt>
                <c:pt idx="239">
                  <c:v>0.31</c:v>
                </c:pt>
                <c:pt idx="240">
                  <c:v>0</c:v>
                </c:pt>
                <c:pt idx="241">
                  <c:v>0</c:v>
                </c:pt>
                <c:pt idx="242">
                  <c:v>0</c:v>
                </c:pt>
                <c:pt idx="243">
                  <c:v>0</c:v>
                </c:pt>
                <c:pt idx="244">
                  <c:v>0</c:v>
                </c:pt>
                <c:pt idx="245">
                  <c:v>0</c:v>
                </c:pt>
                <c:pt idx="246">
                  <c:v>0</c:v>
                </c:pt>
                <c:pt idx="247">
                  <c:v>41.3</c:v>
                </c:pt>
                <c:pt idx="248">
                  <c:v>0</c:v>
                </c:pt>
                <c:pt idx="249">
                  <c:v>0</c:v>
                </c:pt>
                <c:pt idx="250">
                  <c:v>0</c:v>
                </c:pt>
                <c:pt idx="251">
                  <c:v>0</c:v>
                </c:pt>
                <c:pt idx="252">
                  <c:v>0</c:v>
                </c:pt>
                <c:pt idx="253">
                  <c:v>0</c:v>
                </c:pt>
                <c:pt idx="254">
                  <c:v>0</c:v>
                </c:pt>
                <c:pt idx="255">
                  <c:v>0</c:v>
                </c:pt>
                <c:pt idx="256">
                  <c:v>0</c:v>
                </c:pt>
                <c:pt idx="257">
                  <c:v>0</c:v>
                </c:pt>
                <c:pt idx="258">
                  <c:v>0</c:v>
                </c:pt>
                <c:pt idx="259">
                  <c:v>119.33</c:v>
                </c:pt>
                <c:pt idx="260">
                  <c:v>0</c:v>
                </c:pt>
                <c:pt idx="261">
                  <c:v>0</c:v>
                </c:pt>
                <c:pt idx="262">
                  <c:v>0</c:v>
                </c:pt>
                <c:pt idx="263">
                  <c:v>0</c:v>
                </c:pt>
                <c:pt idx="264">
                  <c:v>0</c:v>
                </c:pt>
                <c:pt idx="265">
                  <c:v>0</c:v>
                </c:pt>
                <c:pt idx="266">
                  <c:v>28.99</c:v>
                </c:pt>
                <c:pt idx="267">
                  <c:v>0</c:v>
                </c:pt>
                <c:pt idx="268">
                  <c:v>0</c:v>
                </c:pt>
                <c:pt idx="269">
                  <c:v>0</c:v>
                </c:pt>
                <c:pt idx="270">
                  <c:v>26.8</c:v>
                </c:pt>
                <c:pt idx="271">
                  <c:v>0</c:v>
                </c:pt>
                <c:pt idx="272">
                  <c:v>0</c:v>
                </c:pt>
                <c:pt idx="273">
                  <c:v>0</c:v>
                </c:pt>
                <c:pt idx="274">
                  <c:v>0</c:v>
                </c:pt>
                <c:pt idx="275">
                  <c:v>26</c:v>
                </c:pt>
                <c:pt idx="276">
                  <c:v>0</c:v>
                </c:pt>
                <c:pt idx="277">
                  <c:v>0.99</c:v>
                </c:pt>
                <c:pt idx="278">
                  <c:v>0</c:v>
                </c:pt>
                <c:pt idx="279">
                  <c:v>9.69</c:v>
                </c:pt>
                <c:pt idx="280">
                  <c:v>0</c:v>
                </c:pt>
                <c:pt idx="281">
                  <c:v>0</c:v>
                </c:pt>
                <c:pt idx="282">
                  <c:v>0</c:v>
                </c:pt>
                <c:pt idx="283">
                  <c:v>0</c:v>
                </c:pt>
                <c:pt idx="284">
                  <c:v>0</c:v>
                </c:pt>
                <c:pt idx="285">
                  <c:v>0</c:v>
                </c:pt>
                <c:pt idx="286">
                  <c:v>0</c:v>
                </c:pt>
                <c:pt idx="287">
                  <c:v>0</c:v>
                </c:pt>
                <c:pt idx="288">
                  <c:v>23.31</c:v>
                </c:pt>
                <c:pt idx="289">
                  <c:v>0</c:v>
                </c:pt>
                <c:pt idx="290">
                  <c:v>0</c:v>
                </c:pt>
                <c:pt idx="291">
                  <c:v>0</c:v>
                </c:pt>
                <c:pt idx="292">
                  <c:v>0</c:v>
                </c:pt>
                <c:pt idx="293">
                  <c:v>0</c:v>
                </c:pt>
                <c:pt idx="294">
                  <c:v>0</c:v>
                </c:pt>
                <c:pt idx="295">
                  <c:v>20.190000000000001</c:v>
                </c:pt>
                <c:pt idx="296">
                  <c:v>20.03</c:v>
                </c:pt>
                <c:pt idx="297">
                  <c:v>0</c:v>
                </c:pt>
                <c:pt idx="298">
                  <c:v>0</c:v>
                </c:pt>
                <c:pt idx="299">
                  <c:v>0</c:v>
                </c:pt>
                <c:pt idx="300">
                  <c:v>18.329999999999998</c:v>
                </c:pt>
                <c:pt idx="301">
                  <c:v>0</c:v>
                </c:pt>
                <c:pt idx="302">
                  <c:v>0</c:v>
                </c:pt>
                <c:pt idx="303">
                  <c:v>0</c:v>
                </c:pt>
                <c:pt idx="304">
                  <c:v>0</c:v>
                </c:pt>
                <c:pt idx="305">
                  <c:v>0</c:v>
                </c:pt>
                <c:pt idx="306">
                  <c:v>0</c:v>
                </c:pt>
                <c:pt idx="307">
                  <c:v>8.8000000000000007</c:v>
                </c:pt>
                <c:pt idx="308">
                  <c:v>15.54</c:v>
                </c:pt>
                <c:pt idx="309">
                  <c:v>164.55</c:v>
                </c:pt>
                <c:pt idx="310">
                  <c:v>62.08</c:v>
                </c:pt>
                <c:pt idx="311">
                  <c:v>14.41</c:v>
                </c:pt>
                <c:pt idx="312">
                  <c:v>0</c:v>
                </c:pt>
                <c:pt idx="313">
                  <c:v>0</c:v>
                </c:pt>
                <c:pt idx="314">
                  <c:v>0</c:v>
                </c:pt>
                <c:pt idx="315">
                  <c:v>13.46</c:v>
                </c:pt>
                <c:pt idx="316">
                  <c:v>13.37</c:v>
                </c:pt>
                <c:pt idx="317">
                  <c:v>0</c:v>
                </c:pt>
                <c:pt idx="318">
                  <c:v>0</c:v>
                </c:pt>
                <c:pt idx="319">
                  <c:v>12.74</c:v>
                </c:pt>
                <c:pt idx="320">
                  <c:v>11.88</c:v>
                </c:pt>
                <c:pt idx="321">
                  <c:v>11.54</c:v>
                </c:pt>
                <c:pt idx="322">
                  <c:v>0</c:v>
                </c:pt>
                <c:pt idx="323">
                  <c:v>51.23</c:v>
                </c:pt>
                <c:pt idx="324">
                  <c:v>0</c:v>
                </c:pt>
                <c:pt idx="325">
                  <c:v>10.93</c:v>
                </c:pt>
                <c:pt idx="326">
                  <c:v>0</c:v>
                </c:pt>
                <c:pt idx="327">
                  <c:v>10.26</c:v>
                </c:pt>
                <c:pt idx="328">
                  <c:v>0</c:v>
                </c:pt>
                <c:pt idx="329">
                  <c:v>9.7200000000000006</c:v>
                </c:pt>
                <c:pt idx="330">
                  <c:v>0</c:v>
                </c:pt>
                <c:pt idx="331">
                  <c:v>0</c:v>
                </c:pt>
                <c:pt idx="332">
                  <c:v>0</c:v>
                </c:pt>
                <c:pt idx="333">
                  <c:v>0</c:v>
                </c:pt>
                <c:pt idx="334">
                  <c:v>8.15</c:v>
                </c:pt>
                <c:pt idx="335">
                  <c:v>8.07</c:v>
                </c:pt>
                <c:pt idx="336">
                  <c:v>7.78</c:v>
                </c:pt>
                <c:pt idx="337">
                  <c:v>7.78</c:v>
                </c:pt>
                <c:pt idx="338">
                  <c:v>7.51</c:v>
                </c:pt>
                <c:pt idx="339">
                  <c:v>7.19</c:v>
                </c:pt>
                <c:pt idx="340">
                  <c:v>6.89</c:v>
                </c:pt>
                <c:pt idx="341">
                  <c:v>0</c:v>
                </c:pt>
                <c:pt idx="342">
                  <c:v>0</c:v>
                </c:pt>
                <c:pt idx="343">
                  <c:v>6.54</c:v>
                </c:pt>
                <c:pt idx="344">
                  <c:v>5.92</c:v>
                </c:pt>
                <c:pt idx="345">
                  <c:v>0</c:v>
                </c:pt>
                <c:pt idx="346">
                  <c:v>0</c:v>
                </c:pt>
                <c:pt idx="347">
                  <c:v>5.61</c:v>
                </c:pt>
                <c:pt idx="348">
                  <c:v>5.33</c:v>
                </c:pt>
                <c:pt idx="349">
                  <c:v>5.32</c:v>
                </c:pt>
                <c:pt idx="350">
                  <c:v>5.31</c:v>
                </c:pt>
                <c:pt idx="351">
                  <c:v>0</c:v>
                </c:pt>
                <c:pt idx="352">
                  <c:v>5</c:v>
                </c:pt>
                <c:pt idx="353">
                  <c:v>4.8899999999999997</c:v>
                </c:pt>
                <c:pt idx="354">
                  <c:v>4.67</c:v>
                </c:pt>
                <c:pt idx="355">
                  <c:v>4.66</c:v>
                </c:pt>
                <c:pt idx="356">
                  <c:v>4.3499999999999996</c:v>
                </c:pt>
                <c:pt idx="357">
                  <c:v>4.3499999999999996</c:v>
                </c:pt>
                <c:pt idx="358">
                  <c:v>4.3499999999999996</c:v>
                </c:pt>
                <c:pt idx="359">
                  <c:v>4.34</c:v>
                </c:pt>
                <c:pt idx="360">
                  <c:v>0</c:v>
                </c:pt>
                <c:pt idx="361">
                  <c:v>4.08</c:v>
                </c:pt>
                <c:pt idx="362">
                  <c:v>4.07</c:v>
                </c:pt>
                <c:pt idx="363">
                  <c:v>4.0599999999999996</c:v>
                </c:pt>
                <c:pt idx="364">
                  <c:v>4.05</c:v>
                </c:pt>
                <c:pt idx="365">
                  <c:v>0</c:v>
                </c:pt>
                <c:pt idx="366">
                  <c:v>3.76</c:v>
                </c:pt>
                <c:pt idx="367">
                  <c:v>3.72</c:v>
                </c:pt>
                <c:pt idx="368">
                  <c:v>3.71</c:v>
                </c:pt>
                <c:pt idx="369">
                  <c:v>3.45</c:v>
                </c:pt>
                <c:pt idx="370">
                  <c:v>3.45</c:v>
                </c:pt>
                <c:pt idx="371">
                  <c:v>3.45</c:v>
                </c:pt>
                <c:pt idx="372">
                  <c:v>3.42</c:v>
                </c:pt>
                <c:pt idx="373">
                  <c:v>3.13</c:v>
                </c:pt>
                <c:pt idx="374">
                  <c:v>3.12</c:v>
                </c:pt>
                <c:pt idx="375">
                  <c:v>3.12</c:v>
                </c:pt>
                <c:pt idx="376">
                  <c:v>3.11</c:v>
                </c:pt>
                <c:pt idx="377">
                  <c:v>0</c:v>
                </c:pt>
                <c:pt idx="378">
                  <c:v>0</c:v>
                </c:pt>
                <c:pt idx="379">
                  <c:v>2.81</c:v>
                </c:pt>
                <c:pt idx="380">
                  <c:v>2.8</c:v>
                </c:pt>
                <c:pt idx="381">
                  <c:v>2.8</c:v>
                </c:pt>
                <c:pt idx="382">
                  <c:v>0</c:v>
                </c:pt>
                <c:pt idx="383">
                  <c:v>2.5099999999999998</c:v>
                </c:pt>
                <c:pt idx="384">
                  <c:v>2.5</c:v>
                </c:pt>
                <c:pt idx="385">
                  <c:v>2.4900000000000002</c:v>
                </c:pt>
                <c:pt idx="386">
                  <c:v>2.4900000000000002</c:v>
                </c:pt>
                <c:pt idx="387">
                  <c:v>2.48</c:v>
                </c:pt>
                <c:pt idx="388">
                  <c:v>0</c:v>
                </c:pt>
                <c:pt idx="389">
                  <c:v>2.1800000000000002</c:v>
                </c:pt>
                <c:pt idx="390">
                  <c:v>2.1800000000000002</c:v>
                </c:pt>
                <c:pt idx="391">
                  <c:v>2.17</c:v>
                </c:pt>
                <c:pt idx="392">
                  <c:v>2.17</c:v>
                </c:pt>
                <c:pt idx="393">
                  <c:v>2.17</c:v>
                </c:pt>
                <c:pt idx="394">
                  <c:v>1.96</c:v>
                </c:pt>
                <c:pt idx="395">
                  <c:v>1.96</c:v>
                </c:pt>
                <c:pt idx="396">
                  <c:v>0</c:v>
                </c:pt>
                <c:pt idx="397">
                  <c:v>1.88</c:v>
                </c:pt>
                <c:pt idx="398">
                  <c:v>1.88</c:v>
                </c:pt>
                <c:pt idx="399">
                  <c:v>1.87</c:v>
                </c:pt>
                <c:pt idx="400">
                  <c:v>1.87</c:v>
                </c:pt>
                <c:pt idx="401">
                  <c:v>1.86</c:v>
                </c:pt>
                <c:pt idx="402">
                  <c:v>1.57</c:v>
                </c:pt>
                <c:pt idx="403">
                  <c:v>1.57</c:v>
                </c:pt>
                <c:pt idx="404">
                  <c:v>1.57</c:v>
                </c:pt>
                <c:pt idx="405">
                  <c:v>1.56</c:v>
                </c:pt>
                <c:pt idx="406">
                  <c:v>1.56</c:v>
                </c:pt>
                <c:pt idx="407">
                  <c:v>1.56</c:v>
                </c:pt>
                <c:pt idx="408">
                  <c:v>1.56</c:v>
                </c:pt>
                <c:pt idx="409">
                  <c:v>0</c:v>
                </c:pt>
                <c:pt idx="410">
                  <c:v>0</c:v>
                </c:pt>
                <c:pt idx="411">
                  <c:v>1.25</c:v>
                </c:pt>
                <c:pt idx="412">
                  <c:v>1.24</c:v>
                </c:pt>
                <c:pt idx="413">
                  <c:v>1.24</c:v>
                </c:pt>
                <c:pt idx="414">
                  <c:v>1.24</c:v>
                </c:pt>
                <c:pt idx="415">
                  <c:v>1.24</c:v>
                </c:pt>
                <c:pt idx="416">
                  <c:v>1.24</c:v>
                </c:pt>
                <c:pt idx="417">
                  <c:v>0</c:v>
                </c:pt>
                <c:pt idx="418">
                  <c:v>0</c:v>
                </c:pt>
                <c:pt idx="419">
                  <c:v>1</c:v>
                </c:pt>
                <c:pt idx="420">
                  <c:v>0.99</c:v>
                </c:pt>
                <c:pt idx="421">
                  <c:v>0.99</c:v>
                </c:pt>
                <c:pt idx="422">
                  <c:v>0.98</c:v>
                </c:pt>
                <c:pt idx="423">
                  <c:v>0.94</c:v>
                </c:pt>
                <c:pt idx="424">
                  <c:v>0.94</c:v>
                </c:pt>
                <c:pt idx="425">
                  <c:v>0.94</c:v>
                </c:pt>
                <c:pt idx="426">
                  <c:v>0.94</c:v>
                </c:pt>
                <c:pt idx="427">
                  <c:v>0.94</c:v>
                </c:pt>
                <c:pt idx="428">
                  <c:v>0.93</c:v>
                </c:pt>
                <c:pt idx="429">
                  <c:v>0.93</c:v>
                </c:pt>
                <c:pt idx="430">
                  <c:v>0</c:v>
                </c:pt>
                <c:pt idx="431">
                  <c:v>0.77</c:v>
                </c:pt>
                <c:pt idx="432">
                  <c:v>0.77</c:v>
                </c:pt>
                <c:pt idx="433">
                  <c:v>0</c:v>
                </c:pt>
                <c:pt idx="434">
                  <c:v>0.63</c:v>
                </c:pt>
                <c:pt idx="435">
                  <c:v>0.63</c:v>
                </c:pt>
                <c:pt idx="436">
                  <c:v>0.63</c:v>
                </c:pt>
                <c:pt idx="437">
                  <c:v>0.63</c:v>
                </c:pt>
                <c:pt idx="438">
                  <c:v>0.62</c:v>
                </c:pt>
                <c:pt idx="439">
                  <c:v>0.62</c:v>
                </c:pt>
                <c:pt idx="440">
                  <c:v>0.62</c:v>
                </c:pt>
                <c:pt idx="441">
                  <c:v>0.62</c:v>
                </c:pt>
                <c:pt idx="442">
                  <c:v>0.62</c:v>
                </c:pt>
                <c:pt idx="443">
                  <c:v>0.62</c:v>
                </c:pt>
                <c:pt idx="444">
                  <c:v>0.62</c:v>
                </c:pt>
                <c:pt idx="445">
                  <c:v>0</c:v>
                </c:pt>
                <c:pt idx="446">
                  <c:v>0</c:v>
                </c:pt>
                <c:pt idx="447">
                  <c:v>0.31</c:v>
                </c:pt>
                <c:pt idx="448">
                  <c:v>0.31</c:v>
                </c:pt>
                <c:pt idx="449">
                  <c:v>0.31</c:v>
                </c:pt>
                <c:pt idx="450">
                  <c:v>0.31</c:v>
                </c:pt>
                <c:pt idx="451">
                  <c:v>0.31</c:v>
                </c:pt>
                <c:pt idx="452">
                  <c:v>0.31</c:v>
                </c:pt>
                <c:pt idx="453">
                  <c:v>0.31</c:v>
                </c:pt>
                <c:pt idx="454">
                  <c:v>0.31</c:v>
                </c:pt>
                <c:pt idx="455">
                  <c:v>0.31</c:v>
                </c:pt>
                <c:pt idx="456">
                  <c:v>0.31</c:v>
                </c:pt>
                <c:pt idx="457">
                  <c:v>0.31</c:v>
                </c:pt>
                <c:pt idx="458">
                  <c:v>0.31</c:v>
                </c:pt>
                <c:pt idx="459">
                  <c:v>0.31</c:v>
                </c:pt>
                <c:pt idx="460">
                  <c:v>0.31</c:v>
                </c:pt>
                <c:pt idx="461">
                  <c:v>0.31</c:v>
                </c:pt>
                <c:pt idx="462">
                  <c:v>0.31</c:v>
                </c:pt>
                <c:pt idx="463">
                  <c:v>0.31</c:v>
                </c:pt>
                <c:pt idx="464">
                  <c:v>0.31</c:v>
                </c:pt>
                <c:pt idx="465">
                  <c:v>0</c:v>
                </c:pt>
                <c:pt idx="466">
                  <c:v>0</c:v>
                </c:pt>
                <c:pt idx="467">
                  <c:v>0</c:v>
                </c:pt>
                <c:pt idx="468">
                  <c:v>0</c:v>
                </c:pt>
                <c:pt idx="469">
                  <c:v>0</c:v>
                </c:pt>
                <c:pt idx="470">
                  <c:v>1824.1899999999985</c:v>
                </c:pt>
              </c:numCache>
            </c:numRef>
          </c:yVal>
          <c:smooth val="0"/>
          <c:extLst>
            <c:ext xmlns:c16="http://schemas.microsoft.com/office/drawing/2014/chart" uri="{C3380CC4-5D6E-409C-BE32-E72D297353CC}">
              <c16:uniqueId val="{00000004-DA5F-4D4E-BE99-C759FAD2F0FA}"/>
            </c:ext>
          </c:extLst>
        </c:ser>
        <c:ser>
          <c:idx val="5"/>
          <c:order val="5"/>
          <c:tx>
            <c:strRef>
              <c:f>'Understanding Data'!$H$1</c:f>
              <c:strCache>
                <c:ptCount val="1"/>
                <c:pt idx="0">
                  <c:v>TOTAL USD</c:v>
                </c:pt>
              </c:strCache>
            </c:strRef>
          </c:tx>
          <c:spPr>
            <a:ln w="25400" cap="rnd">
              <a:no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lt1"/>
                </a:solidFill>
              </a:ln>
              <a:effectLst/>
            </c:spPr>
          </c:marker>
          <c:xVal>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xVal>
          <c:yVal>
            <c:numRef>
              <c:f>'Understanding Data'!$H$2:$H$472</c:f>
              <c:numCache>
                <c:formatCode>General</c:formatCode>
                <c:ptCount val="471"/>
                <c:pt idx="0">
                  <c:v>0.19</c:v>
                </c:pt>
                <c:pt idx="1">
                  <c:v>0.31</c:v>
                </c:pt>
                <c:pt idx="2">
                  <c:v>0.46</c:v>
                </c:pt>
                <c:pt idx="3">
                  <c:v>1.07</c:v>
                </c:pt>
                <c:pt idx="4">
                  <c:v>1.18</c:v>
                </c:pt>
                <c:pt idx="5">
                  <c:v>1.47</c:v>
                </c:pt>
                <c:pt idx="6">
                  <c:v>2.1800000000000002</c:v>
                </c:pt>
                <c:pt idx="7">
                  <c:v>2.69</c:v>
                </c:pt>
                <c:pt idx="8">
                  <c:v>2.97</c:v>
                </c:pt>
                <c:pt idx="9">
                  <c:v>2.99</c:v>
                </c:pt>
                <c:pt idx="10">
                  <c:v>4.2699999999999996</c:v>
                </c:pt>
                <c:pt idx="11">
                  <c:v>5.01</c:v>
                </c:pt>
                <c:pt idx="12">
                  <c:v>6.82</c:v>
                </c:pt>
                <c:pt idx="13">
                  <c:v>6.79</c:v>
                </c:pt>
                <c:pt idx="14">
                  <c:v>8.65</c:v>
                </c:pt>
                <c:pt idx="15">
                  <c:v>8.91</c:v>
                </c:pt>
                <c:pt idx="16">
                  <c:v>9.7200000000000006</c:v>
                </c:pt>
                <c:pt idx="17">
                  <c:v>10.52</c:v>
                </c:pt>
                <c:pt idx="18">
                  <c:v>11.26</c:v>
                </c:pt>
                <c:pt idx="19">
                  <c:v>11.36</c:v>
                </c:pt>
                <c:pt idx="20">
                  <c:v>12.93</c:v>
                </c:pt>
                <c:pt idx="21">
                  <c:v>13.61</c:v>
                </c:pt>
                <c:pt idx="22">
                  <c:v>13.99</c:v>
                </c:pt>
                <c:pt idx="23">
                  <c:v>14.41</c:v>
                </c:pt>
                <c:pt idx="24">
                  <c:v>15.49</c:v>
                </c:pt>
                <c:pt idx="25">
                  <c:v>15.58</c:v>
                </c:pt>
                <c:pt idx="26">
                  <c:v>15.59</c:v>
                </c:pt>
                <c:pt idx="27">
                  <c:v>15.67</c:v>
                </c:pt>
                <c:pt idx="28">
                  <c:v>16.13</c:v>
                </c:pt>
                <c:pt idx="29">
                  <c:v>16.09</c:v>
                </c:pt>
                <c:pt idx="30">
                  <c:v>19.07</c:v>
                </c:pt>
                <c:pt idx="31">
                  <c:v>19.670000000000002</c:v>
                </c:pt>
                <c:pt idx="32">
                  <c:v>20.98</c:v>
                </c:pt>
                <c:pt idx="33">
                  <c:v>21.42</c:v>
                </c:pt>
                <c:pt idx="34">
                  <c:v>22.1</c:v>
                </c:pt>
                <c:pt idx="35">
                  <c:v>22.66</c:v>
                </c:pt>
                <c:pt idx="36">
                  <c:v>22.59</c:v>
                </c:pt>
                <c:pt idx="37">
                  <c:v>23.43</c:v>
                </c:pt>
                <c:pt idx="38">
                  <c:v>23.49</c:v>
                </c:pt>
                <c:pt idx="39">
                  <c:v>23.31</c:v>
                </c:pt>
                <c:pt idx="40">
                  <c:v>24.07</c:v>
                </c:pt>
                <c:pt idx="41">
                  <c:v>24.400000000000002</c:v>
                </c:pt>
                <c:pt idx="42">
                  <c:v>24.79</c:v>
                </c:pt>
                <c:pt idx="43">
                  <c:v>25.07</c:v>
                </c:pt>
                <c:pt idx="44">
                  <c:v>24.83</c:v>
                </c:pt>
                <c:pt idx="45">
                  <c:v>620.04</c:v>
                </c:pt>
                <c:pt idx="46">
                  <c:v>24.82</c:v>
                </c:pt>
                <c:pt idx="47">
                  <c:v>25.52</c:v>
                </c:pt>
                <c:pt idx="48">
                  <c:v>25.58</c:v>
                </c:pt>
                <c:pt idx="49">
                  <c:v>25.93</c:v>
                </c:pt>
                <c:pt idx="50">
                  <c:v>26.13</c:v>
                </c:pt>
                <c:pt idx="51">
                  <c:v>26.45</c:v>
                </c:pt>
                <c:pt idx="52">
                  <c:v>26.4</c:v>
                </c:pt>
                <c:pt idx="53">
                  <c:v>26.82</c:v>
                </c:pt>
                <c:pt idx="54">
                  <c:v>26.78</c:v>
                </c:pt>
                <c:pt idx="55">
                  <c:v>27.89</c:v>
                </c:pt>
                <c:pt idx="56">
                  <c:v>28.96</c:v>
                </c:pt>
                <c:pt idx="57">
                  <c:v>29.2</c:v>
                </c:pt>
                <c:pt idx="58">
                  <c:v>29.77</c:v>
                </c:pt>
                <c:pt idx="59">
                  <c:v>30.21</c:v>
                </c:pt>
                <c:pt idx="60">
                  <c:v>455.26</c:v>
                </c:pt>
                <c:pt idx="61">
                  <c:v>31.02</c:v>
                </c:pt>
                <c:pt idx="62">
                  <c:v>32.49</c:v>
                </c:pt>
                <c:pt idx="63">
                  <c:v>32.9</c:v>
                </c:pt>
                <c:pt idx="64">
                  <c:v>33.08</c:v>
                </c:pt>
                <c:pt idx="65">
                  <c:v>34.119999999999997</c:v>
                </c:pt>
                <c:pt idx="66">
                  <c:v>35.22</c:v>
                </c:pt>
                <c:pt idx="67">
                  <c:v>35.299999999999997</c:v>
                </c:pt>
                <c:pt idx="68">
                  <c:v>36.97</c:v>
                </c:pt>
                <c:pt idx="69">
                  <c:v>37.68</c:v>
                </c:pt>
                <c:pt idx="70">
                  <c:v>38.29</c:v>
                </c:pt>
                <c:pt idx="71">
                  <c:v>39.700000000000003</c:v>
                </c:pt>
                <c:pt idx="72">
                  <c:v>41.7</c:v>
                </c:pt>
                <c:pt idx="73">
                  <c:v>41.51</c:v>
                </c:pt>
                <c:pt idx="74">
                  <c:v>46.48</c:v>
                </c:pt>
                <c:pt idx="75">
                  <c:v>47.58</c:v>
                </c:pt>
                <c:pt idx="76">
                  <c:v>48.08</c:v>
                </c:pt>
                <c:pt idx="77">
                  <c:v>48.8</c:v>
                </c:pt>
                <c:pt idx="78">
                  <c:v>50.25</c:v>
                </c:pt>
                <c:pt idx="79">
                  <c:v>50.56</c:v>
                </c:pt>
                <c:pt idx="80">
                  <c:v>51.46</c:v>
                </c:pt>
                <c:pt idx="81">
                  <c:v>53.82</c:v>
                </c:pt>
                <c:pt idx="82">
                  <c:v>53.75</c:v>
                </c:pt>
                <c:pt idx="83">
                  <c:v>54.18</c:v>
                </c:pt>
                <c:pt idx="84">
                  <c:v>54.260000000000005</c:v>
                </c:pt>
                <c:pt idx="85">
                  <c:v>54.79</c:v>
                </c:pt>
                <c:pt idx="86">
                  <c:v>54.66</c:v>
                </c:pt>
                <c:pt idx="87">
                  <c:v>55.91</c:v>
                </c:pt>
                <c:pt idx="88">
                  <c:v>56.03</c:v>
                </c:pt>
                <c:pt idx="89">
                  <c:v>56.24</c:v>
                </c:pt>
                <c:pt idx="90">
                  <c:v>58.22</c:v>
                </c:pt>
                <c:pt idx="91">
                  <c:v>58.95</c:v>
                </c:pt>
                <c:pt idx="92">
                  <c:v>58.88</c:v>
                </c:pt>
                <c:pt idx="93">
                  <c:v>59.19</c:v>
                </c:pt>
                <c:pt idx="94">
                  <c:v>60.6</c:v>
                </c:pt>
                <c:pt idx="95">
                  <c:v>60.39</c:v>
                </c:pt>
                <c:pt idx="96">
                  <c:v>61.13</c:v>
                </c:pt>
                <c:pt idx="97">
                  <c:v>62.87</c:v>
                </c:pt>
                <c:pt idx="98">
                  <c:v>65.06</c:v>
                </c:pt>
                <c:pt idx="99">
                  <c:v>65.52</c:v>
                </c:pt>
                <c:pt idx="100">
                  <c:v>65.510000000000005</c:v>
                </c:pt>
                <c:pt idx="101">
                  <c:v>66.78</c:v>
                </c:pt>
                <c:pt idx="102">
                  <c:v>69.39</c:v>
                </c:pt>
                <c:pt idx="103">
                  <c:v>70.56</c:v>
                </c:pt>
                <c:pt idx="104">
                  <c:v>71.03</c:v>
                </c:pt>
                <c:pt idx="105">
                  <c:v>71.14</c:v>
                </c:pt>
                <c:pt idx="106">
                  <c:v>72.489999999999995</c:v>
                </c:pt>
                <c:pt idx="107">
                  <c:v>73.27</c:v>
                </c:pt>
                <c:pt idx="108">
                  <c:v>73.53</c:v>
                </c:pt>
                <c:pt idx="109">
                  <c:v>75.239999999999995</c:v>
                </c:pt>
                <c:pt idx="110">
                  <c:v>75.77</c:v>
                </c:pt>
                <c:pt idx="111">
                  <c:v>75.2</c:v>
                </c:pt>
                <c:pt idx="112">
                  <c:v>77.819999999999993</c:v>
                </c:pt>
                <c:pt idx="113">
                  <c:v>78.27</c:v>
                </c:pt>
                <c:pt idx="114">
                  <c:v>78.5</c:v>
                </c:pt>
                <c:pt idx="115">
                  <c:v>79.010000000000005</c:v>
                </c:pt>
                <c:pt idx="116">
                  <c:v>79.33</c:v>
                </c:pt>
                <c:pt idx="117">
                  <c:v>80.540000000000006</c:v>
                </c:pt>
                <c:pt idx="118">
                  <c:v>81.06</c:v>
                </c:pt>
                <c:pt idx="119">
                  <c:v>83.37</c:v>
                </c:pt>
                <c:pt idx="120">
                  <c:v>85.12</c:v>
                </c:pt>
                <c:pt idx="121">
                  <c:v>86.13</c:v>
                </c:pt>
                <c:pt idx="122">
                  <c:v>86.5</c:v>
                </c:pt>
                <c:pt idx="123">
                  <c:v>87.7</c:v>
                </c:pt>
                <c:pt idx="124">
                  <c:v>87.93</c:v>
                </c:pt>
                <c:pt idx="125">
                  <c:v>89.58</c:v>
                </c:pt>
                <c:pt idx="126">
                  <c:v>91.98</c:v>
                </c:pt>
                <c:pt idx="127">
                  <c:v>97.14</c:v>
                </c:pt>
                <c:pt idx="128">
                  <c:v>98.35</c:v>
                </c:pt>
                <c:pt idx="129">
                  <c:v>98.78</c:v>
                </c:pt>
                <c:pt idx="130">
                  <c:v>101.05</c:v>
                </c:pt>
                <c:pt idx="131">
                  <c:v>204.03</c:v>
                </c:pt>
                <c:pt idx="132">
                  <c:v>101.52</c:v>
                </c:pt>
                <c:pt idx="133">
                  <c:v>104.41</c:v>
                </c:pt>
                <c:pt idx="134">
                  <c:v>105.23</c:v>
                </c:pt>
                <c:pt idx="135">
                  <c:v>107.93</c:v>
                </c:pt>
                <c:pt idx="136">
                  <c:v>110.99</c:v>
                </c:pt>
                <c:pt idx="137">
                  <c:v>112.18</c:v>
                </c:pt>
                <c:pt idx="138">
                  <c:v>113.5</c:v>
                </c:pt>
                <c:pt idx="139">
                  <c:v>116.89</c:v>
                </c:pt>
                <c:pt idx="140">
                  <c:v>118.62</c:v>
                </c:pt>
                <c:pt idx="141">
                  <c:v>119.31</c:v>
                </c:pt>
                <c:pt idx="142">
                  <c:v>120.41</c:v>
                </c:pt>
                <c:pt idx="143">
                  <c:v>121.48</c:v>
                </c:pt>
                <c:pt idx="144">
                  <c:v>123.27</c:v>
                </c:pt>
                <c:pt idx="145">
                  <c:v>128.99</c:v>
                </c:pt>
                <c:pt idx="146">
                  <c:v>129.97</c:v>
                </c:pt>
                <c:pt idx="147">
                  <c:v>132.12</c:v>
                </c:pt>
                <c:pt idx="148">
                  <c:v>132.28</c:v>
                </c:pt>
                <c:pt idx="149">
                  <c:v>137</c:v>
                </c:pt>
                <c:pt idx="150">
                  <c:v>137.46</c:v>
                </c:pt>
                <c:pt idx="151">
                  <c:v>139.82</c:v>
                </c:pt>
                <c:pt idx="152">
                  <c:v>138.77000000000001</c:v>
                </c:pt>
                <c:pt idx="153">
                  <c:v>142.80000000000001</c:v>
                </c:pt>
                <c:pt idx="154">
                  <c:v>143.87</c:v>
                </c:pt>
                <c:pt idx="155">
                  <c:v>145.86000000000001</c:v>
                </c:pt>
                <c:pt idx="156">
                  <c:v>146.84</c:v>
                </c:pt>
                <c:pt idx="157">
                  <c:v>146.97999999999999</c:v>
                </c:pt>
                <c:pt idx="158">
                  <c:v>156.59</c:v>
                </c:pt>
                <c:pt idx="159">
                  <c:v>156.94999999999999</c:v>
                </c:pt>
                <c:pt idx="160">
                  <c:v>161.11000000000001</c:v>
                </c:pt>
                <c:pt idx="161">
                  <c:v>161.51</c:v>
                </c:pt>
                <c:pt idx="162">
                  <c:v>162.56</c:v>
                </c:pt>
                <c:pt idx="163">
                  <c:v>164.45</c:v>
                </c:pt>
                <c:pt idx="164">
                  <c:v>164.6</c:v>
                </c:pt>
                <c:pt idx="165">
                  <c:v>169.33</c:v>
                </c:pt>
                <c:pt idx="166">
                  <c:v>169.98</c:v>
                </c:pt>
                <c:pt idx="167">
                  <c:v>172.24</c:v>
                </c:pt>
                <c:pt idx="168">
                  <c:v>170.76</c:v>
                </c:pt>
                <c:pt idx="169">
                  <c:v>177.8</c:v>
                </c:pt>
                <c:pt idx="170">
                  <c:v>177.51</c:v>
                </c:pt>
                <c:pt idx="171">
                  <c:v>179.61</c:v>
                </c:pt>
                <c:pt idx="172">
                  <c:v>182</c:v>
                </c:pt>
                <c:pt idx="173">
                  <c:v>187.87</c:v>
                </c:pt>
                <c:pt idx="174">
                  <c:v>187.1</c:v>
                </c:pt>
                <c:pt idx="175">
                  <c:v>192.96</c:v>
                </c:pt>
                <c:pt idx="176">
                  <c:v>192.97</c:v>
                </c:pt>
                <c:pt idx="177">
                  <c:v>192.45</c:v>
                </c:pt>
                <c:pt idx="178">
                  <c:v>192.59</c:v>
                </c:pt>
                <c:pt idx="179">
                  <c:v>200.83</c:v>
                </c:pt>
                <c:pt idx="180">
                  <c:v>210.43</c:v>
                </c:pt>
                <c:pt idx="181">
                  <c:v>212.94</c:v>
                </c:pt>
                <c:pt idx="182">
                  <c:v>214.48</c:v>
                </c:pt>
                <c:pt idx="183">
                  <c:v>218.57</c:v>
                </c:pt>
                <c:pt idx="184">
                  <c:v>231.98</c:v>
                </c:pt>
                <c:pt idx="185">
                  <c:v>232.01999999999998</c:v>
                </c:pt>
                <c:pt idx="186">
                  <c:v>236.69</c:v>
                </c:pt>
                <c:pt idx="187">
                  <c:v>238.18</c:v>
                </c:pt>
                <c:pt idx="188">
                  <c:v>243.22</c:v>
                </c:pt>
                <c:pt idx="189">
                  <c:v>243.02</c:v>
                </c:pt>
                <c:pt idx="190">
                  <c:v>245.75</c:v>
                </c:pt>
                <c:pt idx="191">
                  <c:v>246.13</c:v>
                </c:pt>
                <c:pt idx="192">
                  <c:v>248.85</c:v>
                </c:pt>
                <c:pt idx="193">
                  <c:v>252.21</c:v>
                </c:pt>
                <c:pt idx="194">
                  <c:v>264.76</c:v>
                </c:pt>
                <c:pt idx="195">
                  <c:v>266.3</c:v>
                </c:pt>
                <c:pt idx="196">
                  <c:v>269.45999999999998</c:v>
                </c:pt>
                <c:pt idx="197">
                  <c:v>270.02</c:v>
                </c:pt>
                <c:pt idx="198">
                  <c:v>272.67</c:v>
                </c:pt>
                <c:pt idx="199">
                  <c:v>273.17</c:v>
                </c:pt>
                <c:pt idx="200">
                  <c:v>277.77999999999997</c:v>
                </c:pt>
                <c:pt idx="201">
                  <c:v>279.47000000000003</c:v>
                </c:pt>
                <c:pt idx="202">
                  <c:v>75.180000000000007</c:v>
                </c:pt>
                <c:pt idx="203">
                  <c:v>281.8</c:v>
                </c:pt>
                <c:pt idx="204">
                  <c:v>282.8</c:v>
                </c:pt>
                <c:pt idx="205">
                  <c:v>285.45999999999998</c:v>
                </c:pt>
                <c:pt idx="206">
                  <c:v>291.49</c:v>
                </c:pt>
                <c:pt idx="207">
                  <c:v>294.45999999999998</c:v>
                </c:pt>
                <c:pt idx="208">
                  <c:v>302.52</c:v>
                </c:pt>
                <c:pt idx="209">
                  <c:v>305.73</c:v>
                </c:pt>
                <c:pt idx="210">
                  <c:v>67.150000000000006</c:v>
                </c:pt>
                <c:pt idx="211">
                  <c:v>311.86</c:v>
                </c:pt>
                <c:pt idx="212">
                  <c:v>311.39999999999998</c:v>
                </c:pt>
                <c:pt idx="213">
                  <c:v>311.32</c:v>
                </c:pt>
                <c:pt idx="214">
                  <c:v>65.13</c:v>
                </c:pt>
                <c:pt idx="215">
                  <c:v>310.36</c:v>
                </c:pt>
                <c:pt idx="216">
                  <c:v>64.13</c:v>
                </c:pt>
                <c:pt idx="217">
                  <c:v>310.33</c:v>
                </c:pt>
                <c:pt idx="218">
                  <c:v>62.34</c:v>
                </c:pt>
                <c:pt idx="219">
                  <c:v>310.01</c:v>
                </c:pt>
                <c:pt idx="220">
                  <c:v>309.99</c:v>
                </c:pt>
                <c:pt idx="221">
                  <c:v>312.99</c:v>
                </c:pt>
                <c:pt idx="222">
                  <c:v>312.48</c:v>
                </c:pt>
                <c:pt idx="223">
                  <c:v>311.25</c:v>
                </c:pt>
                <c:pt idx="224">
                  <c:v>312.25</c:v>
                </c:pt>
                <c:pt idx="225">
                  <c:v>318.94</c:v>
                </c:pt>
                <c:pt idx="226">
                  <c:v>57.98</c:v>
                </c:pt>
                <c:pt idx="227">
                  <c:v>328.67</c:v>
                </c:pt>
                <c:pt idx="228">
                  <c:v>331.65</c:v>
                </c:pt>
                <c:pt idx="229">
                  <c:v>330.83</c:v>
                </c:pt>
                <c:pt idx="230">
                  <c:v>334.37</c:v>
                </c:pt>
                <c:pt idx="231">
                  <c:v>339.49</c:v>
                </c:pt>
                <c:pt idx="232">
                  <c:v>341.89</c:v>
                </c:pt>
                <c:pt idx="233">
                  <c:v>342.5</c:v>
                </c:pt>
                <c:pt idx="234">
                  <c:v>349.6</c:v>
                </c:pt>
                <c:pt idx="235">
                  <c:v>350.66</c:v>
                </c:pt>
                <c:pt idx="236">
                  <c:v>355.26</c:v>
                </c:pt>
                <c:pt idx="237">
                  <c:v>51.19</c:v>
                </c:pt>
                <c:pt idx="238">
                  <c:v>359.32</c:v>
                </c:pt>
                <c:pt idx="239">
                  <c:v>360.42</c:v>
                </c:pt>
                <c:pt idx="240">
                  <c:v>362.68</c:v>
                </c:pt>
                <c:pt idx="241">
                  <c:v>373.21</c:v>
                </c:pt>
                <c:pt idx="242">
                  <c:v>379.28</c:v>
                </c:pt>
                <c:pt idx="243">
                  <c:v>47.31</c:v>
                </c:pt>
                <c:pt idx="244">
                  <c:v>384.19</c:v>
                </c:pt>
                <c:pt idx="245">
                  <c:v>383.27</c:v>
                </c:pt>
                <c:pt idx="246">
                  <c:v>385.81</c:v>
                </c:pt>
                <c:pt idx="247">
                  <c:v>41.3</c:v>
                </c:pt>
                <c:pt idx="248">
                  <c:v>39.74</c:v>
                </c:pt>
                <c:pt idx="249">
                  <c:v>386.11</c:v>
                </c:pt>
                <c:pt idx="250">
                  <c:v>39.56</c:v>
                </c:pt>
                <c:pt idx="251">
                  <c:v>389.36</c:v>
                </c:pt>
                <c:pt idx="252">
                  <c:v>413.28</c:v>
                </c:pt>
                <c:pt idx="253">
                  <c:v>417.78</c:v>
                </c:pt>
                <c:pt idx="254">
                  <c:v>36.42</c:v>
                </c:pt>
                <c:pt idx="255">
                  <c:v>35.99</c:v>
                </c:pt>
                <c:pt idx="256">
                  <c:v>418.24</c:v>
                </c:pt>
                <c:pt idx="257">
                  <c:v>422.78</c:v>
                </c:pt>
                <c:pt idx="258">
                  <c:v>420.82</c:v>
                </c:pt>
                <c:pt idx="259">
                  <c:v>428.21999999999997</c:v>
                </c:pt>
                <c:pt idx="260">
                  <c:v>430.7</c:v>
                </c:pt>
                <c:pt idx="261">
                  <c:v>451.88</c:v>
                </c:pt>
                <c:pt idx="262">
                  <c:v>451.48</c:v>
                </c:pt>
                <c:pt idx="263">
                  <c:v>463.26</c:v>
                </c:pt>
                <c:pt idx="264">
                  <c:v>462.46</c:v>
                </c:pt>
                <c:pt idx="265">
                  <c:v>463.91</c:v>
                </c:pt>
                <c:pt idx="266">
                  <c:v>28.99</c:v>
                </c:pt>
                <c:pt idx="267">
                  <c:v>470.19</c:v>
                </c:pt>
                <c:pt idx="268">
                  <c:v>469.01</c:v>
                </c:pt>
                <c:pt idx="269">
                  <c:v>467.95000000000005</c:v>
                </c:pt>
                <c:pt idx="270">
                  <c:v>26.8</c:v>
                </c:pt>
                <c:pt idx="271">
                  <c:v>468.29</c:v>
                </c:pt>
                <c:pt idx="272">
                  <c:v>468.81</c:v>
                </c:pt>
                <c:pt idx="273">
                  <c:v>483.10999999999996</c:v>
                </c:pt>
                <c:pt idx="274">
                  <c:v>485.57</c:v>
                </c:pt>
                <c:pt idx="275">
                  <c:v>26</c:v>
                </c:pt>
                <c:pt idx="276">
                  <c:v>511.51</c:v>
                </c:pt>
                <c:pt idx="277">
                  <c:v>515.6</c:v>
                </c:pt>
                <c:pt idx="278">
                  <c:v>542.99</c:v>
                </c:pt>
                <c:pt idx="279">
                  <c:v>548.82000000000005</c:v>
                </c:pt>
                <c:pt idx="280">
                  <c:v>631.41000000000008</c:v>
                </c:pt>
                <c:pt idx="281">
                  <c:v>688.9</c:v>
                </c:pt>
                <c:pt idx="282">
                  <c:v>699.81</c:v>
                </c:pt>
                <c:pt idx="283">
                  <c:v>740.74</c:v>
                </c:pt>
                <c:pt idx="284">
                  <c:v>743.39</c:v>
                </c:pt>
                <c:pt idx="285">
                  <c:v>743.58</c:v>
                </c:pt>
                <c:pt idx="286">
                  <c:v>743.79</c:v>
                </c:pt>
                <c:pt idx="287">
                  <c:v>769.04</c:v>
                </c:pt>
                <c:pt idx="288">
                  <c:v>23.31</c:v>
                </c:pt>
                <c:pt idx="289">
                  <c:v>780.93</c:v>
                </c:pt>
                <c:pt idx="290">
                  <c:v>787.07</c:v>
                </c:pt>
                <c:pt idx="291">
                  <c:v>789.76</c:v>
                </c:pt>
                <c:pt idx="292">
                  <c:v>791.07</c:v>
                </c:pt>
                <c:pt idx="293">
                  <c:v>815.29</c:v>
                </c:pt>
                <c:pt idx="294">
                  <c:v>20.79</c:v>
                </c:pt>
                <c:pt idx="295">
                  <c:v>20.190000000000001</c:v>
                </c:pt>
                <c:pt idx="296">
                  <c:v>20.03</c:v>
                </c:pt>
                <c:pt idx="297">
                  <c:v>857.73</c:v>
                </c:pt>
                <c:pt idx="298">
                  <c:v>899.06000000000006</c:v>
                </c:pt>
                <c:pt idx="299">
                  <c:v>18.579999999999998</c:v>
                </c:pt>
                <c:pt idx="300">
                  <c:v>18.329999999999998</c:v>
                </c:pt>
                <c:pt idx="301">
                  <c:v>17.54</c:v>
                </c:pt>
                <c:pt idx="302">
                  <c:v>16.28</c:v>
                </c:pt>
                <c:pt idx="303">
                  <c:v>912.63</c:v>
                </c:pt>
                <c:pt idx="304">
                  <c:v>935.61999999999989</c:v>
                </c:pt>
                <c:pt idx="305">
                  <c:v>951.01</c:v>
                </c:pt>
                <c:pt idx="306">
                  <c:v>1013.89</c:v>
                </c:pt>
                <c:pt idx="307">
                  <c:v>1021.74</c:v>
                </c:pt>
                <c:pt idx="308">
                  <c:v>15.54</c:v>
                </c:pt>
                <c:pt idx="309">
                  <c:v>1035.8800000000001</c:v>
                </c:pt>
                <c:pt idx="310">
                  <c:v>1044.9099999999999</c:v>
                </c:pt>
                <c:pt idx="311">
                  <c:v>14.41</c:v>
                </c:pt>
                <c:pt idx="312">
                  <c:v>1171.3800000000001</c:v>
                </c:pt>
                <c:pt idx="313">
                  <c:v>13.97</c:v>
                </c:pt>
                <c:pt idx="314">
                  <c:v>1170.8</c:v>
                </c:pt>
                <c:pt idx="315">
                  <c:v>13.46</c:v>
                </c:pt>
                <c:pt idx="316">
                  <c:v>13.37</c:v>
                </c:pt>
                <c:pt idx="317">
                  <c:v>13.17</c:v>
                </c:pt>
                <c:pt idx="318">
                  <c:v>1168.26</c:v>
                </c:pt>
                <c:pt idx="319">
                  <c:v>12.74</c:v>
                </c:pt>
                <c:pt idx="320">
                  <c:v>11.88</c:v>
                </c:pt>
                <c:pt idx="321">
                  <c:v>11.54</c:v>
                </c:pt>
                <c:pt idx="322">
                  <c:v>11.41</c:v>
                </c:pt>
                <c:pt idx="323">
                  <c:v>1182.92</c:v>
                </c:pt>
                <c:pt idx="324">
                  <c:v>1356.93</c:v>
                </c:pt>
                <c:pt idx="325">
                  <c:v>10.93</c:v>
                </c:pt>
                <c:pt idx="326">
                  <c:v>1472.29</c:v>
                </c:pt>
                <c:pt idx="327">
                  <c:v>10.26</c:v>
                </c:pt>
                <c:pt idx="328">
                  <c:v>1506.3</c:v>
                </c:pt>
                <c:pt idx="329">
                  <c:v>9.7200000000000006</c:v>
                </c:pt>
                <c:pt idx="330">
                  <c:v>1561.1</c:v>
                </c:pt>
                <c:pt idx="331">
                  <c:v>8.86</c:v>
                </c:pt>
                <c:pt idx="332">
                  <c:v>1561.8899999999999</c:v>
                </c:pt>
                <c:pt idx="333">
                  <c:v>8.5500000000000007</c:v>
                </c:pt>
                <c:pt idx="334">
                  <c:v>8.15</c:v>
                </c:pt>
                <c:pt idx="335">
                  <c:v>8.07</c:v>
                </c:pt>
                <c:pt idx="336">
                  <c:v>7.78</c:v>
                </c:pt>
                <c:pt idx="337">
                  <c:v>7.78</c:v>
                </c:pt>
                <c:pt idx="338">
                  <c:v>7.51</c:v>
                </c:pt>
                <c:pt idx="339">
                  <c:v>7.19</c:v>
                </c:pt>
                <c:pt idx="340">
                  <c:v>6.89</c:v>
                </c:pt>
                <c:pt idx="341">
                  <c:v>1588.48</c:v>
                </c:pt>
                <c:pt idx="342">
                  <c:v>1659.56</c:v>
                </c:pt>
                <c:pt idx="343">
                  <c:v>6.54</c:v>
                </c:pt>
                <c:pt idx="344">
                  <c:v>5.92</c:v>
                </c:pt>
                <c:pt idx="345">
                  <c:v>5.84</c:v>
                </c:pt>
                <c:pt idx="346">
                  <c:v>5.78</c:v>
                </c:pt>
                <c:pt idx="347">
                  <c:v>5.61</c:v>
                </c:pt>
                <c:pt idx="348">
                  <c:v>5.33</c:v>
                </c:pt>
                <c:pt idx="349">
                  <c:v>5.32</c:v>
                </c:pt>
                <c:pt idx="350">
                  <c:v>5.31</c:v>
                </c:pt>
                <c:pt idx="351">
                  <c:v>1988.7400000000002</c:v>
                </c:pt>
                <c:pt idx="352">
                  <c:v>5</c:v>
                </c:pt>
                <c:pt idx="353">
                  <c:v>4.8899999999999997</c:v>
                </c:pt>
                <c:pt idx="354">
                  <c:v>4.67</c:v>
                </c:pt>
                <c:pt idx="355">
                  <c:v>4.66</c:v>
                </c:pt>
                <c:pt idx="356">
                  <c:v>4.3499999999999996</c:v>
                </c:pt>
                <c:pt idx="357">
                  <c:v>4.3499999999999996</c:v>
                </c:pt>
                <c:pt idx="358">
                  <c:v>4.3499999999999996</c:v>
                </c:pt>
                <c:pt idx="359">
                  <c:v>4.34</c:v>
                </c:pt>
                <c:pt idx="360">
                  <c:v>2071.8200000000002</c:v>
                </c:pt>
                <c:pt idx="361">
                  <c:v>4.08</c:v>
                </c:pt>
                <c:pt idx="362">
                  <c:v>4.07</c:v>
                </c:pt>
                <c:pt idx="363">
                  <c:v>4.0599999999999996</c:v>
                </c:pt>
                <c:pt idx="364">
                  <c:v>4.05</c:v>
                </c:pt>
                <c:pt idx="365">
                  <c:v>3.89</c:v>
                </c:pt>
                <c:pt idx="366">
                  <c:v>3.76</c:v>
                </c:pt>
                <c:pt idx="367">
                  <c:v>3.72</c:v>
                </c:pt>
                <c:pt idx="368">
                  <c:v>3.71</c:v>
                </c:pt>
                <c:pt idx="369">
                  <c:v>3.45</c:v>
                </c:pt>
                <c:pt idx="370">
                  <c:v>3.45</c:v>
                </c:pt>
                <c:pt idx="371">
                  <c:v>3.45</c:v>
                </c:pt>
                <c:pt idx="372">
                  <c:v>3.42</c:v>
                </c:pt>
                <c:pt idx="373">
                  <c:v>3.13</c:v>
                </c:pt>
                <c:pt idx="374">
                  <c:v>3.12</c:v>
                </c:pt>
                <c:pt idx="375">
                  <c:v>3.12</c:v>
                </c:pt>
                <c:pt idx="376">
                  <c:v>3.11</c:v>
                </c:pt>
                <c:pt idx="377">
                  <c:v>2103.39</c:v>
                </c:pt>
                <c:pt idx="378">
                  <c:v>2369.08</c:v>
                </c:pt>
                <c:pt idx="379">
                  <c:v>2.81</c:v>
                </c:pt>
                <c:pt idx="380">
                  <c:v>2.8</c:v>
                </c:pt>
                <c:pt idx="381">
                  <c:v>2.8</c:v>
                </c:pt>
                <c:pt idx="382">
                  <c:v>2842.1800000000003</c:v>
                </c:pt>
                <c:pt idx="383">
                  <c:v>2.5099999999999998</c:v>
                </c:pt>
                <c:pt idx="384">
                  <c:v>2.5</c:v>
                </c:pt>
                <c:pt idx="385">
                  <c:v>2.4900000000000002</c:v>
                </c:pt>
                <c:pt idx="386">
                  <c:v>2.4900000000000002</c:v>
                </c:pt>
                <c:pt idx="387">
                  <c:v>2.48</c:v>
                </c:pt>
                <c:pt idx="388">
                  <c:v>2984</c:v>
                </c:pt>
                <c:pt idx="389">
                  <c:v>2.1800000000000002</c:v>
                </c:pt>
                <c:pt idx="390">
                  <c:v>2.1800000000000002</c:v>
                </c:pt>
                <c:pt idx="391">
                  <c:v>2.17</c:v>
                </c:pt>
                <c:pt idx="392">
                  <c:v>2.17</c:v>
                </c:pt>
                <c:pt idx="393">
                  <c:v>2.17</c:v>
                </c:pt>
                <c:pt idx="394">
                  <c:v>1.96</c:v>
                </c:pt>
                <c:pt idx="395">
                  <c:v>1.96</c:v>
                </c:pt>
                <c:pt idx="396">
                  <c:v>1.92</c:v>
                </c:pt>
                <c:pt idx="397">
                  <c:v>1.88</c:v>
                </c:pt>
                <c:pt idx="398">
                  <c:v>1.88</c:v>
                </c:pt>
                <c:pt idx="399">
                  <c:v>1.87</c:v>
                </c:pt>
                <c:pt idx="400">
                  <c:v>1.87</c:v>
                </c:pt>
                <c:pt idx="401">
                  <c:v>1.86</c:v>
                </c:pt>
                <c:pt idx="402">
                  <c:v>1.57</c:v>
                </c:pt>
                <c:pt idx="403">
                  <c:v>1.57</c:v>
                </c:pt>
                <c:pt idx="404">
                  <c:v>1.57</c:v>
                </c:pt>
                <c:pt idx="405">
                  <c:v>1.56</c:v>
                </c:pt>
                <c:pt idx="406">
                  <c:v>1.56</c:v>
                </c:pt>
                <c:pt idx="407">
                  <c:v>1.56</c:v>
                </c:pt>
                <c:pt idx="408">
                  <c:v>1.56</c:v>
                </c:pt>
                <c:pt idx="409">
                  <c:v>3550.8</c:v>
                </c:pt>
                <c:pt idx="410">
                  <c:v>1.37</c:v>
                </c:pt>
                <c:pt idx="411">
                  <c:v>1.25</c:v>
                </c:pt>
                <c:pt idx="412">
                  <c:v>1.24</c:v>
                </c:pt>
                <c:pt idx="413">
                  <c:v>1.24</c:v>
                </c:pt>
                <c:pt idx="414">
                  <c:v>1.24</c:v>
                </c:pt>
                <c:pt idx="415">
                  <c:v>1.24</c:v>
                </c:pt>
                <c:pt idx="416">
                  <c:v>1.24</c:v>
                </c:pt>
                <c:pt idx="417">
                  <c:v>3614.17</c:v>
                </c:pt>
                <c:pt idx="418">
                  <c:v>4917.7699999999995</c:v>
                </c:pt>
                <c:pt idx="419">
                  <c:v>1</c:v>
                </c:pt>
                <c:pt idx="420">
                  <c:v>0.99</c:v>
                </c:pt>
                <c:pt idx="421">
                  <c:v>0.99</c:v>
                </c:pt>
                <c:pt idx="422">
                  <c:v>0.98</c:v>
                </c:pt>
                <c:pt idx="423">
                  <c:v>0.94</c:v>
                </c:pt>
                <c:pt idx="424">
                  <c:v>0.94</c:v>
                </c:pt>
                <c:pt idx="425">
                  <c:v>0.94</c:v>
                </c:pt>
                <c:pt idx="426">
                  <c:v>0.94</c:v>
                </c:pt>
                <c:pt idx="427">
                  <c:v>0.94</c:v>
                </c:pt>
                <c:pt idx="428">
                  <c:v>0.93</c:v>
                </c:pt>
                <c:pt idx="429">
                  <c:v>0.93</c:v>
                </c:pt>
                <c:pt idx="430">
                  <c:v>0.83</c:v>
                </c:pt>
                <c:pt idx="431">
                  <c:v>0.77</c:v>
                </c:pt>
                <c:pt idx="432">
                  <c:v>0.77</c:v>
                </c:pt>
                <c:pt idx="433">
                  <c:v>0.65</c:v>
                </c:pt>
                <c:pt idx="434">
                  <c:v>0.63</c:v>
                </c:pt>
                <c:pt idx="435">
                  <c:v>0.63</c:v>
                </c:pt>
                <c:pt idx="436">
                  <c:v>0.63</c:v>
                </c:pt>
                <c:pt idx="437">
                  <c:v>0.63</c:v>
                </c:pt>
                <c:pt idx="438">
                  <c:v>0.62</c:v>
                </c:pt>
                <c:pt idx="439">
                  <c:v>0.62</c:v>
                </c:pt>
                <c:pt idx="440">
                  <c:v>0.62</c:v>
                </c:pt>
                <c:pt idx="441">
                  <c:v>0.62</c:v>
                </c:pt>
                <c:pt idx="442">
                  <c:v>0.62</c:v>
                </c:pt>
                <c:pt idx="443">
                  <c:v>0.62</c:v>
                </c:pt>
                <c:pt idx="444">
                  <c:v>0.62</c:v>
                </c:pt>
                <c:pt idx="445">
                  <c:v>6208.44</c:v>
                </c:pt>
                <c:pt idx="446">
                  <c:v>6853.05</c:v>
                </c:pt>
                <c:pt idx="447">
                  <c:v>0.31</c:v>
                </c:pt>
                <c:pt idx="448">
                  <c:v>0.31</c:v>
                </c:pt>
                <c:pt idx="449">
                  <c:v>0.31</c:v>
                </c:pt>
                <c:pt idx="450">
                  <c:v>0.31</c:v>
                </c:pt>
                <c:pt idx="451">
                  <c:v>0.31</c:v>
                </c:pt>
                <c:pt idx="452">
                  <c:v>0.31</c:v>
                </c:pt>
                <c:pt idx="453">
                  <c:v>0.31</c:v>
                </c:pt>
                <c:pt idx="454">
                  <c:v>0.31</c:v>
                </c:pt>
                <c:pt idx="455">
                  <c:v>0.31</c:v>
                </c:pt>
                <c:pt idx="456">
                  <c:v>0.31</c:v>
                </c:pt>
                <c:pt idx="457">
                  <c:v>0.31</c:v>
                </c:pt>
                <c:pt idx="458">
                  <c:v>0.31</c:v>
                </c:pt>
                <c:pt idx="459">
                  <c:v>0.31</c:v>
                </c:pt>
                <c:pt idx="460">
                  <c:v>0.31</c:v>
                </c:pt>
                <c:pt idx="461">
                  <c:v>0.31</c:v>
                </c:pt>
                <c:pt idx="462">
                  <c:v>0.31</c:v>
                </c:pt>
                <c:pt idx="463">
                  <c:v>0.31</c:v>
                </c:pt>
                <c:pt idx="464">
                  <c:v>0.31</c:v>
                </c:pt>
                <c:pt idx="465">
                  <c:v>0.28999999999999998</c:v>
                </c:pt>
                <c:pt idx="466">
                  <c:v>0.28000000000000003</c:v>
                </c:pt>
                <c:pt idx="467">
                  <c:v>0.26</c:v>
                </c:pt>
                <c:pt idx="468">
                  <c:v>10418.77</c:v>
                </c:pt>
                <c:pt idx="469">
                  <c:v>0.04</c:v>
                </c:pt>
                <c:pt idx="470">
                  <c:v>128014.95999999999</c:v>
                </c:pt>
              </c:numCache>
            </c:numRef>
          </c:yVal>
          <c:smooth val="0"/>
          <c:extLst>
            <c:ext xmlns:c16="http://schemas.microsoft.com/office/drawing/2014/chart" uri="{C3380CC4-5D6E-409C-BE32-E72D297353CC}">
              <c16:uniqueId val="{00000005-DA5F-4D4E-BE99-C759FAD2F0FA}"/>
            </c:ext>
          </c:extLst>
        </c:ser>
        <c:dLbls>
          <c:showLegendKey val="0"/>
          <c:showVal val="0"/>
          <c:showCatName val="0"/>
          <c:showSerName val="0"/>
          <c:showPercent val="0"/>
          <c:showBubbleSize val="0"/>
        </c:dLbls>
        <c:axId val="1013142112"/>
        <c:axId val="832524448"/>
      </c:scatterChart>
      <c:valAx>
        <c:axId val="1013142112"/>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832524448"/>
        <c:crosses val="autoZero"/>
        <c:crossBetween val="midCat"/>
      </c:valAx>
      <c:valAx>
        <c:axId val="832524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1013142112"/>
        <c:crosses val="autoZero"/>
        <c:crossBetween val="midCat"/>
      </c:valAx>
      <c:spPr>
        <a:noFill/>
        <a:ln>
          <a:noFill/>
        </a:ln>
        <a:effectLst/>
      </c:spPr>
    </c:plotArea>
    <c:legend>
      <c:legendPos val="tr"/>
      <c:layout>
        <c:manualLayout>
          <c:xMode val="edge"/>
          <c:yMode val="edge"/>
          <c:x val="0.7006015083047441"/>
          <c:y val="7.1428571428571425E-2"/>
          <c:w val="0.29300053904010559"/>
          <c:h val="0.60268278965129363"/>
        </c:manualLayout>
      </c:layout>
      <c:overlay val="0"/>
      <c:spPr>
        <a:noFill/>
        <a:ln>
          <a:noFill/>
        </a:ln>
        <a:effectLst/>
      </c:spPr>
      <c:txPr>
        <a:bodyPr rot="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65000"/>
        <a:lumOff val="35000"/>
      </a:schemeClr>
    </a:soli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'Understanding Data'!$C$1</c:f>
              <c:strCache>
                <c:ptCount val="1"/>
                <c:pt idx="0">
                  <c:v>Date Range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lt1"/>
                </a:solidFill>
              </a:ln>
              <a:effectLst/>
            </c:spPr>
          </c:marker>
          <c:cat>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cat>
          <c:val>
            <c:numRef>
              <c:f>'Understanding Data'!$C$2:$C$472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numCache>
            </c:numRef>
          </c:val>
          <c:smooth val="0"/>
          <c:extLst>
            <c:ext xmlns:c16="http://schemas.microsoft.com/office/drawing/2014/chart" uri="{C3380CC4-5D6E-409C-BE32-E72D297353CC}">
              <c16:uniqueId val="{00000000-8EC9-43B7-A3E3-B0BD43FB1828}"/>
            </c:ext>
          </c:extLst>
        </c:ser>
        <c:ser>
          <c:idx val="1"/>
          <c:order val="1"/>
          <c:tx>
            <c:strRef>
              <c:f>'Understanding Data'!$D$1</c:f>
              <c:strCache>
                <c:ptCount val="1"/>
                <c:pt idx="0">
                  <c:v>Rev from Product 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lt1"/>
                </a:solidFill>
              </a:ln>
              <a:effectLst/>
            </c:spPr>
          </c:marker>
          <c:cat>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cat>
          <c:val>
            <c:numRef>
              <c:f>'Understanding Data'!$D$2:$D$472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16.13</c:v>
                </c:pt>
                <c:pt idx="29">
                  <c:v>0</c:v>
                </c:pt>
                <c:pt idx="30">
                  <c:v>0</c:v>
                </c:pt>
                <c:pt idx="31">
                  <c:v>0</c:v>
                </c:pt>
                <c:pt idx="32">
                  <c:v>0</c:v>
                </c:pt>
                <c:pt idx="33">
                  <c:v>21.42</c:v>
                </c:pt>
                <c:pt idx="34">
                  <c:v>0</c:v>
                </c:pt>
                <c:pt idx="35">
                  <c:v>0</c:v>
                </c:pt>
                <c:pt idx="36">
                  <c:v>0</c:v>
                </c:pt>
                <c:pt idx="37">
                  <c:v>0</c:v>
                </c:pt>
                <c:pt idx="38">
                  <c:v>23.49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455.26</c:v>
                </c:pt>
                <c:pt idx="61">
                  <c:v>0</c:v>
                </c:pt>
                <c:pt idx="62">
                  <c:v>0</c:v>
                </c:pt>
                <c:pt idx="63">
                  <c:v>32.9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58.95</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74.84</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170.76</c:v>
                </c:pt>
                <c:pt idx="169">
                  <c:v>139.34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89.71</c:v>
                </c:pt>
                <c:pt idx="186">
                  <c:v>0</c:v>
                </c:pt>
                <c:pt idx="187">
                  <c:v>0</c:v>
                </c:pt>
                <c:pt idx="188">
                  <c:v>0</c:v>
                </c:pt>
                <c:pt idx="189">
                  <c:v>0</c:v>
                </c:pt>
                <c:pt idx="190">
                  <c:v>0</c:v>
                </c:pt>
                <c:pt idx="191">
                  <c:v>246.13</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330.83</c:v>
                </c:pt>
                <c:pt idx="230">
                  <c:v>0</c:v>
                </c:pt>
                <c:pt idx="231">
                  <c:v>0</c:v>
                </c:pt>
                <c:pt idx="232">
                  <c:v>0</c:v>
                </c:pt>
                <c:pt idx="233">
                  <c:v>342.5</c:v>
                </c:pt>
                <c:pt idx="234">
                  <c:v>0</c:v>
                </c:pt>
                <c:pt idx="235">
                  <c:v>0</c:v>
                </c:pt>
                <c:pt idx="236">
                  <c:v>0</c:v>
                </c:pt>
                <c:pt idx="237">
                  <c:v>0</c:v>
                </c:pt>
                <c:pt idx="238">
                  <c:v>0</c:v>
                </c:pt>
                <c:pt idx="239">
                  <c:v>0</c:v>
                </c:pt>
                <c:pt idx="240">
                  <c:v>362.68</c:v>
                </c:pt>
                <c:pt idx="241">
                  <c:v>0</c:v>
                </c:pt>
                <c:pt idx="242">
                  <c:v>0</c:v>
                </c:pt>
                <c:pt idx="243">
                  <c:v>0</c:v>
                </c:pt>
                <c:pt idx="244">
                  <c:v>0</c:v>
                </c:pt>
                <c:pt idx="245">
                  <c:v>0</c:v>
                </c:pt>
                <c:pt idx="246">
                  <c:v>0</c:v>
                </c:pt>
                <c:pt idx="247">
                  <c:v>0</c:v>
                </c:pt>
                <c:pt idx="248">
                  <c:v>0</c:v>
                </c:pt>
                <c:pt idx="249">
                  <c:v>0</c:v>
                </c:pt>
                <c:pt idx="250">
                  <c:v>0</c:v>
                </c:pt>
                <c:pt idx="251">
                  <c:v>0</c:v>
                </c:pt>
                <c:pt idx="252">
                  <c:v>0</c:v>
                </c:pt>
                <c:pt idx="253">
                  <c:v>302.88</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96.05</c:v>
                </c:pt>
                <c:pt idx="270">
                  <c:v>0</c:v>
                </c:pt>
                <c:pt idx="271">
                  <c:v>0</c:v>
                </c:pt>
                <c:pt idx="272">
                  <c:v>0</c:v>
                </c:pt>
                <c:pt idx="273">
                  <c:v>386.84</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389.43</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1285.1300000000001</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2505.15</c:v>
                </c:pt>
                <c:pt idx="418">
                  <c:v>2235.1999999999998</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6208.44</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15774.059999999998</c:v>
                </c:pt>
              </c:numCache>
            </c:numRef>
          </c:val>
          <c:smooth val="0"/>
          <c:extLst>
            <c:ext xmlns:c16="http://schemas.microsoft.com/office/drawing/2014/chart" uri="{C3380CC4-5D6E-409C-BE32-E72D297353CC}">
              <c16:uniqueId val="{00000001-8EC9-43B7-A3E3-B0BD43FB1828}"/>
            </c:ext>
          </c:extLst>
        </c:ser>
        <c:ser>
          <c:idx val="2"/>
          <c:order val="2"/>
          <c:tx>
            <c:strRef>
              <c:f>'Understanding Data'!$E$1</c:f>
              <c:strCache>
                <c:ptCount val="1"/>
                <c:pt idx="0">
                  <c:v>Rev from Product B</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chemeClr val="accent3"/>
              </a:solidFill>
              <a:ln w="9525">
                <a:solidFill>
                  <a:schemeClr val="lt1"/>
                </a:solidFill>
              </a:ln>
              <a:effectLst/>
            </c:spPr>
          </c:marker>
          <c:cat>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cat>
          <c:val>
            <c:numRef>
              <c:f>'Understanding Data'!$E$2:$E$472</c:f>
              <c:numCache>
                <c:formatCode>General</c:formatCode>
                <c:ptCount val="471"/>
                <c:pt idx="0">
                  <c:v>0.19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9.7200000000000006</c:v>
                </c:pt>
                <c:pt idx="17">
                  <c:v>10.52</c:v>
                </c:pt>
                <c:pt idx="18">
                  <c:v>0</c:v>
                </c:pt>
                <c:pt idx="19">
                  <c:v>11.36</c:v>
                </c:pt>
                <c:pt idx="20">
                  <c:v>0</c:v>
                </c:pt>
                <c:pt idx="21">
                  <c:v>0</c:v>
                </c:pt>
                <c:pt idx="22">
                  <c:v>0</c:v>
                </c:pt>
                <c:pt idx="23">
                  <c:v>0</c:v>
                </c:pt>
                <c:pt idx="24">
                  <c:v>0</c:v>
                </c:pt>
                <c:pt idx="25">
                  <c:v>0</c:v>
                </c:pt>
                <c:pt idx="26">
                  <c:v>0</c:v>
                </c:pt>
                <c:pt idx="27">
                  <c:v>0</c:v>
                </c:pt>
                <c:pt idx="28">
                  <c:v>0</c:v>
                </c:pt>
                <c:pt idx="29">
                  <c:v>0</c:v>
                </c:pt>
                <c:pt idx="30">
                  <c:v>19.07</c:v>
                </c:pt>
                <c:pt idx="31">
                  <c:v>0</c:v>
                </c:pt>
                <c:pt idx="32">
                  <c:v>20.98</c:v>
                </c:pt>
                <c:pt idx="33">
                  <c:v>0</c:v>
                </c:pt>
                <c:pt idx="34">
                  <c:v>8.67</c:v>
                </c:pt>
                <c:pt idx="35">
                  <c:v>0</c:v>
                </c:pt>
                <c:pt idx="36">
                  <c:v>0</c:v>
                </c:pt>
                <c:pt idx="37">
                  <c:v>0</c:v>
                </c:pt>
                <c:pt idx="38">
                  <c:v>0</c:v>
                </c:pt>
                <c:pt idx="39">
                  <c:v>0</c:v>
                </c:pt>
                <c:pt idx="40">
                  <c:v>0</c:v>
                </c:pt>
                <c:pt idx="41">
                  <c:v>0</c:v>
                </c:pt>
                <c:pt idx="42">
                  <c:v>0</c:v>
                </c:pt>
                <c:pt idx="43">
                  <c:v>25.07</c:v>
                </c:pt>
                <c:pt idx="44">
                  <c:v>0</c:v>
                </c:pt>
                <c:pt idx="45">
                  <c:v>0</c:v>
                </c:pt>
                <c:pt idx="46">
                  <c:v>24.82</c:v>
                </c:pt>
                <c:pt idx="47">
                  <c:v>0</c:v>
                </c:pt>
                <c:pt idx="48">
                  <c:v>0</c:v>
                </c:pt>
                <c:pt idx="49">
                  <c:v>0</c:v>
                </c:pt>
                <c:pt idx="50">
                  <c:v>0</c:v>
                </c:pt>
                <c:pt idx="51">
                  <c:v>0</c:v>
                </c:pt>
                <c:pt idx="52">
                  <c:v>0</c:v>
                </c:pt>
                <c:pt idx="53">
                  <c:v>0</c:v>
                </c:pt>
                <c:pt idx="54">
                  <c:v>0</c:v>
                </c:pt>
                <c:pt idx="55">
                  <c:v>27.89</c:v>
                </c:pt>
                <c:pt idx="56">
                  <c:v>0</c:v>
                </c:pt>
                <c:pt idx="57">
                  <c:v>0</c:v>
                </c:pt>
                <c:pt idx="58">
                  <c:v>0</c:v>
                </c:pt>
                <c:pt idx="59">
                  <c:v>0</c:v>
                </c:pt>
                <c:pt idx="60">
                  <c:v>0</c:v>
                </c:pt>
                <c:pt idx="61">
                  <c:v>0</c:v>
                </c:pt>
                <c:pt idx="62">
                  <c:v>0</c:v>
                </c:pt>
                <c:pt idx="63">
                  <c:v>0</c:v>
                </c:pt>
                <c:pt idx="64">
                  <c:v>0</c:v>
                </c:pt>
                <c:pt idx="65">
                  <c:v>0</c:v>
                </c:pt>
                <c:pt idx="66">
                  <c:v>0</c:v>
                </c:pt>
                <c:pt idx="67">
                  <c:v>35.299999999999997</c:v>
                </c:pt>
                <c:pt idx="68">
                  <c:v>0</c:v>
                </c:pt>
                <c:pt idx="69">
                  <c:v>0</c:v>
                </c:pt>
                <c:pt idx="70">
                  <c:v>0</c:v>
                </c:pt>
                <c:pt idx="71">
                  <c:v>39.700000000000003</c:v>
                </c:pt>
                <c:pt idx="72">
                  <c:v>0</c:v>
                </c:pt>
                <c:pt idx="73">
                  <c:v>0</c:v>
                </c:pt>
                <c:pt idx="74">
                  <c:v>0</c:v>
                </c:pt>
                <c:pt idx="75">
                  <c:v>0</c:v>
                </c:pt>
                <c:pt idx="76">
                  <c:v>0</c:v>
                </c:pt>
                <c:pt idx="77">
                  <c:v>2.5299999999999998</c:v>
                </c:pt>
                <c:pt idx="78">
                  <c:v>0</c:v>
                </c:pt>
                <c:pt idx="79">
                  <c:v>0</c:v>
                </c:pt>
                <c:pt idx="80">
                  <c:v>0</c:v>
                </c:pt>
                <c:pt idx="81">
                  <c:v>0</c:v>
                </c:pt>
                <c:pt idx="82">
                  <c:v>0</c:v>
                </c:pt>
                <c:pt idx="83">
                  <c:v>3.51</c:v>
                </c:pt>
                <c:pt idx="84">
                  <c:v>0</c:v>
                </c:pt>
                <c:pt idx="85">
                  <c:v>0</c:v>
                </c:pt>
                <c:pt idx="86">
                  <c:v>0</c:v>
                </c:pt>
                <c:pt idx="87">
                  <c:v>0</c:v>
                </c:pt>
                <c:pt idx="88">
                  <c:v>0</c:v>
                </c:pt>
                <c:pt idx="89">
                  <c:v>0</c:v>
                </c:pt>
                <c:pt idx="90">
                  <c:v>0</c:v>
                </c:pt>
                <c:pt idx="91">
                  <c:v>0</c:v>
                </c:pt>
                <c:pt idx="92">
                  <c:v>58.88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78.5</c:v>
                </c:pt>
                <c:pt idx="115">
                  <c:v>0</c:v>
                </c:pt>
                <c:pt idx="116">
                  <c:v>0</c:v>
                </c:pt>
                <c:pt idx="117">
                  <c:v>0</c:v>
                </c:pt>
                <c:pt idx="118">
                  <c:v>0</c:v>
                </c:pt>
                <c:pt idx="119">
                  <c:v>0</c:v>
                </c:pt>
                <c:pt idx="120">
                  <c:v>84.81</c:v>
                </c:pt>
                <c:pt idx="121">
                  <c:v>0</c:v>
                </c:pt>
                <c:pt idx="122">
                  <c:v>0</c:v>
                </c:pt>
                <c:pt idx="123">
                  <c:v>87.7</c:v>
                </c:pt>
                <c:pt idx="124">
                  <c:v>87.93</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24.83</c:v>
                </c:pt>
                <c:pt idx="141">
                  <c:v>0</c:v>
                </c:pt>
                <c:pt idx="142">
                  <c:v>0</c:v>
                </c:pt>
                <c:pt idx="143">
                  <c:v>0</c:v>
                </c:pt>
                <c:pt idx="144">
                  <c:v>1.83</c:v>
                </c:pt>
                <c:pt idx="145">
                  <c:v>100.61</c:v>
                </c:pt>
                <c:pt idx="146">
                  <c:v>46.56</c:v>
                </c:pt>
                <c:pt idx="147">
                  <c:v>0</c:v>
                </c:pt>
                <c:pt idx="148">
                  <c:v>0</c:v>
                </c:pt>
                <c:pt idx="149">
                  <c:v>5.41</c:v>
                </c:pt>
                <c:pt idx="150">
                  <c:v>0</c:v>
                </c:pt>
                <c:pt idx="151">
                  <c:v>0</c:v>
                </c:pt>
                <c:pt idx="152">
                  <c:v>0</c:v>
                </c:pt>
                <c:pt idx="153">
                  <c:v>70.569999999999993</c:v>
                </c:pt>
                <c:pt idx="154">
                  <c:v>0</c:v>
                </c:pt>
                <c:pt idx="155">
                  <c:v>0</c:v>
                </c:pt>
                <c:pt idx="156">
                  <c:v>0</c:v>
                </c:pt>
                <c:pt idx="157">
                  <c:v>0</c:v>
                </c:pt>
                <c:pt idx="158">
                  <c:v>0</c:v>
                </c:pt>
                <c:pt idx="159">
                  <c:v>49.72</c:v>
                </c:pt>
                <c:pt idx="160">
                  <c:v>0</c:v>
                </c:pt>
                <c:pt idx="161">
                  <c:v>0</c:v>
                </c:pt>
                <c:pt idx="162">
                  <c:v>4.84</c:v>
                </c:pt>
                <c:pt idx="163">
                  <c:v>8.2899999999999991</c:v>
                </c:pt>
                <c:pt idx="164">
                  <c:v>0</c:v>
                </c:pt>
                <c:pt idx="165">
                  <c:v>0</c:v>
                </c:pt>
                <c:pt idx="166">
                  <c:v>0</c:v>
                </c:pt>
                <c:pt idx="167">
                  <c:v>0</c:v>
                </c:pt>
                <c:pt idx="168">
                  <c:v>0</c:v>
                </c:pt>
                <c:pt idx="169">
                  <c:v>0</c:v>
                </c:pt>
                <c:pt idx="170">
                  <c:v>0</c:v>
                </c:pt>
                <c:pt idx="171">
                  <c:v>0</c:v>
                </c:pt>
                <c:pt idx="172">
                  <c:v>3.5</c:v>
                </c:pt>
                <c:pt idx="173">
                  <c:v>97.25</c:v>
                </c:pt>
                <c:pt idx="174">
                  <c:v>0</c:v>
                </c:pt>
                <c:pt idx="175">
                  <c:v>192.96</c:v>
                </c:pt>
                <c:pt idx="176">
                  <c:v>0</c:v>
                </c:pt>
                <c:pt idx="177">
                  <c:v>192.45</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252.21</c:v>
                </c:pt>
                <c:pt idx="194">
                  <c:v>0</c:v>
                </c:pt>
                <c:pt idx="195">
                  <c:v>0</c:v>
                </c:pt>
                <c:pt idx="196">
                  <c:v>0</c:v>
                </c:pt>
                <c:pt idx="197">
                  <c:v>0</c:v>
                </c:pt>
                <c:pt idx="198">
                  <c:v>95.01</c:v>
                </c:pt>
                <c:pt idx="199">
                  <c:v>0</c:v>
                </c:pt>
                <c:pt idx="200">
                  <c:v>0</c:v>
                </c:pt>
                <c:pt idx="201">
                  <c:v>0</c:v>
                </c:pt>
                <c:pt idx="202">
                  <c:v>0</c:v>
                </c:pt>
                <c:pt idx="203">
                  <c:v>127.97</c:v>
                </c:pt>
                <c:pt idx="204">
                  <c:v>0</c:v>
                </c:pt>
                <c:pt idx="205">
                  <c:v>0</c:v>
                </c:pt>
                <c:pt idx="206">
                  <c:v>0</c:v>
                </c:pt>
                <c:pt idx="207">
                  <c:v>0</c:v>
                </c:pt>
                <c:pt idx="208">
                  <c:v>0</c:v>
                </c:pt>
                <c:pt idx="209">
                  <c:v>0</c:v>
                </c:pt>
                <c:pt idx="210">
                  <c:v>0</c:v>
                </c:pt>
                <c:pt idx="211">
                  <c:v>1.75</c:v>
                </c:pt>
                <c:pt idx="212">
                  <c:v>0</c:v>
                </c:pt>
                <c:pt idx="213">
                  <c:v>0</c:v>
                </c:pt>
                <c:pt idx="214">
                  <c:v>0</c:v>
                </c:pt>
                <c:pt idx="215">
                  <c:v>0</c:v>
                </c:pt>
                <c:pt idx="216">
                  <c:v>0</c:v>
                </c:pt>
                <c:pt idx="217">
                  <c:v>0</c:v>
                </c:pt>
                <c:pt idx="218">
                  <c:v>0</c:v>
                </c:pt>
                <c:pt idx="219">
                  <c:v>0</c:v>
                </c:pt>
                <c:pt idx="220">
                  <c:v>8.27</c:v>
                </c:pt>
                <c:pt idx="221">
                  <c:v>0</c:v>
                </c:pt>
                <c:pt idx="222">
                  <c:v>0</c:v>
                </c:pt>
                <c:pt idx="223">
                  <c:v>10.44</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373.21</c:v>
                </c:pt>
                <c:pt idx="242">
                  <c:v>379.28</c:v>
                </c:pt>
                <c:pt idx="243">
                  <c:v>0</c:v>
                </c:pt>
                <c:pt idx="244">
                  <c:v>0</c:v>
                </c:pt>
                <c:pt idx="245">
                  <c:v>383.27</c:v>
                </c:pt>
                <c:pt idx="246">
                  <c:v>216</c:v>
                </c:pt>
                <c:pt idx="247">
                  <c:v>0</c:v>
                </c:pt>
                <c:pt idx="248">
                  <c:v>0</c:v>
                </c:pt>
                <c:pt idx="249">
                  <c:v>386.11</c:v>
                </c:pt>
                <c:pt idx="250">
                  <c:v>0</c:v>
                </c:pt>
                <c:pt idx="251">
                  <c:v>0</c:v>
                </c:pt>
                <c:pt idx="252">
                  <c:v>172.79</c:v>
                </c:pt>
                <c:pt idx="253">
                  <c:v>15.64</c:v>
                </c:pt>
                <c:pt idx="254">
                  <c:v>0</c:v>
                </c:pt>
                <c:pt idx="255">
                  <c:v>0</c:v>
                </c:pt>
                <c:pt idx="256">
                  <c:v>418.24</c:v>
                </c:pt>
                <c:pt idx="257">
                  <c:v>0</c:v>
                </c:pt>
                <c:pt idx="258">
                  <c:v>0</c:v>
                </c:pt>
                <c:pt idx="259">
                  <c:v>193.11</c:v>
                </c:pt>
                <c:pt idx="260">
                  <c:v>0</c:v>
                </c:pt>
                <c:pt idx="261">
                  <c:v>0</c:v>
                </c:pt>
                <c:pt idx="262">
                  <c:v>0</c:v>
                </c:pt>
                <c:pt idx="263">
                  <c:v>88.88</c:v>
                </c:pt>
                <c:pt idx="264">
                  <c:v>462.46</c:v>
                </c:pt>
                <c:pt idx="265">
                  <c:v>0</c:v>
                </c:pt>
                <c:pt idx="266">
                  <c:v>0</c:v>
                </c:pt>
                <c:pt idx="267">
                  <c:v>0</c:v>
                </c:pt>
                <c:pt idx="268">
                  <c:v>0</c:v>
                </c:pt>
                <c:pt idx="269">
                  <c:v>336.93</c:v>
                </c:pt>
                <c:pt idx="270">
                  <c:v>0</c:v>
                </c:pt>
                <c:pt idx="271">
                  <c:v>0</c:v>
                </c:pt>
                <c:pt idx="272">
                  <c:v>34.979999999999997</c:v>
                </c:pt>
                <c:pt idx="273">
                  <c:v>0</c:v>
                </c:pt>
                <c:pt idx="274">
                  <c:v>0</c:v>
                </c:pt>
                <c:pt idx="275">
                  <c:v>0</c:v>
                </c:pt>
                <c:pt idx="276">
                  <c:v>0</c:v>
                </c:pt>
                <c:pt idx="277">
                  <c:v>105.97</c:v>
                </c:pt>
                <c:pt idx="278">
                  <c:v>509.52</c:v>
                </c:pt>
                <c:pt idx="279">
                  <c:v>0</c:v>
                </c:pt>
                <c:pt idx="280">
                  <c:v>264.29000000000002</c:v>
                </c:pt>
                <c:pt idx="281">
                  <c:v>3.14</c:v>
                </c:pt>
                <c:pt idx="282">
                  <c:v>0</c:v>
                </c:pt>
                <c:pt idx="283">
                  <c:v>46.53</c:v>
                </c:pt>
                <c:pt idx="284">
                  <c:v>0</c:v>
                </c:pt>
                <c:pt idx="285">
                  <c:v>0</c:v>
                </c:pt>
                <c:pt idx="286">
                  <c:v>743.79</c:v>
                </c:pt>
                <c:pt idx="287">
                  <c:v>399.4</c:v>
                </c:pt>
                <c:pt idx="288">
                  <c:v>0</c:v>
                </c:pt>
                <c:pt idx="289">
                  <c:v>0</c:v>
                </c:pt>
                <c:pt idx="290">
                  <c:v>0</c:v>
                </c:pt>
                <c:pt idx="291">
                  <c:v>789.76</c:v>
                </c:pt>
                <c:pt idx="292">
                  <c:v>0</c:v>
                </c:pt>
                <c:pt idx="293">
                  <c:v>0</c:v>
                </c:pt>
                <c:pt idx="294">
                  <c:v>0</c:v>
                </c:pt>
                <c:pt idx="295">
                  <c:v>0</c:v>
                </c:pt>
                <c:pt idx="296">
                  <c:v>0</c:v>
                </c:pt>
                <c:pt idx="297">
                  <c:v>768.42</c:v>
                </c:pt>
                <c:pt idx="298">
                  <c:v>772.85</c:v>
                </c:pt>
                <c:pt idx="299">
                  <c:v>0</c:v>
                </c:pt>
                <c:pt idx="300">
                  <c:v>0</c:v>
                </c:pt>
                <c:pt idx="301">
                  <c:v>0</c:v>
                </c:pt>
                <c:pt idx="302">
                  <c:v>0</c:v>
                </c:pt>
                <c:pt idx="303">
                  <c:v>0</c:v>
                </c:pt>
                <c:pt idx="304">
                  <c:v>264.39</c:v>
                </c:pt>
                <c:pt idx="305">
                  <c:v>0</c:v>
                </c:pt>
                <c:pt idx="306">
                  <c:v>0</c:v>
                </c:pt>
                <c:pt idx="307">
                  <c:v>0</c:v>
                </c:pt>
                <c:pt idx="308">
                  <c:v>0</c:v>
                </c:pt>
                <c:pt idx="309">
                  <c:v>0</c:v>
                </c:pt>
                <c:pt idx="310">
                  <c:v>101.15</c:v>
                </c:pt>
                <c:pt idx="311">
                  <c:v>0</c:v>
                </c:pt>
                <c:pt idx="312">
                  <c:v>1171.3800000000001</c:v>
                </c:pt>
                <c:pt idx="313">
                  <c:v>0</c:v>
                </c:pt>
                <c:pt idx="314">
                  <c:v>0</c:v>
                </c:pt>
                <c:pt idx="315">
                  <c:v>0</c:v>
                </c:pt>
                <c:pt idx="316">
                  <c:v>0</c:v>
                </c:pt>
                <c:pt idx="317">
                  <c:v>0</c:v>
                </c:pt>
                <c:pt idx="318">
                  <c:v>1168.26</c:v>
                </c:pt>
                <c:pt idx="319">
                  <c:v>0</c:v>
                </c:pt>
                <c:pt idx="320">
                  <c:v>0</c:v>
                </c:pt>
                <c:pt idx="321">
                  <c:v>0</c:v>
                </c:pt>
                <c:pt idx="322">
                  <c:v>0</c:v>
                </c:pt>
                <c:pt idx="323">
                  <c:v>0</c:v>
                </c:pt>
                <c:pt idx="324">
                  <c:v>0</c:v>
                </c:pt>
                <c:pt idx="325">
                  <c:v>0</c:v>
                </c:pt>
                <c:pt idx="326">
                  <c:v>1472.29</c:v>
                </c:pt>
                <c:pt idx="327">
                  <c:v>0</c:v>
                </c:pt>
                <c:pt idx="328">
                  <c:v>0</c:v>
                </c:pt>
                <c:pt idx="329">
                  <c:v>0</c:v>
                </c:pt>
                <c:pt idx="330">
                  <c:v>0</c:v>
                </c:pt>
                <c:pt idx="331">
                  <c:v>0</c:v>
                </c:pt>
                <c:pt idx="332">
                  <c:v>875.59</c:v>
                </c:pt>
                <c:pt idx="333">
                  <c:v>0</c:v>
                </c:pt>
                <c:pt idx="334">
                  <c:v>0</c:v>
                </c:pt>
                <c:pt idx="335">
                  <c:v>0</c:v>
                </c:pt>
                <c:pt idx="336">
                  <c:v>0</c:v>
                </c:pt>
                <c:pt idx="337">
                  <c:v>0</c:v>
                </c:pt>
                <c:pt idx="338">
                  <c:v>0</c:v>
                </c:pt>
                <c:pt idx="339">
                  <c:v>0</c:v>
                </c:pt>
                <c:pt idx="340">
                  <c:v>0</c:v>
                </c:pt>
                <c:pt idx="341">
                  <c:v>22.16</c:v>
                </c:pt>
                <c:pt idx="342">
                  <c:v>1268.3499999999999</c:v>
                </c:pt>
                <c:pt idx="343">
                  <c:v>0</c:v>
                </c:pt>
                <c:pt idx="344">
                  <c:v>0</c:v>
                </c:pt>
                <c:pt idx="345">
                  <c:v>0</c:v>
                </c:pt>
                <c:pt idx="346">
                  <c:v>0</c:v>
                </c:pt>
                <c:pt idx="347">
                  <c:v>0</c:v>
                </c:pt>
                <c:pt idx="348">
                  <c:v>0</c:v>
                </c:pt>
                <c:pt idx="349">
                  <c:v>0</c:v>
                </c:pt>
                <c:pt idx="350">
                  <c:v>0</c:v>
                </c:pt>
                <c:pt idx="351">
                  <c:v>625.6</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2103.39</c:v>
                </c:pt>
                <c:pt idx="378">
                  <c:v>19.329999999999998</c:v>
                </c:pt>
                <c:pt idx="379">
                  <c:v>0</c:v>
                </c:pt>
                <c:pt idx="380">
                  <c:v>0</c:v>
                </c:pt>
                <c:pt idx="381">
                  <c:v>0</c:v>
                </c:pt>
                <c:pt idx="382">
                  <c:v>0</c:v>
                </c:pt>
                <c:pt idx="383">
                  <c:v>0</c:v>
                </c:pt>
                <c:pt idx="384">
                  <c:v>0</c:v>
                </c:pt>
                <c:pt idx="385">
                  <c:v>0</c:v>
                </c:pt>
                <c:pt idx="386">
                  <c:v>0</c:v>
                </c:pt>
                <c:pt idx="387">
                  <c:v>0</c:v>
                </c:pt>
                <c:pt idx="388">
                  <c:v>2984</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385.44</c:v>
                </c:pt>
                <c:pt idx="418">
                  <c:v>419.45</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37.67</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249.44</c:v>
                </c:pt>
                <c:pt idx="469">
                  <c:v>0</c:v>
                </c:pt>
                <c:pt idx="470">
                  <c:v>22964.079999999998</c:v>
                </c:pt>
              </c:numCache>
            </c:numRef>
          </c:val>
          <c:smooth val="0"/>
          <c:extLst>
            <c:ext xmlns:c16="http://schemas.microsoft.com/office/drawing/2014/chart" uri="{C3380CC4-5D6E-409C-BE32-E72D297353CC}">
              <c16:uniqueId val="{00000002-8EC9-43B7-A3E3-B0BD43FB1828}"/>
            </c:ext>
          </c:extLst>
        </c:ser>
        <c:ser>
          <c:idx val="3"/>
          <c:order val="3"/>
          <c:tx>
            <c:strRef>
              <c:f>'Understanding Data'!$F$1</c:f>
              <c:strCache>
                <c:ptCount val="1"/>
                <c:pt idx="0">
                  <c:v>Rev from Product C</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lt1"/>
                </a:solidFill>
              </a:ln>
              <a:effectLst/>
            </c:spPr>
          </c:marker>
          <c:cat>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cat>
          <c:val>
            <c:numRef>
              <c:f>'Understanding Data'!$F$2:$F$472</c:f>
              <c:numCache>
                <c:formatCode>General</c:formatCode>
                <c:ptCount val="471"/>
                <c:pt idx="0">
                  <c:v>0</c:v>
                </c:pt>
                <c:pt idx="1">
                  <c:v>0.31</c:v>
                </c:pt>
                <c:pt idx="2">
                  <c:v>0.46</c:v>
                </c:pt>
                <c:pt idx="3">
                  <c:v>1.07</c:v>
                </c:pt>
                <c:pt idx="4">
                  <c:v>1.18</c:v>
                </c:pt>
                <c:pt idx="5">
                  <c:v>1.47</c:v>
                </c:pt>
                <c:pt idx="6">
                  <c:v>2.1800000000000002</c:v>
                </c:pt>
                <c:pt idx="7">
                  <c:v>2.69</c:v>
                </c:pt>
                <c:pt idx="8">
                  <c:v>2.97</c:v>
                </c:pt>
                <c:pt idx="9">
                  <c:v>2.99</c:v>
                </c:pt>
                <c:pt idx="10">
                  <c:v>4.2699999999999996</c:v>
                </c:pt>
                <c:pt idx="11">
                  <c:v>5.01</c:v>
                </c:pt>
                <c:pt idx="12">
                  <c:v>6.82</c:v>
                </c:pt>
                <c:pt idx="13">
                  <c:v>6.79</c:v>
                </c:pt>
                <c:pt idx="14">
                  <c:v>8.65</c:v>
                </c:pt>
                <c:pt idx="15">
                  <c:v>8.91</c:v>
                </c:pt>
                <c:pt idx="16">
                  <c:v>0</c:v>
                </c:pt>
                <c:pt idx="17">
                  <c:v>0</c:v>
                </c:pt>
                <c:pt idx="18">
                  <c:v>11.26</c:v>
                </c:pt>
                <c:pt idx="19">
                  <c:v>0</c:v>
                </c:pt>
                <c:pt idx="20">
                  <c:v>12.93</c:v>
                </c:pt>
                <c:pt idx="21">
                  <c:v>13.61</c:v>
                </c:pt>
                <c:pt idx="22">
                  <c:v>13.99</c:v>
                </c:pt>
                <c:pt idx="23">
                  <c:v>14.41</c:v>
                </c:pt>
                <c:pt idx="24">
                  <c:v>15.49</c:v>
                </c:pt>
                <c:pt idx="25">
                  <c:v>15.58</c:v>
                </c:pt>
                <c:pt idx="26">
                  <c:v>15.59</c:v>
                </c:pt>
                <c:pt idx="27">
                  <c:v>15.67</c:v>
                </c:pt>
                <c:pt idx="28">
                  <c:v>0</c:v>
                </c:pt>
                <c:pt idx="29">
                  <c:v>16.09</c:v>
                </c:pt>
                <c:pt idx="30">
                  <c:v>0</c:v>
                </c:pt>
                <c:pt idx="31">
                  <c:v>19.670000000000002</c:v>
                </c:pt>
                <c:pt idx="32">
                  <c:v>0</c:v>
                </c:pt>
                <c:pt idx="33">
                  <c:v>0</c:v>
                </c:pt>
                <c:pt idx="34">
                  <c:v>13.43</c:v>
                </c:pt>
                <c:pt idx="35">
                  <c:v>22.66</c:v>
                </c:pt>
                <c:pt idx="36">
                  <c:v>22.59</c:v>
                </c:pt>
                <c:pt idx="37">
                  <c:v>21.55</c:v>
                </c:pt>
                <c:pt idx="38">
                  <c:v>0</c:v>
                </c:pt>
                <c:pt idx="39">
                  <c:v>23.31</c:v>
                </c:pt>
                <c:pt idx="40">
                  <c:v>24.07</c:v>
                </c:pt>
                <c:pt idx="41">
                  <c:v>21.28</c:v>
                </c:pt>
                <c:pt idx="42">
                  <c:v>24.79</c:v>
                </c:pt>
                <c:pt idx="43">
                  <c:v>0</c:v>
                </c:pt>
                <c:pt idx="44">
                  <c:v>24.83</c:v>
                </c:pt>
                <c:pt idx="45">
                  <c:v>620.04</c:v>
                </c:pt>
                <c:pt idx="46">
                  <c:v>0</c:v>
                </c:pt>
                <c:pt idx="47">
                  <c:v>25.52</c:v>
                </c:pt>
                <c:pt idx="48">
                  <c:v>25.58</c:v>
                </c:pt>
                <c:pt idx="49">
                  <c:v>25.93</c:v>
                </c:pt>
                <c:pt idx="50">
                  <c:v>26.13</c:v>
                </c:pt>
                <c:pt idx="51">
                  <c:v>26.45</c:v>
                </c:pt>
                <c:pt idx="52">
                  <c:v>26.4</c:v>
                </c:pt>
                <c:pt idx="53">
                  <c:v>26.82</c:v>
                </c:pt>
                <c:pt idx="54">
                  <c:v>26.78</c:v>
                </c:pt>
                <c:pt idx="55">
                  <c:v>0</c:v>
                </c:pt>
                <c:pt idx="56">
                  <c:v>28.96</c:v>
                </c:pt>
                <c:pt idx="57">
                  <c:v>27.32</c:v>
                </c:pt>
                <c:pt idx="58">
                  <c:v>29.77</c:v>
                </c:pt>
                <c:pt idx="59">
                  <c:v>30.21</c:v>
                </c:pt>
                <c:pt idx="60">
                  <c:v>0</c:v>
                </c:pt>
                <c:pt idx="61">
                  <c:v>31.02</c:v>
                </c:pt>
                <c:pt idx="62">
                  <c:v>32.49</c:v>
                </c:pt>
                <c:pt idx="63">
                  <c:v>0</c:v>
                </c:pt>
                <c:pt idx="64">
                  <c:v>33.08</c:v>
                </c:pt>
                <c:pt idx="65">
                  <c:v>34.119999999999997</c:v>
                </c:pt>
                <c:pt idx="66">
                  <c:v>35.22</c:v>
                </c:pt>
                <c:pt idx="67">
                  <c:v>0</c:v>
                </c:pt>
                <c:pt idx="68">
                  <c:v>36.97</c:v>
                </c:pt>
                <c:pt idx="69">
                  <c:v>37.68</c:v>
                </c:pt>
                <c:pt idx="70">
                  <c:v>38.29</c:v>
                </c:pt>
                <c:pt idx="71">
                  <c:v>0</c:v>
                </c:pt>
                <c:pt idx="72">
                  <c:v>41.7</c:v>
                </c:pt>
                <c:pt idx="73">
                  <c:v>41.51</c:v>
                </c:pt>
                <c:pt idx="74">
                  <c:v>46.48</c:v>
                </c:pt>
                <c:pt idx="75">
                  <c:v>47.58</c:v>
                </c:pt>
                <c:pt idx="76">
                  <c:v>34.92</c:v>
                </c:pt>
                <c:pt idx="77">
                  <c:v>25.41</c:v>
                </c:pt>
                <c:pt idx="78">
                  <c:v>50.25</c:v>
                </c:pt>
                <c:pt idx="79">
                  <c:v>50.56</c:v>
                </c:pt>
                <c:pt idx="80">
                  <c:v>51.46</c:v>
                </c:pt>
                <c:pt idx="81">
                  <c:v>53.82</c:v>
                </c:pt>
                <c:pt idx="82">
                  <c:v>53.75</c:v>
                </c:pt>
                <c:pt idx="83">
                  <c:v>50.67</c:v>
                </c:pt>
                <c:pt idx="84">
                  <c:v>48.35</c:v>
                </c:pt>
                <c:pt idx="85">
                  <c:v>54.79</c:v>
                </c:pt>
                <c:pt idx="86">
                  <c:v>54.66</c:v>
                </c:pt>
                <c:pt idx="87">
                  <c:v>55.91</c:v>
                </c:pt>
                <c:pt idx="88">
                  <c:v>56.03</c:v>
                </c:pt>
                <c:pt idx="89">
                  <c:v>56.24</c:v>
                </c:pt>
                <c:pt idx="90">
                  <c:v>56.67</c:v>
                </c:pt>
                <c:pt idx="91">
                  <c:v>0</c:v>
                </c:pt>
                <c:pt idx="92">
                  <c:v>0</c:v>
                </c:pt>
                <c:pt idx="93">
                  <c:v>59.19</c:v>
                </c:pt>
                <c:pt idx="94">
                  <c:v>60.6</c:v>
                </c:pt>
                <c:pt idx="95">
                  <c:v>60.39</c:v>
                </c:pt>
                <c:pt idx="96">
                  <c:v>61.13</c:v>
                </c:pt>
                <c:pt idx="97">
                  <c:v>62.87</c:v>
                </c:pt>
                <c:pt idx="98">
                  <c:v>65.06</c:v>
                </c:pt>
                <c:pt idx="99">
                  <c:v>65.52</c:v>
                </c:pt>
                <c:pt idx="100">
                  <c:v>65.510000000000005</c:v>
                </c:pt>
                <c:pt idx="101">
                  <c:v>66.78</c:v>
                </c:pt>
                <c:pt idx="102">
                  <c:v>69.39</c:v>
                </c:pt>
                <c:pt idx="103">
                  <c:v>70.56</c:v>
                </c:pt>
                <c:pt idx="104">
                  <c:v>21.35</c:v>
                </c:pt>
                <c:pt idx="105">
                  <c:v>71.14</c:v>
                </c:pt>
                <c:pt idx="106">
                  <c:v>72.489999999999995</c:v>
                </c:pt>
                <c:pt idx="107">
                  <c:v>73.27</c:v>
                </c:pt>
                <c:pt idx="108">
                  <c:v>73.53</c:v>
                </c:pt>
                <c:pt idx="109">
                  <c:v>75.239999999999995</c:v>
                </c:pt>
                <c:pt idx="110">
                  <c:v>75.77</c:v>
                </c:pt>
                <c:pt idx="111">
                  <c:v>75.2</c:v>
                </c:pt>
                <c:pt idx="112">
                  <c:v>77.819999999999993</c:v>
                </c:pt>
                <c:pt idx="113">
                  <c:v>78.27</c:v>
                </c:pt>
                <c:pt idx="114">
                  <c:v>0</c:v>
                </c:pt>
                <c:pt idx="115">
                  <c:v>79.010000000000005</c:v>
                </c:pt>
                <c:pt idx="116">
                  <c:v>79.33</c:v>
                </c:pt>
                <c:pt idx="117">
                  <c:v>80.540000000000006</c:v>
                </c:pt>
                <c:pt idx="118">
                  <c:v>81.06</c:v>
                </c:pt>
                <c:pt idx="119">
                  <c:v>83.37</c:v>
                </c:pt>
                <c:pt idx="120">
                  <c:v>0</c:v>
                </c:pt>
                <c:pt idx="121">
                  <c:v>86.13</c:v>
                </c:pt>
                <c:pt idx="122">
                  <c:v>86.5</c:v>
                </c:pt>
                <c:pt idx="123">
                  <c:v>0</c:v>
                </c:pt>
                <c:pt idx="124">
                  <c:v>0</c:v>
                </c:pt>
                <c:pt idx="125">
                  <c:v>89.58</c:v>
                </c:pt>
                <c:pt idx="126">
                  <c:v>91.98</c:v>
                </c:pt>
                <c:pt idx="127">
                  <c:v>97.14</c:v>
                </c:pt>
                <c:pt idx="128">
                  <c:v>98.35</c:v>
                </c:pt>
                <c:pt idx="129">
                  <c:v>98.78</c:v>
                </c:pt>
                <c:pt idx="130">
                  <c:v>101.05</c:v>
                </c:pt>
                <c:pt idx="131">
                  <c:v>0</c:v>
                </c:pt>
                <c:pt idx="132">
                  <c:v>96.24</c:v>
                </c:pt>
                <c:pt idx="133">
                  <c:v>29.57</c:v>
                </c:pt>
                <c:pt idx="134">
                  <c:v>60.53</c:v>
                </c:pt>
                <c:pt idx="135">
                  <c:v>107.93</c:v>
                </c:pt>
                <c:pt idx="136">
                  <c:v>110.99</c:v>
                </c:pt>
                <c:pt idx="137">
                  <c:v>112.18</c:v>
                </c:pt>
                <c:pt idx="138">
                  <c:v>113.5</c:v>
                </c:pt>
                <c:pt idx="139">
                  <c:v>116.89</c:v>
                </c:pt>
                <c:pt idx="140">
                  <c:v>91.92</c:v>
                </c:pt>
                <c:pt idx="141">
                  <c:v>119.31</c:v>
                </c:pt>
                <c:pt idx="142">
                  <c:v>120.41</c:v>
                </c:pt>
                <c:pt idx="143">
                  <c:v>121.48</c:v>
                </c:pt>
                <c:pt idx="144">
                  <c:v>121.44</c:v>
                </c:pt>
                <c:pt idx="145">
                  <c:v>0</c:v>
                </c:pt>
                <c:pt idx="146">
                  <c:v>83.41</c:v>
                </c:pt>
                <c:pt idx="147">
                  <c:v>132.12</c:v>
                </c:pt>
                <c:pt idx="148">
                  <c:v>132.28</c:v>
                </c:pt>
                <c:pt idx="149">
                  <c:v>121.3</c:v>
                </c:pt>
                <c:pt idx="150">
                  <c:v>137.46</c:v>
                </c:pt>
                <c:pt idx="151">
                  <c:v>139.82</c:v>
                </c:pt>
                <c:pt idx="152">
                  <c:v>138.77000000000001</c:v>
                </c:pt>
                <c:pt idx="153">
                  <c:v>72.23</c:v>
                </c:pt>
                <c:pt idx="154">
                  <c:v>143.87</c:v>
                </c:pt>
                <c:pt idx="155">
                  <c:v>145.86000000000001</c:v>
                </c:pt>
                <c:pt idx="156">
                  <c:v>146.53</c:v>
                </c:pt>
                <c:pt idx="157">
                  <c:v>146.97999999999999</c:v>
                </c:pt>
                <c:pt idx="158">
                  <c:v>156.59</c:v>
                </c:pt>
                <c:pt idx="159">
                  <c:v>107.23</c:v>
                </c:pt>
                <c:pt idx="160">
                  <c:v>160.80000000000001</c:v>
                </c:pt>
                <c:pt idx="161">
                  <c:v>161.51</c:v>
                </c:pt>
                <c:pt idx="162">
                  <c:v>157.72</c:v>
                </c:pt>
                <c:pt idx="163">
                  <c:v>156.16</c:v>
                </c:pt>
                <c:pt idx="164">
                  <c:v>164.6</c:v>
                </c:pt>
                <c:pt idx="165">
                  <c:v>167.46</c:v>
                </c:pt>
                <c:pt idx="166">
                  <c:v>169.98</c:v>
                </c:pt>
                <c:pt idx="167">
                  <c:v>172.24</c:v>
                </c:pt>
                <c:pt idx="168">
                  <c:v>0</c:v>
                </c:pt>
                <c:pt idx="169">
                  <c:v>38.46</c:v>
                </c:pt>
                <c:pt idx="170">
                  <c:v>177.51</c:v>
                </c:pt>
                <c:pt idx="171">
                  <c:v>179.61</c:v>
                </c:pt>
                <c:pt idx="172">
                  <c:v>178.5</c:v>
                </c:pt>
                <c:pt idx="173">
                  <c:v>90.62</c:v>
                </c:pt>
                <c:pt idx="174">
                  <c:v>187.1</c:v>
                </c:pt>
                <c:pt idx="175">
                  <c:v>0</c:v>
                </c:pt>
                <c:pt idx="176">
                  <c:v>179.89</c:v>
                </c:pt>
                <c:pt idx="177">
                  <c:v>0</c:v>
                </c:pt>
                <c:pt idx="178">
                  <c:v>192.59</c:v>
                </c:pt>
                <c:pt idx="179">
                  <c:v>200.83</c:v>
                </c:pt>
                <c:pt idx="180">
                  <c:v>210.43</c:v>
                </c:pt>
                <c:pt idx="181">
                  <c:v>212.94</c:v>
                </c:pt>
                <c:pt idx="182">
                  <c:v>214.48</c:v>
                </c:pt>
                <c:pt idx="183">
                  <c:v>65.89</c:v>
                </c:pt>
                <c:pt idx="184">
                  <c:v>231.98</c:v>
                </c:pt>
                <c:pt idx="185">
                  <c:v>142.31</c:v>
                </c:pt>
                <c:pt idx="186">
                  <c:v>236.69</c:v>
                </c:pt>
                <c:pt idx="187">
                  <c:v>238.18</c:v>
                </c:pt>
                <c:pt idx="188">
                  <c:v>243.22</c:v>
                </c:pt>
                <c:pt idx="189">
                  <c:v>243.02</c:v>
                </c:pt>
                <c:pt idx="190">
                  <c:v>245.75</c:v>
                </c:pt>
                <c:pt idx="191">
                  <c:v>0</c:v>
                </c:pt>
                <c:pt idx="192">
                  <c:v>248.85</c:v>
                </c:pt>
                <c:pt idx="193">
                  <c:v>0</c:v>
                </c:pt>
                <c:pt idx="194">
                  <c:v>264.76</c:v>
                </c:pt>
                <c:pt idx="195">
                  <c:v>266.3</c:v>
                </c:pt>
                <c:pt idx="196">
                  <c:v>269.45999999999998</c:v>
                </c:pt>
                <c:pt idx="197">
                  <c:v>270.02</c:v>
                </c:pt>
                <c:pt idx="198">
                  <c:v>177.66</c:v>
                </c:pt>
                <c:pt idx="199">
                  <c:v>271.29000000000002</c:v>
                </c:pt>
                <c:pt idx="200">
                  <c:v>277.77999999999997</c:v>
                </c:pt>
                <c:pt idx="201">
                  <c:v>279.47000000000003</c:v>
                </c:pt>
                <c:pt idx="202">
                  <c:v>0</c:v>
                </c:pt>
                <c:pt idx="203">
                  <c:v>153.83000000000001</c:v>
                </c:pt>
                <c:pt idx="204">
                  <c:v>282.8</c:v>
                </c:pt>
                <c:pt idx="205">
                  <c:v>285.45999999999998</c:v>
                </c:pt>
                <c:pt idx="206">
                  <c:v>291.49</c:v>
                </c:pt>
                <c:pt idx="207">
                  <c:v>285.27</c:v>
                </c:pt>
                <c:pt idx="208">
                  <c:v>302.52</c:v>
                </c:pt>
                <c:pt idx="209">
                  <c:v>305.73</c:v>
                </c:pt>
                <c:pt idx="210">
                  <c:v>52.39</c:v>
                </c:pt>
                <c:pt idx="211">
                  <c:v>310.11</c:v>
                </c:pt>
                <c:pt idx="212">
                  <c:v>311.39999999999998</c:v>
                </c:pt>
                <c:pt idx="213">
                  <c:v>311.32</c:v>
                </c:pt>
                <c:pt idx="214">
                  <c:v>65.13</c:v>
                </c:pt>
                <c:pt idx="215">
                  <c:v>310.36</c:v>
                </c:pt>
                <c:pt idx="216">
                  <c:v>0</c:v>
                </c:pt>
                <c:pt idx="217">
                  <c:v>310.33</c:v>
                </c:pt>
                <c:pt idx="218">
                  <c:v>62.34</c:v>
                </c:pt>
                <c:pt idx="219">
                  <c:v>310.01</c:v>
                </c:pt>
                <c:pt idx="220">
                  <c:v>301.72000000000003</c:v>
                </c:pt>
                <c:pt idx="221">
                  <c:v>312.99</c:v>
                </c:pt>
                <c:pt idx="222">
                  <c:v>312.48</c:v>
                </c:pt>
                <c:pt idx="223">
                  <c:v>300.81</c:v>
                </c:pt>
                <c:pt idx="224">
                  <c:v>312.25</c:v>
                </c:pt>
                <c:pt idx="225">
                  <c:v>290.75</c:v>
                </c:pt>
                <c:pt idx="226">
                  <c:v>0</c:v>
                </c:pt>
                <c:pt idx="227">
                  <c:v>328.67</c:v>
                </c:pt>
                <c:pt idx="228">
                  <c:v>331.34</c:v>
                </c:pt>
                <c:pt idx="229">
                  <c:v>0</c:v>
                </c:pt>
                <c:pt idx="230">
                  <c:v>334.37</c:v>
                </c:pt>
                <c:pt idx="231">
                  <c:v>339.49</c:v>
                </c:pt>
                <c:pt idx="232">
                  <c:v>341.89</c:v>
                </c:pt>
                <c:pt idx="233">
                  <c:v>0</c:v>
                </c:pt>
                <c:pt idx="234">
                  <c:v>349.6</c:v>
                </c:pt>
                <c:pt idx="235">
                  <c:v>350.66</c:v>
                </c:pt>
                <c:pt idx="236">
                  <c:v>355.26</c:v>
                </c:pt>
                <c:pt idx="237">
                  <c:v>51.19</c:v>
                </c:pt>
                <c:pt idx="238">
                  <c:v>359.32</c:v>
                </c:pt>
                <c:pt idx="239">
                  <c:v>360.11</c:v>
                </c:pt>
                <c:pt idx="240">
                  <c:v>0</c:v>
                </c:pt>
                <c:pt idx="241">
                  <c:v>0</c:v>
                </c:pt>
                <c:pt idx="242">
                  <c:v>0</c:v>
                </c:pt>
                <c:pt idx="243">
                  <c:v>47.31</c:v>
                </c:pt>
                <c:pt idx="244">
                  <c:v>384.19</c:v>
                </c:pt>
                <c:pt idx="245">
                  <c:v>0</c:v>
                </c:pt>
                <c:pt idx="246">
                  <c:v>169.81</c:v>
                </c:pt>
                <c:pt idx="247">
                  <c:v>0</c:v>
                </c:pt>
                <c:pt idx="248">
                  <c:v>39.74</c:v>
                </c:pt>
                <c:pt idx="249">
                  <c:v>0</c:v>
                </c:pt>
                <c:pt idx="250">
                  <c:v>39.56</c:v>
                </c:pt>
                <c:pt idx="251">
                  <c:v>389.36</c:v>
                </c:pt>
                <c:pt idx="252">
                  <c:v>240.49</c:v>
                </c:pt>
                <c:pt idx="253">
                  <c:v>99.26</c:v>
                </c:pt>
                <c:pt idx="254">
                  <c:v>36.42</c:v>
                </c:pt>
                <c:pt idx="255">
                  <c:v>35.99</c:v>
                </c:pt>
                <c:pt idx="256">
                  <c:v>0</c:v>
                </c:pt>
                <c:pt idx="257">
                  <c:v>422.78</c:v>
                </c:pt>
                <c:pt idx="258">
                  <c:v>420.82</c:v>
                </c:pt>
                <c:pt idx="259">
                  <c:v>115.78</c:v>
                </c:pt>
                <c:pt idx="260">
                  <c:v>430.7</c:v>
                </c:pt>
                <c:pt idx="261">
                  <c:v>451.88</c:v>
                </c:pt>
                <c:pt idx="262">
                  <c:v>451.48</c:v>
                </c:pt>
                <c:pt idx="263">
                  <c:v>374.38</c:v>
                </c:pt>
                <c:pt idx="264">
                  <c:v>0</c:v>
                </c:pt>
                <c:pt idx="265">
                  <c:v>463.91</c:v>
                </c:pt>
                <c:pt idx="266">
                  <c:v>0</c:v>
                </c:pt>
                <c:pt idx="267">
                  <c:v>470.19</c:v>
                </c:pt>
                <c:pt idx="268">
                  <c:v>469.01</c:v>
                </c:pt>
                <c:pt idx="269">
                  <c:v>34.97</c:v>
                </c:pt>
                <c:pt idx="270">
                  <c:v>0</c:v>
                </c:pt>
                <c:pt idx="271">
                  <c:v>468.29</c:v>
                </c:pt>
                <c:pt idx="272">
                  <c:v>433.83</c:v>
                </c:pt>
                <c:pt idx="273">
                  <c:v>96.27</c:v>
                </c:pt>
                <c:pt idx="274">
                  <c:v>485.57</c:v>
                </c:pt>
                <c:pt idx="275">
                  <c:v>0</c:v>
                </c:pt>
                <c:pt idx="276">
                  <c:v>511.51</c:v>
                </c:pt>
                <c:pt idx="277">
                  <c:v>408.64</c:v>
                </c:pt>
                <c:pt idx="278">
                  <c:v>33.47</c:v>
                </c:pt>
                <c:pt idx="279">
                  <c:v>539.13</c:v>
                </c:pt>
                <c:pt idx="280">
                  <c:v>367.12</c:v>
                </c:pt>
                <c:pt idx="281">
                  <c:v>685.76</c:v>
                </c:pt>
                <c:pt idx="282">
                  <c:v>699.81</c:v>
                </c:pt>
                <c:pt idx="283">
                  <c:v>694.21</c:v>
                </c:pt>
                <c:pt idx="284">
                  <c:v>743.39</c:v>
                </c:pt>
                <c:pt idx="285">
                  <c:v>743.58</c:v>
                </c:pt>
                <c:pt idx="286">
                  <c:v>0</c:v>
                </c:pt>
                <c:pt idx="287">
                  <c:v>369.64</c:v>
                </c:pt>
                <c:pt idx="288">
                  <c:v>0</c:v>
                </c:pt>
                <c:pt idx="289">
                  <c:v>780.93</c:v>
                </c:pt>
                <c:pt idx="290">
                  <c:v>787.07</c:v>
                </c:pt>
                <c:pt idx="291">
                  <c:v>0</c:v>
                </c:pt>
                <c:pt idx="292">
                  <c:v>791.07</c:v>
                </c:pt>
                <c:pt idx="293">
                  <c:v>815.29</c:v>
                </c:pt>
                <c:pt idx="294">
                  <c:v>20.79</c:v>
                </c:pt>
                <c:pt idx="295">
                  <c:v>0</c:v>
                </c:pt>
                <c:pt idx="296">
                  <c:v>0</c:v>
                </c:pt>
                <c:pt idx="297">
                  <c:v>89.31</c:v>
                </c:pt>
                <c:pt idx="298">
                  <c:v>126.21</c:v>
                </c:pt>
                <c:pt idx="299">
                  <c:v>18.579999999999998</c:v>
                </c:pt>
                <c:pt idx="300">
                  <c:v>0</c:v>
                </c:pt>
                <c:pt idx="301">
                  <c:v>17.54</c:v>
                </c:pt>
                <c:pt idx="302">
                  <c:v>16.28</c:v>
                </c:pt>
                <c:pt idx="303">
                  <c:v>912.63</c:v>
                </c:pt>
                <c:pt idx="304">
                  <c:v>281.8</c:v>
                </c:pt>
                <c:pt idx="305">
                  <c:v>951.01</c:v>
                </c:pt>
                <c:pt idx="306">
                  <c:v>1013.89</c:v>
                </c:pt>
                <c:pt idx="307">
                  <c:v>1012.94</c:v>
                </c:pt>
                <c:pt idx="308">
                  <c:v>0</c:v>
                </c:pt>
                <c:pt idx="309">
                  <c:v>871.33</c:v>
                </c:pt>
                <c:pt idx="310">
                  <c:v>881.68</c:v>
                </c:pt>
                <c:pt idx="311">
                  <c:v>0</c:v>
                </c:pt>
                <c:pt idx="312">
                  <c:v>0</c:v>
                </c:pt>
                <c:pt idx="313">
                  <c:v>13.97</c:v>
                </c:pt>
                <c:pt idx="314">
                  <c:v>1170.8</c:v>
                </c:pt>
                <c:pt idx="315">
                  <c:v>0</c:v>
                </c:pt>
                <c:pt idx="316">
                  <c:v>0</c:v>
                </c:pt>
                <c:pt idx="317">
                  <c:v>13.17</c:v>
                </c:pt>
                <c:pt idx="318">
                  <c:v>0</c:v>
                </c:pt>
                <c:pt idx="319">
                  <c:v>0</c:v>
                </c:pt>
                <c:pt idx="320">
                  <c:v>0</c:v>
                </c:pt>
                <c:pt idx="321">
                  <c:v>0</c:v>
                </c:pt>
                <c:pt idx="322">
                  <c:v>11.41</c:v>
                </c:pt>
                <c:pt idx="323">
                  <c:v>1131.69</c:v>
                </c:pt>
                <c:pt idx="324">
                  <c:v>1356.93</c:v>
                </c:pt>
                <c:pt idx="325">
                  <c:v>0</c:v>
                </c:pt>
                <c:pt idx="326">
                  <c:v>0</c:v>
                </c:pt>
                <c:pt idx="327">
                  <c:v>0</c:v>
                </c:pt>
                <c:pt idx="328">
                  <c:v>1506.3</c:v>
                </c:pt>
                <c:pt idx="329">
                  <c:v>0</c:v>
                </c:pt>
                <c:pt idx="330">
                  <c:v>1561.1</c:v>
                </c:pt>
                <c:pt idx="331">
                  <c:v>8.86</c:v>
                </c:pt>
                <c:pt idx="332">
                  <c:v>686.3</c:v>
                </c:pt>
                <c:pt idx="333">
                  <c:v>8.5500000000000007</c:v>
                </c:pt>
                <c:pt idx="334">
                  <c:v>0</c:v>
                </c:pt>
                <c:pt idx="335">
                  <c:v>0</c:v>
                </c:pt>
                <c:pt idx="336">
                  <c:v>0</c:v>
                </c:pt>
                <c:pt idx="337">
                  <c:v>0</c:v>
                </c:pt>
                <c:pt idx="338">
                  <c:v>0</c:v>
                </c:pt>
                <c:pt idx="339">
                  <c:v>0</c:v>
                </c:pt>
                <c:pt idx="340">
                  <c:v>0</c:v>
                </c:pt>
                <c:pt idx="341">
                  <c:v>1566.32</c:v>
                </c:pt>
                <c:pt idx="342">
                  <c:v>391.21</c:v>
                </c:pt>
                <c:pt idx="343">
                  <c:v>0</c:v>
                </c:pt>
                <c:pt idx="344">
                  <c:v>0</c:v>
                </c:pt>
                <c:pt idx="345">
                  <c:v>5.84</c:v>
                </c:pt>
                <c:pt idx="346">
                  <c:v>5.78</c:v>
                </c:pt>
                <c:pt idx="347">
                  <c:v>0</c:v>
                </c:pt>
                <c:pt idx="348">
                  <c:v>0</c:v>
                </c:pt>
                <c:pt idx="349">
                  <c:v>0</c:v>
                </c:pt>
                <c:pt idx="350">
                  <c:v>0</c:v>
                </c:pt>
                <c:pt idx="351">
                  <c:v>1363.14</c:v>
                </c:pt>
                <c:pt idx="352">
                  <c:v>0</c:v>
                </c:pt>
                <c:pt idx="353">
                  <c:v>0</c:v>
                </c:pt>
                <c:pt idx="354">
                  <c:v>0</c:v>
                </c:pt>
                <c:pt idx="355">
                  <c:v>0</c:v>
                </c:pt>
                <c:pt idx="356">
                  <c:v>0</c:v>
                </c:pt>
                <c:pt idx="357">
                  <c:v>0</c:v>
                </c:pt>
                <c:pt idx="358">
                  <c:v>0</c:v>
                </c:pt>
                <c:pt idx="359">
                  <c:v>0</c:v>
                </c:pt>
                <c:pt idx="360">
                  <c:v>2071.8200000000002</c:v>
                </c:pt>
                <c:pt idx="361">
                  <c:v>0</c:v>
                </c:pt>
                <c:pt idx="362">
                  <c:v>0</c:v>
                </c:pt>
                <c:pt idx="363">
                  <c:v>0</c:v>
                </c:pt>
                <c:pt idx="364">
                  <c:v>0</c:v>
                </c:pt>
                <c:pt idx="365">
                  <c:v>3.89</c:v>
                </c:pt>
                <c:pt idx="366">
                  <c:v>0</c:v>
                </c:pt>
                <c:pt idx="367">
                  <c:v>0</c:v>
                </c:pt>
                <c:pt idx="368">
                  <c:v>0</c:v>
                </c:pt>
                <c:pt idx="369">
                  <c:v>0</c:v>
                </c:pt>
                <c:pt idx="370">
                  <c:v>0</c:v>
                </c:pt>
                <c:pt idx="371">
                  <c:v>0</c:v>
                </c:pt>
                <c:pt idx="372">
                  <c:v>0</c:v>
                </c:pt>
                <c:pt idx="373">
                  <c:v>0</c:v>
                </c:pt>
                <c:pt idx="374">
                  <c:v>0</c:v>
                </c:pt>
                <c:pt idx="375">
                  <c:v>0</c:v>
                </c:pt>
                <c:pt idx="376">
                  <c:v>0</c:v>
                </c:pt>
                <c:pt idx="377">
                  <c:v>0</c:v>
                </c:pt>
                <c:pt idx="378">
                  <c:v>2349.75</c:v>
                </c:pt>
                <c:pt idx="379">
                  <c:v>0</c:v>
                </c:pt>
                <c:pt idx="380">
                  <c:v>0</c:v>
                </c:pt>
                <c:pt idx="381">
                  <c:v>0</c:v>
                </c:pt>
                <c:pt idx="382">
                  <c:v>1557.05</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1.92</c:v>
                </c:pt>
                <c:pt idx="397">
                  <c:v>0</c:v>
                </c:pt>
                <c:pt idx="398">
                  <c:v>0</c:v>
                </c:pt>
                <c:pt idx="399">
                  <c:v>0</c:v>
                </c:pt>
                <c:pt idx="400">
                  <c:v>0</c:v>
                </c:pt>
                <c:pt idx="401">
                  <c:v>0</c:v>
                </c:pt>
                <c:pt idx="402">
                  <c:v>0</c:v>
                </c:pt>
                <c:pt idx="403">
                  <c:v>0</c:v>
                </c:pt>
                <c:pt idx="404">
                  <c:v>0</c:v>
                </c:pt>
                <c:pt idx="405">
                  <c:v>0</c:v>
                </c:pt>
                <c:pt idx="406">
                  <c:v>0</c:v>
                </c:pt>
                <c:pt idx="407">
                  <c:v>0</c:v>
                </c:pt>
                <c:pt idx="408">
                  <c:v>0</c:v>
                </c:pt>
                <c:pt idx="409">
                  <c:v>3550.8</c:v>
                </c:pt>
                <c:pt idx="410">
                  <c:v>1.37</c:v>
                </c:pt>
                <c:pt idx="411">
                  <c:v>0</c:v>
                </c:pt>
                <c:pt idx="412">
                  <c:v>0</c:v>
                </c:pt>
                <c:pt idx="413">
                  <c:v>0</c:v>
                </c:pt>
                <c:pt idx="414">
                  <c:v>0</c:v>
                </c:pt>
                <c:pt idx="415">
                  <c:v>0</c:v>
                </c:pt>
                <c:pt idx="416">
                  <c:v>0</c:v>
                </c:pt>
                <c:pt idx="417">
                  <c:v>723.58</c:v>
                </c:pt>
                <c:pt idx="418">
                  <c:v>2263.12</c:v>
                </c:pt>
                <c:pt idx="419">
                  <c:v>0</c:v>
                </c:pt>
                <c:pt idx="420">
                  <c:v>0</c:v>
                </c:pt>
                <c:pt idx="421">
                  <c:v>0</c:v>
                </c:pt>
                <c:pt idx="422">
                  <c:v>0</c:v>
                </c:pt>
                <c:pt idx="423">
                  <c:v>0</c:v>
                </c:pt>
                <c:pt idx="424">
                  <c:v>0</c:v>
                </c:pt>
                <c:pt idx="425">
                  <c:v>0</c:v>
                </c:pt>
                <c:pt idx="426">
                  <c:v>0</c:v>
                </c:pt>
                <c:pt idx="427">
                  <c:v>0</c:v>
                </c:pt>
                <c:pt idx="428">
                  <c:v>0</c:v>
                </c:pt>
                <c:pt idx="429">
                  <c:v>0</c:v>
                </c:pt>
                <c:pt idx="430">
                  <c:v>0.83</c:v>
                </c:pt>
                <c:pt idx="431">
                  <c:v>0</c:v>
                </c:pt>
                <c:pt idx="432">
                  <c:v>0</c:v>
                </c:pt>
                <c:pt idx="433">
                  <c:v>0.65</c:v>
                </c:pt>
                <c:pt idx="434">
                  <c:v>0</c:v>
                </c:pt>
                <c:pt idx="435">
                  <c:v>0</c:v>
                </c:pt>
                <c:pt idx="436">
                  <c:v>0</c:v>
                </c:pt>
                <c:pt idx="437">
                  <c:v>0</c:v>
                </c:pt>
                <c:pt idx="438">
                  <c:v>0</c:v>
                </c:pt>
                <c:pt idx="439">
                  <c:v>0</c:v>
                </c:pt>
                <c:pt idx="440">
                  <c:v>0</c:v>
                </c:pt>
                <c:pt idx="441">
                  <c:v>0</c:v>
                </c:pt>
                <c:pt idx="442">
                  <c:v>0</c:v>
                </c:pt>
                <c:pt idx="443">
                  <c:v>0</c:v>
                </c:pt>
                <c:pt idx="444">
                  <c:v>0</c:v>
                </c:pt>
                <c:pt idx="445">
                  <c:v>0</c:v>
                </c:pt>
                <c:pt idx="446">
                  <c:v>6815.38</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0.28999999999999998</c:v>
                </c:pt>
                <c:pt idx="466">
                  <c:v>0.28000000000000003</c:v>
                </c:pt>
                <c:pt idx="467">
                  <c:v>0.26</c:v>
                </c:pt>
                <c:pt idx="468">
                  <c:v>10169.33</c:v>
                </c:pt>
                <c:pt idx="469">
                  <c:v>0.04</c:v>
                </c:pt>
                <c:pt idx="470">
                  <c:v>87452.62999999999</c:v>
                </c:pt>
              </c:numCache>
            </c:numRef>
          </c:val>
          <c:smooth val="0"/>
          <c:extLst>
            <c:ext xmlns:c16="http://schemas.microsoft.com/office/drawing/2014/chart" uri="{C3380CC4-5D6E-409C-BE32-E72D297353CC}">
              <c16:uniqueId val="{00000003-8EC9-43B7-A3E3-B0BD43FB1828}"/>
            </c:ext>
          </c:extLst>
        </c:ser>
        <c:ser>
          <c:idx val="4"/>
          <c:order val="4"/>
          <c:tx>
            <c:strRef>
              <c:f>'Understanding Data'!$G$1</c:f>
              <c:strCache>
                <c:ptCount val="1"/>
                <c:pt idx="0">
                  <c:v>Rev from Product 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solidFill>
                <a:schemeClr val="accent5"/>
              </a:solidFill>
              <a:ln w="9525">
                <a:solidFill>
                  <a:schemeClr val="lt1"/>
                </a:solidFill>
              </a:ln>
              <a:effectLst/>
            </c:spPr>
          </c:marker>
          <c:cat>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cat>
          <c:val>
            <c:numRef>
              <c:f>'Understanding Data'!$G$2:$G$472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1.88</c:v>
                </c:pt>
                <c:pt idx="38">
                  <c:v>0</c:v>
                </c:pt>
                <c:pt idx="39">
                  <c:v>0</c:v>
                </c:pt>
                <c:pt idx="40">
                  <c:v>0</c:v>
                </c:pt>
                <c:pt idx="41">
                  <c:v>3.12</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1.88</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13.16</c:v>
                </c:pt>
                <c:pt idx="77">
                  <c:v>20.86</c:v>
                </c:pt>
                <c:pt idx="78">
                  <c:v>0</c:v>
                </c:pt>
                <c:pt idx="79">
                  <c:v>0</c:v>
                </c:pt>
                <c:pt idx="80">
                  <c:v>0</c:v>
                </c:pt>
                <c:pt idx="81">
                  <c:v>0</c:v>
                </c:pt>
                <c:pt idx="82">
                  <c:v>0</c:v>
                </c:pt>
                <c:pt idx="83">
                  <c:v>0</c:v>
                </c:pt>
                <c:pt idx="84">
                  <c:v>5.91</c:v>
                </c:pt>
                <c:pt idx="85">
                  <c:v>0</c:v>
                </c:pt>
                <c:pt idx="86">
                  <c:v>0</c:v>
                </c:pt>
                <c:pt idx="87">
                  <c:v>0</c:v>
                </c:pt>
                <c:pt idx="88">
                  <c:v>0</c:v>
                </c:pt>
                <c:pt idx="89">
                  <c:v>0</c:v>
                </c:pt>
                <c:pt idx="90">
                  <c:v>1.55</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49.68</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0.31</c:v>
                </c:pt>
                <c:pt idx="121">
                  <c:v>0</c:v>
                </c:pt>
                <c:pt idx="122">
                  <c:v>0</c:v>
                </c:pt>
                <c:pt idx="123">
                  <c:v>0</c:v>
                </c:pt>
                <c:pt idx="124">
                  <c:v>0</c:v>
                </c:pt>
                <c:pt idx="125">
                  <c:v>0</c:v>
                </c:pt>
                <c:pt idx="126">
                  <c:v>0</c:v>
                </c:pt>
                <c:pt idx="127">
                  <c:v>0</c:v>
                </c:pt>
                <c:pt idx="128">
                  <c:v>0</c:v>
                </c:pt>
                <c:pt idx="129">
                  <c:v>0</c:v>
                </c:pt>
                <c:pt idx="130">
                  <c:v>0</c:v>
                </c:pt>
                <c:pt idx="131">
                  <c:v>204.03</c:v>
                </c:pt>
                <c:pt idx="132">
                  <c:v>5.28</c:v>
                </c:pt>
                <c:pt idx="133">
                  <c:v>0</c:v>
                </c:pt>
                <c:pt idx="134">
                  <c:v>44.7</c:v>
                </c:pt>
                <c:pt idx="135">
                  <c:v>0</c:v>
                </c:pt>
                <c:pt idx="136">
                  <c:v>0</c:v>
                </c:pt>
                <c:pt idx="137">
                  <c:v>0</c:v>
                </c:pt>
                <c:pt idx="138">
                  <c:v>0</c:v>
                </c:pt>
                <c:pt idx="139">
                  <c:v>0</c:v>
                </c:pt>
                <c:pt idx="140">
                  <c:v>1.87</c:v>
                </c:pt>
                <c:pt idx="141">
                  <c:v>0</c:v>
                </c:pt>
                <c:pt idx="142">
                  <c:v>0</c:v>
                </c:pt>
                <c:pt idx="143">
                  <c:v>0</c:v>
                </c:pt>
                <c:pt idx="144">
                  <c:v>0</c:v>
                </c:pt>
                <c:pt idx="145">
                  <c:v>28.38</c:v>
                </c:pt>
                <c:pt idx="146">
                  <c:v>0</c:v>
                </c:pt>
                <c:pt idx="147">
                  <c:v>0</c:v>
                </c:pt>
                <c:pt idx="148">
                  <c:v>0</c:v>
                </c:pt>
                <c:pt idx="149">
                  <c:v>10.29</c:v>
                </c:pt>
                <c:pt idx="150">
                  <c:v>0</c:v>
                </c:pt>
                <c:pt idx="151">
                  <c:v>0</c:v>
                </c:pt>
                <c:pt idx="152">
                  <c:v>0</c:v>
                </c:pt>
                <c:pt idx="153">
                  <c:v>0</c:v>
                </c:pt>
                <c:pt idx="154">
                  <c:v>0</c:v>
                </c:pt>
                <c:pt idx="155">
                  <c:v>0</c:v>
                </c:pt>
                <c:pt idx="156">
                  <c:v>0.31</c:v>
                </c:pt>
                <c:pt idx="157">
                  <c:v>0</c:v>
                </c:pt>
                <c:pt idx="158">
                  <c:v>0</c:v>
                </c:pt>
                <c:pt idx="159">
                  <c:v>0</c:v>
                </c:pt>
                <c:pt idx="160">
                  <c:v>0.31</c:v>
                </c:pt>
                <c:pt idx="161">
                  <c:v>0</c:v>
                </c:pt>
                <c:pt idx="162">
                  <c:v>0</c:v>
                </c:pt>
                <c:pt idx="163">
                  <c:v>0</c:v>
                </c:pt>
                <c:pt idx="164">
                  <c:v>0</c:v>
                </c:pt>
                <c:pt idx="165">
                  <c:v>1.87</c:v>
                </c:pt>
                <c:pt idx="166">
                  <c:v>0</c:v>
                </c:pt>
                <c:pt idx="167">
                  <c:v>0</c:v>
                </c:pt>
                <c:pt idx="168">
                  <c:v>0</c:v>
                </c:pt>
                <c:pt idx="169">
                  <c:v>0</c:v>
                </c:pt>
                <c:pt idx="170">
                  <c:v>0</c:v>
                </c:pt>
                <c:pt idx="171">
                  <c:v>0</c:v>
                </c:pt>
                <c:pt idx="172">
                  <c:v>0</c:v>
                </c:pt>
                <c:pt idx="173">
                  <c:v>0</c:v>
                </c:pt>
                <c:pt idx="174">
                  <c:v>0</c:v>
                </c:pt>
                <c:pt idx="175">
                  <c:v>0</c:v>
                </c:pt>
                <c:pt idx="176">
                  <c:v>13.08</c:v>
                </c:pt>
                <c:pt idx="177">
                  <c:v>0</c:v>
                </c:pt>
                <c:pt idx="178">
                  <c:v>0</c:v>
                </c:pt>
                <c:pt idx="179">
                  <c:v>0</c:v>
                </c:pt>
                <c:pt idx="180">
                  <c:v>0</c:v>
                </c:pt>
                <c:pt idx="181">
                  <c:v>0</c:v>
                </c:pt>
                <c:pt idx="182">
                  <c:v>0</c:v>
                </c:pt>
                <c:pt idx="183">
                  <c:v>152.68</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1.88</c:v>
                </c:pt>
                <c:pt idx="200">
                  <c:v>0</c:v>
                </c:pt>
                <c:pt idx="201">
                  <c:v>0</c:v>
                </c:pt>
                <c:pt idx="202">
                  <c:v>75.180000000000007</c:v>
                </c:pt>
                <c:pt idx="203">
                  <c:v>0</c:v>
                </c:pt>
                <c:pt idx="204">
                  <c:v>0</c:v>
                </c:pt>
                <c:pt idx="205">
                  <c:v>0</c:v>
                </c:pt>
                <c:pt idx="206">
                  <c:v>0</c:v>
                </c:pt>
                <c:pt idx="207">
                  <c:v>9.19</c:v>
                </c:pt>
                <c:pt idx="208">
                  <c:v>0</c:v>
                </c:pt>
                <c:pt idx="209">
                  <c:v>0</c:v>
                </c:pt>
                <c:pt idx="210">
                  <c:v>14.76</c:v>
                </c:pt>
                <c:pt idx="211">
                  <c:v>0</c:v>
                </c:pt>
                <c:pt idx="212">
                  <c:v>0</c:v>
                </c:pt>
                <c:pt idx="213">
                  <c:v>0</c:v>
                </c:pt>
                <c:pt idx="214">
                  <c:v>0</c:v>
                </c:pt>
                <c:pt idx="215">
                  <c:v>0</c:v>
                </c:pt>
                <c:pt idx="216">
                  <c:v>64.13</c:v>
                </c:pt>
                <c:pt idx="217">
                  <c:v>0</c:v>
                </c:pt>
                <c:pt idx="218">
                  <c:v>0</c:v>
                </c:pt>
                <c:pt idx="219">
                  <c:v>0</c:v>
                </c:pt>
                <c:pt idx="220">
                  <c:v>0</c:v>
                </c:pt>
                <c:pt idx="221">
                  <c:v>0</c:v>
                </c:pt>
                <c:pt idx="222">
                  <c:v>0</c:v>
                </c:pt>
                <c:pt idx="223">
                  <c:v>0</c:v>
                </c:pt>
                <c:pt idx="224">
                  <c:v>0</c:v>
                </c:pt>
                <c:pt idx="225">
                  <c:v>28.19</c:v>
                </c:pt>
                <c:pt idx="226">
                  <c:v>57.98</c:v>
                </c:pt>
                <c:pt idx="227">
                  <c:v>0</c:v>
                </c:pt>
                <c:pt idx="228">
                  <c:v>0.31</c:v>
                </c:pt>
                <c:pt idx="229">
                  <c:v>0</c:v>
                </c:pt>
                <c:pt idx="230">
                  <c:v>0</c:v>
                </c:pt>
                <c:pt idx="231">
                  <c:v>0</c:v>
                </c:pt>
                <c:pt idx="232">
                  <c:v>0</c:v>
                </c:pt>
                <c:pt idx="233">
                  <c:v>0</c:v>
                </c:pt>
                <c:pt idx="234">
                  <c:v>0</c:v>
                </c:pt>
                <c:pt idx="235">
                  <c:v>0</c:v>
                </c:pt>
                <c:pt idx="236">
                  <c:v>0</c:v>
                </c:pt>
                <c:pt idx="237">
                  <c:v>0</c:v>
                </c:pt>
                <c:pt idx="238">
                  <c:v>0</c:v>
                </c:pt>
                <c:pt idx="239">
                  <c:v>0.31</c:v>
                </c:pt>
                <c:pt idx="240">
                  <c:v>0</c:v>
                </c:pt>
                <c:pt idx="241">
                  <c:v>0</c:v>
                </c:pt>
                <c:pt idx="242">
                  <c:v>0</c:v>
                </c:pt>
                <c:pt idx="243">
                  <c:v>0</c:v>
                </c:pt>
                <c:pt idx="244">
                  <c:v>0</c:v>
                </c:pt>
                <c:pt idx="245">
                  <c:v>0</c:v>
                </c:pt>
                <c:pt idx="246">
                  <c:v>0</c:v>
                </c:pt>
                <c:pt idx="247">
                  <c:v>41.3</c:v>
                </c:pt>
                <c:pt idx="248">
                  <c:v>0</c:v>
                </c:pt>
                <c:pt idx="249">
                  <c:v>0</c:v>
                </c:pt>
                <c:pt idx="250">
                  <c:v>0</c:v>
                </c:pt>
                <c:pt idx="251">
                  <c:v>0</c:v>
                </c:pt>
                <c:pt idx="252">
                  <c:v>0</c:v>
                </c:pt>
                <c:pt idx="253">
                  <c:v>0</c:v>
                </c:pt>
                <c:pt idx="254">
                  <c:v>0</c:v>
                </c:pt>
                <c:pt idx="255">
                  <c:v>0</c:v>
                </c:pt>
                <c:pt idx="256">
                  <c:v>0</c:v>
                </c:pt>
                <c:pt idx="257">
                  <c:v>0</c:v>
                </c:pt>
                <c:pt idx="258">
                  <c:v>0</c:v>
                </c:pt>
                <c:pt idx="259">
                  <c:v>119.33</c:v>
                </c:pt>
                <c:pt idx="260">
                  <c:v>0</c:v>
                </c:pt>
                <c:pt idx="261">
                  <c:v>0</c:v>
                </c:pt>
                <c:pt idx="262">
                  <c:v>0</c:v>
                </c:pt>
                <c:pt idx="263">
                  <c:v>0</c:v>
                </c:pt>
                <c:pt idx="264">
                  <c:v>0</c:v>
                </c:pt>
                <c:pt idx="265">
                  <c:v>0</c:v>
                </c:pt>
                <c:pt idx="266">
                  <c:v>28.99</c:v>
                </c:pt>
                <c:pt idx="267">
                  <c:v>0</c:v>
                </c:pt>
                <c:pt idx="268">
                  <c:v>0</c:v>
                </c:pt>
                <c:pt idx="269">
                  <c:v>0</c:v>
                </c:pt>
                <c:pt idx="270">
                  <c:v>26.8</c:v>
                </c:pt>
                <c:pt idx="271">
                  <c:v>0</c:v>
                </c:pt>
                <c:pt idx="272">
                  <c:v>0</c:v>
                </c:pt>
                <c:pt idx="273">
                  <c:v>0</c:v>
                </c:pt>
                <c:pt idx="274">
                  <c:v>0</c:v>
                </c:pt>
                <c:pt idx="275">
                  <c:v>26</c:v>
                </c:pt>
                <c:pt idx="276">
                  <c:v>0</c:v>
                </c:pt>
                <c:pt idx="277">
                  <c:v>0.99</c:v>
                </c:pt>
                <c:pt idx="278">
                  <c:v>0</c:v>
                </c:pt>
                <c:pt idx="279">
                  <c:v>9.69</c:v>
                </c:pt>
                <c:pt idx="280">
                  <c:v>0</c:v>
                </c:pt>
                <c:pt idx="281">
                  <c:v>0</c:v>
                </c:pt>
                <c:pt idx="282">
                  <c:v>0</c:v>
                </c:pt>
                <c:pt idx="283">
                  <c:v>0</c:v>
                </c:pt>
                <c:pt idx="284">
                  <c:v>0</c:v>
                </c:pt>
                <c:pt idx="285">
                  <c:v>0</c:v>
                </c:pt>
                <c:pt idx="286">
                  <c:v>0</c:v>
                </c:pt>
                <c:pt idx="287">
                  <c:v>0</c:v>
                </c:pt>
                <c:pt idx="288">
                  <c:v>23.31</c:v>
                </c:pt>
                <c:pt idx="289">
                  <c:v>0</c:v>
                </c:pt>
                <c:pt idx="290">
                  <c:v>0</c:v>
                </c:pt>
                <c:pt idx="291">
                  <c:v>0</c:v>
                </c:pt>
                <c:pt idx="292">
                  <c:v>0</c:v>
                </c:pt>
                <c:pt idx="293">
                  <c:v>0</c:v>
                </c:pt>
                <c:pt idx="294">
                  <c:v>0</c:v>
                </c:pt>
                <c:pt idx="295">
                  <c:v>20.190000000000001</c:v>
                </c:pt>
                <c:pt idx="296">
                  <c:v>20.03</c:v>
                </c:pt>
                <c:pt idx="297">
                  <c:v>0</c:v>
                </c:pt>
                <c:pt idx="298">
                  <c:v>0</c:v>
                </c:pt>
                <c:pt idx="299">
                  <c:v>0</c:v>
                </c:pt>
                <c:pt idx="300">
                  <c:v>18.329999999999998</c:v>
                </c:pt>
                <c:pt idx="301">
                  <c:v>0</c:v>
                </c:pt>
                <c:pt idx="302">
                  <c:v>0</c:v>
                </c:pt>
                <c:pt idx="303">
                  <c:v>0</c:v>
                </c:pt>
                <c:pt idx="304">
                  <c:v>0</c:v>
                </c:pt>
                <c:pt idx="305">
                  <c:v>0</c:v>
                </c:pt>
                <c:pt idx="306">
                  <c:v>0</c:v>
                </c:pt>
                <c:pt idx="307">
                  <c:v>8.8000000000000007</c:v>
                </c:pt>
                <c:pt idx="308">
                  <c:v>15.54</c:v>
                </c:pt>
                <c:pt idx="309">
                  <c:v>164.55</c:v>
                </c:pt>
                <c:pt idx="310">
                  <c:v>62.08</c:v>
                </c:pt>
                <c:pt idx="311">
                  <c:v>14.41</c:v>
                </c:pt>
                <c:pt idx="312">
                  <c:v>0</c:v>
                </c:pt>
                <c:pt idx="313">
                  <c:v>0</c:v>
                </c:pt>
                <c:pt idx="314">
                  <c:v>0</c:v>
                </c:pt>
                <c:pt idx="315">
                  <c:v>13.46</c:v>
                </c:pt>
                <c:pt idx="316">
                  <c:v>13.37</c:v>
                </c:pt>
                <c:pt idx="317">
                  <c:v>0</c:v>
                </c:pt>
                <c:pt idx="318">
                  <c:v>0</c:v>
                </c:pt>
                <c:pt idx="319">
                  <c:v>12.74</c:v>
                </c:pt>
                <c:pt idx="320">
                  <c:v>11.88</c:v>
                </c:pt>
                <c:pt idx="321">
                  <c:v>11.54</c:v>
                </c:pt>
                <c:pt idx="322">
                  <c:v>0</c:v>
                </c:pt>
                <c:pt idx="323">
                  <c:v>51.23</c:v>
                </c:pt>
                <c:pt idx="324">
                  <c:v>0</c:v>
                </c:pt>
                <c:pt idx="325">
                  <c:v>10.93</c:v>
                </c:pt>
                <c:pt idx="326">
                  <c:v>0</c:v>
                </c:pt>
                <c:pt idx="327">
                  <c:v>10.26</c:v>
                </c:pt>
                <c:pt idx="328">
                  <c:v>0</c:v>
                </c:pt>
                <c:pt idx="329">
                  <c:v>9.7200000000000006</c:v>
                </c:pt>
                <c:pt idx="330">
                  <c:v>0</c:v>
                </c:pt>
                <c:pt idx="331">
                  <c:v>0</c:v>
                </c:pt>
                <c:pt idx="332">
                  <c:v>0</c:v>
                </c:pt>
                <c:pt idx="333">
                  <c:v>0</c:v>
                </c:pt>
                <c:pt idx="334">
                  <c:v>8.15</c:v>
                </c:pt>
                <c:pt idx="335">
                  <c:v>8.07</c:v>
                </c:pt>
                <c:pt idx="336">
                  <c:v>7.78</c:v>
                </c:pt>
                <c:pt idx="337">
                  <c:v>7.78</c:v>
                </c:pt>
                <c:pt idx="338">
                  <c:v>7.51</c:v>
                </c:pt>
                <c:pt idx="339">
                  <c:v>7.19</c:v>
                </c:pt>
                <c:pt idx="340">
                  <c:v>6.89</c:v>
                </c:pt>
                <c:pt idx="341">
                  <c:v>0</c:v>
                </c:pt>
                <c:pt idx="342">
                  <c:v>0</c:v>
                </c:pt>
                <c:pt idx="343">
                  <c:v>6.54</c:v>
                </c:pt>
                <c:pt idx="344">
                  <c:v>5.92</c:v>
                </c:pt>
                <c:pt idx="345">
                  <c:v>0</c:v>
                </c:pt>
                <c:pt idx="346">
                  <c:v>0</c:v>
                </c:pt>
                <c:pt idx="347">
                  <c:v>5.61</c:v>
                </c:pt>
                <c:pt idx="348">
                  <c:v>5.33</c:v>
                </c:pt>
                <c:pt idx="349">
                  <c:v>5.32</c:v>
                </c:pt>
                <c:pt idx="350">
                  <c:v>5.31</c:v>
                </c:pt>
                <c:pt idx="351">
                  <c:v>0</c:v>
                </c:pt>
                <c:pt idx="352">
                  <c:v>5</c:v>
                </c:pt>
                <c:pt idx="353">
                  <c:v>4.8899999999999997</c:v>
                </c:pt>
                <c:pt idx="354">
                  <c:v>4.67</c:v>
                </c:pt>
                <c:pt idx="355">
                  <c:v>4.66</c:v>
                </c:pt>
                <c:pt idx="356">
                  <c:v>4.3499999999999996</c:v>
                </c:pt>
                <c:pt idx="357">
                  <c:v>4.3499999999999996</c:v>
                </c:pt>
                <c:pt idx="358">
                  <c:v>4.3499999999999996</c:v>
                </c:pt>
                <c:pt idx="359">
                  <c:v>4.34</c:v>
                </c:pt>
                <c:pt idx="360">
                  <c:v>0</c:v>
                </c:pt>
                <c:pt idx="361">
                  <c:v>4.08</c:v>
                </c:pt>
                <c:pt idx="362">
                  <c:v>4.07</c:v>
                </c:pt>
                <c:pt idx="363">
                  <c:v>4.0599999999999996</c:v>
                </c:pt>
                <c:pt idx="364">
                  <c:v>4.05</c:v>
                </c:pt>
                <c:pt idx="365">
                  <c:v>0</c:v>
                </c:pt>
                <c:pt idx="366">
                  <c:v>3.76</c:v>
                </c:pt>
                <c:pt idx="367">
                  <c:v>3.72</c:v>
                </c:pt>
                <c:pt idx="368">
                  <c:v>3.71</c:v>
                </c:pt>
                <c:pt idx="369">
                  <c:v>3.45</c:v>
                </c:pt>
                <c:pt idx="370">
                  <c:v>3.45</c:v>
                </c:pt>
                <c:pt idx="371">
                  <c:v>3.45</c:v>
                </c:pt>
                <c:pt idx="372">
                  <c:v>3.42</c:v>
                </c:pt>
                <c:pt idx="373">
                  <c:v>3.13</c:v>
                </c:pt>
                <c:pt idx="374">
                  <c:v>3.12</c:v>
                </c:pt>
                <c:pt idx="375">
                  <c:v>3.12</c:v>
                </c:pt>
                <c:pt idx="376">
                  <c:v>3.11</c:v>
                </c:pt>
                <c:pt idx="377">
                  <c:v>0</c:v>
                </c:pt>
                <c:pt idx="378">
                  <c:v>0</c:v>
                </c:pt>
                <c:pt idx="379">
                  <c:v>2.81</c:v>
                </c:pt>
                <c:pt idx="380">
                  <c:v>2.8</c:v>
                </c:pt>
                <c:pt idx="381">
                  <c:v>2.8</c:v>
                </c:pt>
                <c:pt idx="382">
                  <c:v>0</c:v>
                </c:pt>
                <c:pt idx="383">
                  <c:v>2.5099999999999998</c:v>
                </c:pt>
                <c:pt idx="384">
                  <c:v>2.5</c:v>
                </c:pt>
                <c:pt idx="385">
                  <c:v>2.4900000000000002</c:v>
                </c:pt>
                <c:pt idx="386">
                  <c:v>2.4900000000000002</c:v>
                </c:pt>
                <c:pt idx="387">
                  <c:v>2.48</c:v>
                </c:pt>
                <c:pt idx="388">
                  <c:v>0</c:v>
                </c:pt>
                <c:pt idx="389">
                  <c:v>2.1800000000000002</c:v>
                </c:pt>
                <c:pt idx="390">
                  <c:v>2.1800000000000002</c:v>
                </c:pt>
                <c:pt idx="391">
                  <c:v>2.17</c:v>
                </c:pt>
                <c:pt idx="392">
                  <c:v>2.17</c:v>
                </c:pt>
                <c:pt idx="393">
                  <c:v>2.17</c:v>
                </c:pt>
                <c:pt idx="394">
                  <c:v>1.96</c:v>
                </c:pt>
                <c:pt idx="395">
                  <c:v>1.96</c:v>
                </c:pt>
                <c:pt idx="396">
                  <c:v>0</c:v>
                </c:pt>
                <c:pt idx="397">
                  <c:v>1.88</c:v>
                </c:pt>
                <c:pt idx="398">
                  <c:v>1.88</c:v>
                </c:pt>
                <c:pt idx="399">
                  <c:v>1.87</c:v>
                </c:pt>
                <c:pt idx="400">
                  <c:v>1.87</c:v>
                </c:pt>
                <c:pt idx="401">
                  <c:v>1.86</c:v>
                </c:pt>
                <c:pt idx="402">
                  <c:v>1.57</c:v>
                </c:pt>
                <c:pt idx="403">
                  <c:v>1.57</c:v>
                </c:pt>
                <c:pt idx="404">
                  <c:v>1.57</c:v>
                </c:pt>
                <c:pt idx="405">
                  <c:v>1.56</c:v>
                </c:pt>
                <c:pt idx="406">
                  <c:v>1.56</c:v>
                </c:pt>
                <c:pt idx="407">
                  <c:v>1.56</c:v>
                </c:pt>
                <c:pt idx="408">
                  <c:v>1.56</c:v>
                </c:pt>
                <c:pt idx="409">
                  <c:v>0</c:v>
                </c:pt>
                <c:pt idx="410">
                  <c:v>0</c:v>
                </c:pt>
                <c:pt idx="411">
                  <c:v>1.25</c:v>
                </c:pt>
                <c:pt idx="412">
                  <c:v>1.24</c:v>
                </c:pt>
                <c:pt idx="413">
                  <c:v>1.24</c:v>
                </c:pt>
                <c:pt idx="414">
                  <c:v>1.24</c:v>
                </c:pt>
                <c:pt idx="415">
                  <c:v>1.24</c:v>
                </c:pt>
                <c:pt idx="416">
                  <c:v>1.24</c:v>
                </c:pt>
                <c:pt idx="417">
                  <c:v>0</c:v>
                </c:pt>
                <c:pt idx="418">
                  <c:v>0</c:v>
                </c:pt>
                <c:pt idx="419">
                  <c:v>1</c:v>
                </c:pt>
                <c:pt idx="420">
                  <c:v>0.99</c:v>
                </c:pt>
                <c:pt idx="421">
                  <c:v>0.99</c:v>
                </c:pt>
                <c:pt idx="422">
                  <c:v>0.98</c:v>
                </c:pt>
                <c:pt idx="423">
                  <c:v>0.94</c:v>
                </c:pt>
                <c:pt idx="424">
                  <c:v>0.94</c:v>
                </c:pt>
                <c:pt idx="425">
                  <c:v>0.94</c:v>
                </c:pt>
                <c:pt idx="426">
                  <c:v>0.94</c:v>
                </c:pt>
                <c:pt idx="427">
                  <c:v>0.94</c:v>
                </c:pt>
                <c:pt idx="428">
                  <c:v>0.93</c:v>
                </c:pt>
                <c:pt idx="429">
                  <c:v>0.93</c:v>
                </c:pt>
                <c:pt idx="430">
                  <c:v>0</c:v>
                </c:pt>
                <c:pt idx="431">
                  <c:v>0.77</c:v>
                </c:pt>
                <c:pt idx="432">
                  <c:v>0.77</c:v>
                </c:pt>
                <c:pt idx="433">
                  <c:v>0</c:v>
                </c:pt>
                <c:pt idx="434">
                  <c:v>0.63</c:v>
                </c:pt>
                <c:pt idx="435">
                  <c:v>0.63</c:v>
                </c:pt>
                <c:pt idx="436">
                  <c:v>0.63</c:v>
                </c:pt>
                <c:pt idx="437">
                  <c:v>0.63</c:v>
                </c:pt>
                <c:pt idx="438">
                  <c:v>0.62</c:v>
                </c:pt>
                <c:pt idx="439">
                  <c:v>0.62</c:v>
                </c:pt>
                <c:pt idx="440">
                  <c:v>0.62</c:v>
                </c:pt>
                <c:pt idx="441">
                  <c:v>0.62</c:v>
                </c:pt>
                <c:pt idx="442">
                  <c:v>0.62</c:v>
                </c:pt>
                <c:pt idx="443">
                  <c:v>0.62</c:v>
                </c:pt>
                <c:pt idx="444">
                  <c:v>0.62</c:v>
                </c:pt>
                <c:pt idx="445">
                  <c:v>0</c:v>
                </c:pt>
                <c:pt idx="446">
                  <c:v>0</c:v>
                </c:pt>
                <c:pt idx="447">
                  <c:v>0.31</c:v>
                </c:pt>
                <c:pt idx="448">
                  <c:v>0.31</c:v>
                </c:pt>
                <c:pt idx="449">
                  <c:v>0.31</c:v>
                </c:pt>
                <c:pt idx="450">
                  <c:v>0.31</c:v>
                </c:pt>
                <c:pt idx="451">
                  <c:v>0.31</c:v>
                </c:pt>
                <c:pt idx="452">
                  <c:v>0.31</c:v>
                </c:pt>
                <c:pt idx="453">
                  <c:v>0.31</c:v>
                </c:pt>
                <c:pt idx="454">
                  <c:v>0.31</c:v>
                </c:pt>
                <c:pt idx="455">
                  <c:v>0.31</c:v>
                </c:pt>
                <c:pt idx="456">
                  <c:v>0.31</c:v>
                </c:pt>
                <c:pt idx="457">
                  <c:v>0.31</c:v>
                </c:pt>
                <c:pt idx="458">
                  <c:v>0.31</c:v>
                </c:pt>
                <c:pt idx="459">
                  <c:v>0.31</c:v>
                </c:pt>
                <c:pt idx="460">
                  <c:v>0.31</c:v>
                </c:pt>
                <c:pt idx="461">
                  <c:v>0.31</c:v>
                </c:pt>
                <c:pt idx="462">
                  <c:v>0.31</c:v>
                </c:pt>
                <c:pt idx="463">
                  <c:v>0.31</c:v>
                </c:pt>
                <c:pt idx="464">
                  <c:v>0.31</c:v>
                </c:pt>
                <c:pt idx="465">
                  <c:v>0</c:v>
                </c:pt>
                <c:pt idx="466">
                  <c:v>0</c:v>
                </c:pt>
                <c:pt idx="467">
                  <c:v>0</c:v>
                </c:pt>
                <c:pt idx="468">
                  <c:v>0</c:v>
                </c:pt>
                <c:pt idx="469">
                  <c:v>0</c:v>
                </c:pt>
                <c:pt idx="470">
                  <c:v>1824.1899999999985</c:v>
                </c:pt>
              </c:numCache>
            </c:numRef>
          </c:val>
          <c:smooth val="0"/>
          <c:extLst>
            <c:ext xmlns:c16="http://schemas.microsoft.com/office/drawing/2014/chart" uri="{C3380CC4-5D6E-409C-BE32-E72D297353CC}">
              <c16:uniqueId val="{00000004-8EC9-43B7-A3E3-B0BD43FB1828}"/>
            </c:ext>
          </c:extLst>
        </c:ser>
        <c:ser>
          <c:idx val="5"/>
          <c:order val="5"/>
          <c:tx>
            <c:strRef>
              <c:f>'Understanding Data'!$H$1</c:f>
              <c:strCache>
                <c:ptCount val="1"/>
                <c:pt idx="0">
                  <c:v>TOTAL USD</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lt1"/>
                </a:solidFill>
              </a:ln>
              <a:effectLst/>
            </c:spPr>
          </c:marker>
          <c:cat>
            <c:multiLvlStrRef>
              <c:f>'Understanding Data'!$A$2:$B$472</c:f>
              <c:multiLvlStrCache>
                <c:ptCount val="470"/>
                <c:lvl>
                  <c:pt idx="0">
                    <c:v>b1</c:v>
                  </c:pt>
                  <c:pt idx="1">
                    <c:v>b1</c:v>
                  </c:pt>
                  <c:pt idx="2">
                    <c:v>b1</c:v>
                  </c:pt>
                  <c:pt idx="3">
                    <c:v>b2</c:v>
                  </c:pt>
                  <c:pt idx="4">
                    <c:v>b3</c:v>
                  </c:pt>
                  <c:pt idx="5">
                    <c:v>b3</c:v>
                  </c:pt>
                  <c:pt idx="6">
                    <c:v>b1</c:v>
                  </c:pt>
                  <c:pt idx="7">
                    <c:v>b1</c:v>
                  </c:pt>
                  <c:pt idx="8">
                    <c:v>b1</c:v>
                  </c:pt>
                  <c:pt idx="9">
                    <c:v>b2</c:v>
                  </c:pt>
                  <c:pt idx="10">
                    <c:v>b3</c:v>
                  </c:pt>
                  <c:pt idx="11">
                    <c:v>b3</c:v>
                  </c:pt>
                  <c:pt idx="12">
                    <c:v>b7</c:v>
                  </c:pt>
                  <c:pt idx="13">
                    <c:v>b1</c:v>
                  </c:pt>
                  <c:pt idx="14">
                    <c:v>b1</c:v>
                  </c:pt>
                  <c:pt idx="15">
                    <c:v>b8</c:v>
                  </c:pt>
                  <c:pt idx="16">
                    <c:v>b9</c:v>
                  </c:pt>
                  <c:pt idx="17">
                    <c:v>b9</c:v>
                  </c:pt>
                  <c:pt idx="18">
                    <c:v>b10</c:v>
                  </c:pt>
                  <c:pt idx="19">
                    <c:v>b10</c:v>
                  </c:pt>
                  <c:pt idx="20">
                    <c:v>b11</c:v>
                  </c:pt>
                  <c:pt idx="21">
                    <c:v>b11</c:v>
                  </c:pt>
                  <c:pt idx="22">
                    <c:v>b2</c:v>
                  </c:pt>
                  <c:pt idx="23">
                    <c:v>b2</c:v>
                  </c:pt>
                  <c:pt idx="24">
                    <c:v>b13</c:v>
                  </c:pt>
                  <c:pt idx="25">
                    <c:v>b13</c:v>
                  </c:pt>
                  <c:pt idx="26">
                    <c:v>b14</c:v>
                  </c:pt>
                  <c:pt idx="27">
                    <c:v>b14</c:v>
                  </c:pt>
                  <c:pt idx="28">
                    <c:v>b3</c:v>
                  </c:pt>
                  <c:pt idx="29">
                    <c:v>b3</c:v>
                  </c:pt>
                  <c:pt idx="30">
                    <c:v>b16</c:v>
                  </c:pt>
                  <c:pt idx="31">
                    <c:v>b16</c:v>
                  </c:pt>
                  <c:pt idx="32">
                    <c:v>b17</c:v>
                  </c:pt>
                  <c:pt idx="33">
                    <c:v>b17</c:v>
                  </c:pt>
                  <c:pt idx="34">
                    <c:v>b4</c:v>
                  </c:pt>
                  <c:pt idx="35">
                    <c:v>b4</c:v>
                  </c:pt>
                  <c:pt idx="36">
                    <c:v>b19</c:v>
                  </c:pt>
                  <c:pt idx="37">
                    <c:v>b19</c:v>
                  </c:pt>
                  <c:pt idx="38">
                    <c:v>b20</c:v>
                  </c:pt>
                  <c:pt idx="39">
                    <c:v>b20</c:v>
                  </c:pt>
                  <c:pt idx="40">
                    <c:v>b21</c:v>
                  </c:pt>
                  <c:pt idx="41">
                    <c:v>b21</c:v>
                  </c:pt>
                  <c:pt idx="42">
                    <c:v>b22</c:v>
                  </c:pt>
                  <c:pt idx="43">
                    <c:v>b6</c:v>
                  </c:pt>
                  <c:pt idx="44">
                    <c:v>b7</c:v>
                  </c:pt>
                  <c:pt idx="45">
                    <c:v>b23</c:v>
                  </c:pt>
                  <c:pt idx="46">
                    <c:v>b24</c:v>
                  </c:pt>
                  <c:pt idx="47">
                    <c:v>b24</c:v>
                  </c:pt>
                  <c:pt idx="48">
                    <c:v>b25</c:v>
                  </c:pt>
                  <c:pt idx="49">
                    <c:v>b25</c:v>
                  </c:pt>
                  <c:pt idx="50">
                    <c:v>b26</c:v>
                  </c:pt>
                  <c:pt idx="51">
                    <c:v>b26</c:v>
                  </c:pt>
                  <c:pt idx="52">
                    <c:v>b27</c:v>
                  </c:pt>
                  <c:pt idx="53">
                    <c:v>b27</c:v>
                  </c:pt>
                  <c:pt idx="54">
                    <c:v>b28</c:v>
                  </c:pt>
                  <c:pt idx="55">
                    <c:v>b28</c:v>
                  </c:pt>
                  <c:pt idx="56">
                    <c:v>b29</c:v>
                  </c:pt>
                  <c:pt idx="57">
                    <c:v>b29</c:v>
                  </c:pt>
                  <c:pt idx="58">
                    <c:v>b30</c:v>
                  </c:pt>
                  <c:pt idx="59">
                    <c:v>b30</c:v>
                  </c:pt>
                  <c:pt idx="60">
                    <c:v>b31</c:v>
                  </c:pt>
                  <c:pt idx="61">
                    <c:v>b31</c:v>
                  </c:pt>
                  <c:pt idx="62">
                    <c:v>b32</c:v>
                  </c:pt>
                  <c:pt idx="63">
                    <c:v>b32</c:v>
                  </c:pt>
                  <c:pt idx="64">
                    <c:v>b33</c:v>
                  </c:pt>
                  <c:pt idx="65">
                    <c:v>b33</c:v>
                  </c:pt>
                  <c:pt idx="66">
                    <c:v>b34</c:v>
                  </c:pt>
                  <c:pt idx="67">
                    <c:v>b34</c:v>
                  </c:pt>
                  <c:pt idx="68">
                    <c:v>b35</c:v>
                  </c:pt>
                  <c:pt idx="69">
                    <c:v>b35</c:v>
                  </c:pt>
                  <c:pt idx="70">
                    <c:v>b36</c:v>
                  </c:pt>
                  <c:pt idx="71">
                    <c:v>b36</c:v>
                  </c:pt>
                  <c:pt idx="72">
                    <c:v>b37</c:v>
                  </c:pt>
                  <c:pt idx="73">
                    <c:v>b37</c:v>
                  </c:pt>
                  <c:pt idx="74">
                    <c:v>b38</c:v>
                  </c:pt>
                  <c:pt idx="75">
                    <c:v>b38</c:v>
                  </c:pt>
                  <c:pt idx="76">
                    <c:v>b39</c:v>
                  </c:pt>
                  <c:pt idx="77">
                    <c:v>b39</c:v>
                  </c:pt>
                  <c:pt idx="78">
                    <c:v>b40</c:v>
                  </c:pt>
                  <c:pt idx="79">
                    <c:v>b40</c:v>
                  </c:pt>
                  <c:pt idx="80">
                    <c:v>b41</c:v>
                  </c:pt>
                  <c:pt idx="81">
                    <c:v>b41</c:v>
                  </c:pt>
                  <c:pt idx="82">
                    <c:v>b42</c:v>
                  </c:pt>
                  <c:pt idx="83">
                    <c:v>b42</c:v>
                  </c:pt>
                  <c:pt idx="84">
                    <c:v>b43</c:v>
                  </c:pt>
                  <c:pt idx="85">
                    <c:v>b43</c:v>
                  </c:pt>
                  <c:pt idx="86">
                    <c:v>b44</c:v>
                  </c:pt>
                  <c:pt idx="87">
                    <c:v>b44</c:v>
                  </c:pt>
                  <c:pt idx="88">
                    <c:v>b45</c:v>
                  </c:pt>
                  <c:pt idx="89">
                    <c:v>b45</c:v>
                  </c:pt>
                  <c:pt idx="90">
                    <c:v>b46</c:v>
                  </c:pt>
                  <c:pt idx="91">
                    <c:v>b46</c:v>
                  </c:pt>
                  <c:pt idx="92">
                    <c:v>b47</c:v>
                  </c:pt>
                  <c:pt idx="93">
                    <c:v>b47</c:v>
                  </c:pt>
                  <c:pt idx="94">
                    <c:v>b48</c:v>
                  </c:pt>
                  <c:pt idx="95">
                    <c:v>b48</c:v>
                  </c:pt>
                  <c:pt idx="96">
                    <c:v>b49</c:v>
                  </c:pt>
                  <c:pt idx="97">
                    <c:v>b49</c:v>
                  </c:pt>
                  <c:pt idx="98">
                    <c:v>b50</c:v>
                  </c:pt>
                  <c:pt idx="99">
                    <c:v>b50</c:v>
                  </c:pt>
                  <c:pt idx="100">
                    <c:v>b51</c:v>
                  </c:pt>
                  <c:pt idx="101">
                    <c:v>b51</c:v>
                  </c:pt>
                  <c:pt idx="102">
                    <c:v>b52</c:v>
                  </c:pt>
                  <c:pt idx="103">
                    <c:v>b52</c:v>
                  </c:pt>
                  <c:pt idx="104">
                    <c:v>b53</c:v>
                  </c:pt>
                  <c:pt idx="105">
                    <c:v>b53</c:v>
                  </c:pt>
                  <c:pt idx="106">
                    <c:v>b54</c:v>
                  </c:pt>
                  <c:pt idx="107">
                    <c:v>b54</c:v>
                  </c:pt>
                  <c:pt idx="108">
                    <c:v>b55</c:v>
                  </c:pt>
                  <c:pt idx="109">
                    <c:v>b55</c:v>
                  </c:pt>
                  <c:pt idx="110">
                    <c:v>b56</c:v>
                  </c:pt>
                  <c:pt idx="111">
                    <c:v>b56</c:v>
                  </c:pt>
                  <c:pt idx="112">
                    <c:v>b57</c:v>
                  </c:pt>
                  <c:pt idx="113">
                    <c:v>b57</c:v>
                  </c:pt>
                  <c:pt idx="114">
                    <c:v>b58</c:v>
                  </c:pt>
                  <c:pt idx="115">
                    <c:v>b58</c:v>
                  </c:pt>
                  <c:pt idx="116">
                    <c:v>b59</c:v>
                  </c:pt>
                  <c:pt idx="117">
                    <c:v>b59</c:v>
                  </c:pt>
                  <c:pt idx="118">
                    <c:v>b60</c:v>
                  </c:pt>
                  <c:pt idx="119">
                    <c:v>b60</c:v>
                  </c:pt>
                  <c:pt idx="120">
                    <c:v>b61</c:v>
                  </c:pt>
                  <c:pt idx="121">
                    <c:v>b61</c:v>
                  </c:pt>
                  <c:pt idx="122">
                    <c:v>b62</c:v>
                  </c:pt>
                  <c:pt idx="123">
                    <c:v>b62</c:v>
                  </c:pt>
                  <c:pt idx="124">
                    <c:v>b63</c:v>
                  </c:pt>
                  <c:pt idx="125">
                    <c:v>b63</c:v>
                  </c:pt>
                  <c:pt idx="126">
                    <c:v>b64</c:v>
                  </c:pt>
                  <c:pt idx="127">
                    <c:v>b64</c:v>
                  </c:pt>
                  <c:pt idx="128">
                    <c:v>b65</c:v>
                  </c:pt>
                  <c:pt idx="129">
                    <c:v>b65</c:v>
                  </c:pt>
                  <c:pt idx="130">
                    <c:v>b66</c:v>
                  </c:pt>
                  <c:pt idx="131">
                    <c:v>b66</c:v>
                  </c:pt>
                  <c:pt idx="132">
                    <c:v>b67</c:v>
                  </c:pt>
                  <c:pt idx="133">
                    <c:v>b67</c:v>
                  </c:pt>
                  <c:pt idx="134">
                    <c:v>b68</c:v>
                  </c:pt>
                  <c:pt idx="135">
                    <c:v>b68</c:v>
                  </c:pt>
                  <c:pt idx="136">
                    <c:v>b69</c:v>
                  </c:pt>
                  <c:pt idx="137">
                    <c:v>b69</c:v>
                  </c:pt>
                  <c:pt idx="138">
                    <c:v>b70</c:v>
                  </c:pt>
                  <c:pt idx="139">
                    <c:v>b70</c:v>
                  </c:pt>
                  <c:pt idx="140">
                    <c:v>b71</c:v>
                  </c:pt>
                  <c:pt idx="141">
                    <c:v>b71</c:v>
                  </c:pt>
                  <c:pt idx="142">
                    <c:v>b72</c:v>
                  </c:pt>
                  <c:pt idx="143">
                    <c:v>b72</c:v>
                  </c:pt>
                  <c:pt idx="144">
                    <c:v>b73</c:v>
                  </c:pt>
                  <c:pt idx="145">
                    <c:v>b73</c:v>
                  </c:pt>
                  <c:pt idx="146">
                    <c:v>b74</c:v>
                  </c:pt>
                  <c:pt idx="147">
                    <c:v>b74</c:v>
                  </c:pt>
                  <c:pt idx="148">
                    <c:v>b75</c:v>
                  </c:pt>
                  <c:pt idx="149">
                    <c:v>b75</c:v>
                  </c:pt>
                  <c:pt idx="150">
                    <c:v>b76</c:v>
                  </c:pt>
                  <c:pt idx="151">
                    <c:v>b76</c:v>
                  </c:pt>
                  <c:pt idx="152">
                    <c:v>b77</c:v>
                  </c:pt>
                  <c:pt idx="153">
                    <c:v>b77</c:v>
                  </c:pt>
                  <c:pt idx="154">
                    <c:v>b78</c:v>
                  </c:pt>
                  <c:pt idx="155">
                    <c:v>b78</c:v>
                  </c:pt>
                  <c:pt idx="156">
                    <c:v>b79</c:v>
                  </c:pt>
                  <c:pt idx="157">
                    <c:v>b79</c:v>
                  </c:pt>
                  <c:pt idx="158">
                    <c:v>b80</c:v>
                  </c:pt>
                  <c:pt idx="159">
                    <c:v>b80</c:v>
                  </c:pt>
                  <c:pt idx="160">
                    <c:v>b81</c:v>
                  </c:pt>
                  <c:pt idx="161">
                    <c:v>b81</c:v>
                  </c:pt>
                  <c:pt idx="162">
                    <c:v>b82</c:v>
                  </c:pt>
                  <c:pt idx="163">
                    <c:v>b82</c:v>
                  </c:pt>
                  <c:pt idx="164">
                    <c:v>b83</c:v>
                  </c:pt>
                  <c:pt idx="165">
                    <c:v>b83</c:v>
                  </c:pt>
                  <c:pt idx="166">
                    <c:v>b84</c:v>
                  </c:pt>
                  <c:pt idx="167">
                    <c:v>b84</c:v>
                  </c:pt>
                  <c:pt idx="168">
                    <c:v>b85</c:v>
                  </c:pt>
                  <c:pt idx="169">
                    <c:v>b85</c:v>
                  </c:pt>
                  <c:pt idx="170">
                    <c:v>b86</c:v>
                  </c:pt>
                  <c:pt idx="171">
                    <c:v>b86</c:v>
                  </c:pt>
                  <c:pt idx="172">
                    <c:v>b87</c:v>
                  </c:pt>
                  <c:pt idx="173">
                    <c:v>b87</c:v>
                  </c:pt>
                  <c:pt idx="174">
                    <c:v>b88</c:v>
                  </c:pt>
                  <c:pt idx="175">
                    <c:v>b88</c:v>
                  </c:pt>
                  <c:pt idx="176">
                    <c:v>b89</c:v>
                  </c:pt>
                  <c:pt idx="177">
                    <c:v>b89</c:v>
                  </c:pt>
                  <c:pt idx="178">
                    <c:v>b90</c:v>
                  </c:pt>
                  <c:pt idx="179">
                    <c:v>b90</c:v>
                  </c:pt>
                  <c:pt idx="180">
                    <c:v>b91</c:v>
                  </c:pt>
                  <c:pt idx="181">
                    <c:v>b91</c:v>
                  </c:pt>
                  <c:pt idx="182">
                    <c:v>b92</c:v>
                  </c:pt>
                  <c:pt idx="183">
                    <c:v>b92</c:v>
                  </c:pt>
                  <c:pt idx="184">
                    <c:v>b93</c:v>
                  </c:pt>
                  <c:pt idx="185">
                    <c:v>b93</c:v>
                  </c:pt>
                  <c:pt idx="186">
                    <c:v>b94</c:v>
                  </c:pt>
                  <c:pt idx="187">
                    <c:v>b94</c:v>
                  </c:pt>
                  <c:pt idx="188">
                    <c:v>b95</c:v>
                  </c:pt>
                  <c:pt idx="189">
                    <c:v>b95</c:v>
                  </c:pt>
                  <c:pt idx="190">
                    <c:v>b96</c:v>
                  </c:pt>
                  <c:pt idx="191">
                    <c:v>b96</c:v>
                  </c:pt>
                  <c:pt idx="192">
                    <c:v>b97</c:v>
                  </c:pt>
                  <c:pt idx="193">
                    <c:v>b97</c:v>
                  </c:pt>
                  <c:pt idx="194">
                    <c:v>b98</c:v>
                  </c:pt>
                  <c:pt idx="195">
                    <c:v>b98</c:v>
                  </c:pt>
                  <c:pt idx="196">
                    <c:v>b99</c:v>
                  </c:pt>
                  <c:pt idx="197">
                    <c:v>b99</c:v>
                  </c:pt>
                  <c:pt idx="198">
                    <c:v>b100</c:v>
                  </c:pt>
                  <c:pt idx="199">
                    <c:v>b100</c:v>
                  </c:pt>
                  <c:pt idx="200">
                    <c:v>b101</c:v>
                  </c:pt>
                  <c:pt idx="201">
                    <c:v>b101</c:v>
                  </c:pt>
                  <c:pt idx="202">
                    <c:v>b102</c:v>
                  </c:pt>
                  <c:pt idx="203">
                    <c:v>b102</c:v>
                  </c:pt>
                  <c:pt idx="204">
                    <c:v>b103</c:v>
                  </c:pt>
                  <c:pt idx="205">
                    <c:v>b103</c:v>
                  </c:pt>
                  <c:pt idx="206">
                    <c:v>b104</c:v>
                  </c:pt>
                  <c:pt idx="207">
                    <c:v>b104</c:v>
                  </c:pt>
                  <c:pt idx="208">
                    <c:v>b105</c:v>
                  </c:pt>
                  <c:pt idx="209">
                    <c:v>b105</c:v>
                  </c:pt>
                  <c:pt idx="210">
                    <c:v>b106</c:v>
                  </c:pt>
                  <c:pt idx="211">
                    <c:v>b106</c:v>
                  </c:pt>
                  <c:pt idx="212">
                    <c:v>b107</c:v>
                  </c:pt>
                  <c:pt idx="213">
                    <c:v>b107</c:v>
                  </c:pt>
                  <c:pt idx="214">
                    <c:v>b108</c:v>
                  </c:pt>
                  <c:pt idx="215">
                    <c:v>b108</c:v>
                  </c:pt>
                  <c:pt idx="216">
                    <c:v>b109</c:v>
                  </c:pt>
                  <c:pt idx="217">
                    <c:v>b109</c:v>
                  </c:pt>
                  <c:pt idx="218">
                    <c:v>b110</c:v>
                  </c:pt>
                  <c:pt idx="219">
                    <c:v>b110</c:v>
                  </c:pt>
                  <c:pt idx="220">
                    <c:v>b110</c:v>
                  </c:pt>
                  <c:pt idx="221">
                    <c:v>b110</c:v>
                  </c:pt>
                  <c:pt idx="222">
                    <c:v>b110</c:v>
                  </c:pt>
                  <c:pt idx="223">
                    <c:v>b110</c:v>
                  </c:pt>
                  <c:pt idx="224">
                    <c:v>b110</c:v>
                  </c:pt>
                  <c:pt idx="225">
                    <c:v>b110</c:v>
                  </c:pt>
                  <c:pt idx="226">
                    <c:v>b110</c:v>
                  </c:pt>
                  <c:pt idx="227">
                    <c:v>b110</c:v>
                  </c:pt>
                  <c:pt idx="228">
                    <c:v>b110</c:v>
                  </c:pt>
                  <c:pt idx="229">
                    <c:v>b115</c:v>
                  </c:pt>
                  <c:pt idx="230">
                    <c:v>b116</c:v>
                  </c:pt>
                  <c:pt idx="231">
                    <c:v>b116</c:v>
                  </c:pt>
                  <c:pt idx="232">
                    <c:v>b117</c:v>
                  </c:pt>
                  <c:pt idx="233">
                    <c:v>b117</c:v>
                  </c:pt>
                  <c:pt idx="234">
                    <c:v>b118</c:v>
                  </c:pt>
                  <c:pt idx="235">
                    <c:v>b118</c:v>
                  </c:pt>
                  <c:pt idx="236">
                    <c:v>b119</c:v>
                  </c:pt>
                  <c:pt idx="237">
                    <c:v>b119</c:v>
                  </c:pt>
                  <c:pt idx="238">
                    <c:v>b120</c:v>
                  </c:pt>
                  <c:pt idx="239">
                    <c:v>b120</c:v>
                  </c:pt>
                  <c:pt idx="240">
                    <c:v>b121</c:v>
                  </c:pt>
                  <c:pt idx="241">
                    <c:v>b121</c:v>
                  </c:pt>
                  <c:pt idx="242">
                    <c:v>b122</c:v>
                  </c:pt>
                  <c:pt idx="243">
                    <c:v>b122</c:v>
                  </c:pt>
                  <c:pt idx="244">
                    <c:v>b123</c:v>
                  </c:pt>
                  <c:pt idx="245">
                    <c:v>b123</c:v>
                  </c:pt>
                  <c:pt idx="246">
                    <c:v>b124</c:v>
                  </c:pt>
                  <c:pt idx="247">
                    <c:v>b124</c:v>
                  </c:pt>
                  <c:pt idx="248">
                    <c:v>b125</c:v>
                  </c:pt>
                  <c:pt idx="249">
                    <c:v>b125</c:v>
                  </c:pt>
                  <c:pt idx="250">
                    <c:v>b126</c:v>
                  </c:pt>
                  <c:pt idx="251">
                    <c:v>b126</c:v>
                  </c:pt>
                  <c:pt idx="252">
                    <c:v>b127</c:v>
                  </c:pt>
                  <c:pt idx="253">
                    <c:v>b127</c:v>
                  </c:pt>
                  <c:pt idx="254">
                    <c:v>b128</c:v>
                  </c:pt>
                  <c:pt idx="255">
                    <c:v>b128</c:v>
                  </c:pt>
                  <c:pt idx="256">
                    <c:v>b129</c:v>
                  </c:pt>
                  <c:pt idx="257">
                    <c:v>b129</c:v>
                  </c:pt>
                  <c:pt idx="258">
                    <c:v>b130</c:v>
                  </c:pt>
                  <c:pt idx="259">
                    <c:v>b130</c:v>
                  </c:pt>
                  <c:pt idx="260">
                    <c:v>b131</c:v>
                  </c:pt>
                  <c:pt idx="261">
                    <c:v>b131</c:v>
                  </c:pt>
                  <c:pt idx="262">
                    <c:v>b132</c:v>
                  </c:pt>
                  <c:pt idx="263">
                    <c:v>b132</c:v>
                  </c:pt>
                  <c:pt idx="264">
                    <c:v>b133</c:v>
                  </c:pt>
                  <c:pt idx="265">
                    <c:v>b133</c:v>
                  </c:pt>
                  <c:pt idx="266">
                    <c:v>b134</c:v>
                  </c:pt>
                  <c:pt idx="267">
                    <c:v>b134</c:v>
                  </c:pt>
                  <c:pt idx="268">
                    <c:v>b135</c:v>
                  </c:pt>
                  <c:pt idx="269">
                    <c:v>b135</c:v>
                  </c:pt>
                  <c:pt idx="270">
                    <c:v>b136</c:v>
                  </c:pt>
                  <c:pt idx="271">
                    <c:v>b136</c:v>
                  </c:pt>
                  <c:pt idx="272">
                    <c:v>b137</c:v>
                  </c:pt>
                  <c:pt idx="273">
                    <c:v>b137</c:v>
                  </c:pt>
                  <c:pt idx="274">
                    <c:v>b138</c:v>
                  </c:pt>
                  <c:pt idx="275">
                    <c:v>b138</c:v>
                  </c:pt>
                  <c:pt idx="276">
                    <c:v>b139</c:v>
                  </c:pt>
                  <c:pt idx="277">
                    <c:v>b139</c:v>
                  </c:pt>
                  <c:pt idx="278">
                    <c:v>b140</c:v>
                  </c:pt>
                  <c:pt idx="279">
                    <c:v>b140</c:v>
                  </c:pt>
                  <c:pt idx="280">
                    <c:v>b141</c:v>
                  </c:pt>
                  <c:pt idx="281">
                    <c:v>b141</c:v>
                  </c:pt>
                  <c:pt idx="282">
                    <c:v>b142</c:v>
                  </c:pt>
                  <c:pt idx="283">
                    <c:v>b142</c:v>
                  </c:pt>
                  <c:pt idx="284">
                    <c:v>b143</c:v>
                  </c:pt>
                  <c:pt idx="285">
                    <c:v>b143</c:v>
                  </c:pt>
                  <c:pt idx="286">
                    <c:v>b144</c:v>
                  </c:pt>
                  <c:pt idx="287">
                    <c:v>b144</c:v>
                  </c:pt>
                  <c:pt idx="288">
                    <c:v>b145</c:v>
                  </c:pt>
                  <c:pt idx="289">
                    <c:v>b145</c:v>
                  </c:pt>
                  <c:pt idx="290">
                    <c:v>b146</c:v>
                  </c:pt>
                  <c:pt idx="291">
                    <c:v>b146</c:v>
                  </c:pt>
                  <c:pt idx="292">
                    <c:v>b147</c:v>
                  </c:pt>
                  <c:pt idx="293">
                    <c:v>b147</c:v>
                  </c:pt>
                  <c:pt idx="294">
                    <c:v>b148</c:v>
                  </c:pt>
                  <c:pt idx="295">
                    <c:v>b148</c:v>
                  </c:pt>
                  <c:pt idx="296">
                    <c:v>b149</c:v>
                  </c:pt>
                  <c:pt idx="297">
                    <c:v>b149</c:v>
                  </c:pt>
                  <c:pt idx="298">
                    <c:v>b150</c:v>
                  </c:pt>
                  <c:pt idx="299">
                    <c:v>b150</c:v>
                  </c:pt>
                  <c:pt idx="300">
                    <c:v>b151</c:v>
                  </c:pt>
                  <c:pt idx="301">
                    <c:v>b151</c:v>
                  </c:pt>
                  <c:pt idx="302">
                    <c:v>b152</c:v>
                  </c:pt>
                  <c:pt idx="303">
                    <c:v>b152</c:v>
                  </c:pt>
                  <c:pt idx="304">
                    <c:v>b153</c:v>
                  </c:pt>
                  <c:pt idx="305">
                    <c:v>b153</c:v>
                  </c:pt>
                  <c:pt idx="306">
                    <c:v>b154</c:v>
                  </c:pt>
                  <c:pt idx="307">
                    <c:v>b154</c:v>
                  </c:pt>
                  <c:pt idx="308">
                    <c:v>b155</c:v>
                  </c:pt>
                  <c:pt idx="309">
                    <c:v>b155</c:v>
                  </c:pt>
                  <c:pt idx="310">
                    <c:v>b156</c:v>
                  </c:pt>
                  <c:pt idx="311">
                    <c:v>b156</c:v>
                  </c:pt>
                  <c:pt idx="312">
                    <c:v>b157</c:v>
                  </c:pt>
                  <c:pt idx="313">
                    <c:v>b157</c:v>
                  </c:pt>
                  <c:pt idx="314">
                    <c:v>b158</c:v>
                  </c:pt>
                  <c:pt idx="315">
                    <c:v>b158</c:v>
                  </c:pt>
                  <c:pt idx="316">
                    <c:v>b159</c:v>
                  </c:pt>
                  <c:pt idx="317">
                    <c:v>b159</c:v>
                  </c:pt>
                  <c:pt idx="318">
                    <c:v>b160</c:v>
                  </c:pt>
                  <c:pt idx="319">
                    <c:v>b160</c:v>
                  </c:pt>
                  <c:pt idx="320">
                    <c:v>b161</c:v>
                  </c:pt>
                  <c:pt idx="321">
                    <c:v>b161</c:v>
                  </c:pt>
                  <c:pt idx="322">
                    <c:v>b162</c:v>
                  </c:pt>
                  <c:pt idx="323">
                    <c:v>b162</c:v>
                  </c:pt>
                  <c:pt idx="324">
                    <c:v>b163</c:v>
                  </c:pt>
                  <c:pt idx="325">
                    <c:v>b163</c:v>
                  </c:pt>
                  <c:pt idx="326">
                    <c:v>b164</c:v>
                  </c:pt>
                  <c:pt idx="327">
                    <c:v>b164</c:v>
                  </c:pt>
                  <c:pt idx="328">
                    <c:v>b165</c:v>
                  </c:pt>
                  <c:pt idx="329">
                    <c:v>b165</c:v>
                  </c:pt>
                  <c:pt idx="330">
                    <c:v>b166</c:v>
                  </c:pt>
                  <c:pt idx="331">
                    <c:v>b166</c:v>
                  </c:pt>
                  <c:pt idx="332">
                    <c:v>b167</c:v>
                  </c:pt>
                  <c:pt idx="333">
                    <c:v>b167</c:v>
                  </c:pt>
                  <c:pt idx="334">
                    <c:v>b168</c:v>
                  </c:pt>
                  <c:pt idx="335">
                    <c:v>b168</c:v>
                  </c:pt>
                  <c:pt idx="336">
                    <c:v>b169</c:v>
                  </c:pt>
                  <c:pt idx="337">
                    <c:v>b169</c:v>
                  </c:pt>
                  <c:pt idx="338">
                    <c:v>b170</c:v>
                  </c:pt>
                  <c:pt idx="339">
                    <c:v>b170</c:v>
                  </c:pt>
                  <c:pt idx="340">
                    <c:v>b171</c:v>
                  </c:pt>
                  <c:pt idx="341">
                    <c:v>b171</c:v>
                  </c:pt>
                  <c:pt idx="342">
                    <c:v>b172</c:v>
                  </c:pt>
                  <c:pt idx="343">
                    <c:v>b172</c:v>
                  </c:pt>
                  <c:pt idx="344">
                    <c:v>b173</c:v>
                  </c:pt>
                  <c:pt idx="345">
                    <c:v>b173</c:v>
                  </c:pt>
                  <c:pt idx="346">
                    <c:v>b174</c:v>
                  </c:pt>
                  <c:pt idx="347">
                    <c:v>b174</c:v>
                  </c:pt>
                  <c:pt idx="348">
                    <c:v>b175</c:v>
                  </c:pt>
                  <c:pt idx="349">
                    <c:v>b175</c:v>
                  </c:pt>
                  <c:pt idx="350">
                    <c:v>b176</c:v>
                  </c:pt>
                  <c:pt idx="351">
                    <c:v>b176</c:v>
                  </c:pt>
                  <c:pt idx="352">
                    <c:v>b177</c:v>
                  </c:pt>
                  <c:pt idx="353">
                    <c:v>b177</c:v>
                  </c:pt>
                  <c:pt idx="354">
                    <c:v>b178</c:v>
                  </c:pt>
                  <c:pt idx="355">
                    <c:v>b178</c:v>
                  </c:pt>
                  <c:pt idx="356">
                    <c:v>b179</c:v>
                  </c:pt>
                  <c:pt idx="357">
                    <c:v>b179</c:v>
                  </c:pt>
                  <c:pt idx="358">
                    <c:v>b180</c:v>
                  </c:pt>
                  <c:pt idx="359">
                    <c:v>b180</c:v>
                  </c:pt>
                  <c:pt idx="360">
                    <c:v>b181</c:v>
                  </c:pt>
                  <c:pt idx="361">
                    <c:v>b181</c:v>
                  </c:pt>
                  <c:pt idx="362">
                    <c:v>b182</c:v>
                  </c:pt>
                  <c:pt idx="363">
                    <c:v>b182</c:v>
                  </c:pt>
                  <c:pt idx="364">
                    <c:v>b183</c:v>
                  </c:pt>
                  <c:pt idx="365">
                    <c:v>b183</c:v>
                  </c:pt>
                  <c:pt idx="366">
                    <c:v>b184</c:v>
                  </c:pt>
                  <c:pt idx="367">
                    <c:v>b184</c:v>
                  </c:pt>
                  <c:pt idx="368">
                    <c:v>b185</c:v>
                  </c:pt>
                  <c:pt idx="369">
                    <c:v>b185</c:v>
                  </c:pt>
                  <c:pt idx="370">
                    <c:v>b186</c:v>
                  </c:pt>
                  <c:pt idx="371">
                    <c:v>b186</c:v>
                  </c:pt>
                  <c:pt idx="372">
                    <c:v>b187</c:v>
                  </c:pt>
                  <c:pt idx="373">
                    <c:v>b187</c:v>
                  </c:pt>
                  <c:pt idx="374">
                    <c:v>b188</c:v>
                  </c:pt>
                  <c:pt idx="375">
                    <c:v>b188</c:v>
                  </c:pt>
                  <c:pt idx="376">
                    <c:v>b189</c:v>
                  </c:pt>
                  <c:pt idx="377">
                    <c:v>b189</c:v>
                  </c:pt>
                  <c:pt idx="378">
                    <c:v>b190</c:v>
                  </c:pt>
                  <c:pt idx="379">
                    <c:v>b190</c:v>
                  </c:pt>
                  <c:pt idx="380">
                    <c:v>b191</c:v>
                  </c:pt>
                  <c:pt idx="381">
                    <c:v>b191</c:v>
                  </c:pt>
                  <c:pt idx="382">
                    <c:v>b192</c:v>
                  </c:pt>
                  <c:pt idx="383">
                    <c:v>b192</c:v>
                  </c:pt>
                  <c:pt idx="384">
                    <c:v>b193</c:v>
                  </c:pt>
                  <c:pt idx="385">
                    <c:v>b193</c:v>
                  </c:pt>
                  <c:pt idx="386">
                    <c:v>b194</c:v>
                  </c:pt>
                  <c:pt idx="387">
                    <c:v>b194</c:v>
                  </c:pt>
                  <c:pt idx="388">
                    <c:v>b195</c:v>
                  </c:pt>
                  <c:pt idx="389">
                    <c:v>b195</c:v>
                  </c:pt>
                  <c:pt idx="390">
                    <c:v>b196</c:v>
                  </c:pt>
                  <c:pt idx="391">
                    <c:v>b196</c:v>
                  </c:pt>
                  <c:pt idx="392">
                    <c:v>b197</c:v>
                  </c:pt>
                  <c:pt idx="393">
                    <c:v>b197</c:v>
                  </c:pt>
                  <c:pt idx="394">
                    <c:v>b198</c:v>
                  </c:pt>
                  <c:pt idx="395">
                    <c:v>b198</c:v>
                  </c:pt>
                  <c:pt idx="396">
                    <c:v>b199</c:v>
                  </c:pt>
                  <c:pt idx="397">
                    <c:v>b199</c:v>
                  </c:pt>
                  <c:pt idx="398">
                    <c:v>b200</c:v>
                  </c:pt>
                  <c:pt idx="399">
                    <c:v>b200</c:v>
                  </c:pt>
                  <c:pt idx="400">
                    <c:v>b201</c:v>
                  </c:pt>
                  <c:pt idx="401">
                    <c:v>b201</c:v>
                  </c:pt>
                  <c:pt idx="402">
                    <c:v>b202</c:v>
                  </c:pt>
                  <c:pt idx="403">
                    <c:v>b202</c:v>
                  </c:pt>
                  <c:pt idx="404">
                    <c:v>b203</c:v>
                  </c:pt>
                  <c:pt idx="405">
                    <c:v>b203</c:v>
                  </c:pt>
                  <c:pt idx="406">
                    <c:v>b204</c:v>
                  </c:pt>
                  <c:pt idx="407">
                    <c:v>b204</c:v>
                  </c:pt>
                  <c:pt idx="408">
                    <c:v>b205</c:v>
                  </c:pt>
                  <c:pt idx="409">
                    <c:v>b205</c:v>
                  </c:pt>
                  <c:pt idx="410">
                    <c:v>b206</c:v>
                  </c:pt>
                  <c:pt idx="411">
                    <c:v>b206</c:v>
                  </c:pt>
                  <c:pt idx="412">
                    <c:v>b207</c:v>
                  </c:pt>
                  <c:pt idx="413">
                    <c:v>b207</c:v>
                  </c:pt>
                  <c:pt idx="414">
                    <c:v>b208</c:v>
                  </c:pt>
                  <c:pt idx="415">
                    <c:v>b208</c:v>
                  </c:pt>
                  <c:pt idx="416">
                    <c:v>b209</c:v>
                  </c:pt>
                  <c:pt idx="417">
                    <c:v>b209</c:v>
                  </c:pt>
                  <c:pt idx="418">
                    <c:v>b210</c:v>
                  </c:pt>
                  <c:pt idx="419">
                    <c:v>b210</c:v>
                  </c:pt>
                  <c:pt idx="420">
                    <c:v>b211</c:v>
                  </c:pt>
                  <c:pt idx="421">
                    <c:v>b211</c:v>
                  </c:pt>
                  <c:pt idx="422">
                    <c:v>b212</c:v>
                  </c:pt>
                  <c:pt idx="423">
                    <c:v>b212</c:v>
                  </c:pt>
                  <c:pt idx="424">
                    <c:v>b213</c:v>
                  </c:pt>
                  <c:pt idx="425">
                    <c:v>b213</c:v>
                  </c:pt>
                  <c:pt idx="426">
                    <c:v>b214</c:v>
                  </c:pt>
                  <c:pt idx="427">
                    <c:v>b214</c:v>
                  </c:pt>
                  <c:pt idx="428">
                    <c:v>b215</c:v>
                  </c:pt>
                  <c:pt idx="429">
                    <c:v>b215</c:v>
                  </c:pt>
                  <c:pt idx="430">
                    <c:v>b216</c:v>
                  </c:pt>
                  <c:pt idx="431">
                    <c:v>b216</c:v>
                  </c:pt>
                  <c:pt idx="432">
                    <c:v>b217</c:v>
                  </c:pt>
                  <c:pt idx="433">
                    <c:v>b217</c:v>
                  </c:pt>
                  <c:pt idx="434">
                    <c:v>b218</c:v>
                  </c:pt>
                  <c:pt idx="435">
                    <c:v>b218</c:v>
                  </c:pt>
                  <c:pt idx="436">
                    <c:v>b219</c:v>
                  </c:pt>
                  <c:pt idx="437">
                    <c:v>b219</c:v>
                  </c:pt>
                  <c:pt idx="438">
                    <c:v>b220</c:v>
                  </c:pt>
                  <c:pt idx="439">
                    <c:v>b220</c:v>
                  </c:pt>
                  <c:pt idx="440">
                    <c:v>b221</c:v>
                  </c:pt>
                  <c:pt idx="441">
                    <c:v>b221</c:v>
                  </c:pt>
                  <c:pt idx="442">
                    <c:v>b222</c:v>
                  </c:pt>
                  <c:pt idx="443">
                    <c:v>b222</c:v>
                  </c:pt>
                  <c:pt idx="444">
                    <c:v>b223</c:v>
                  </c:pt>
                  <c:pt idx="445">
                    <c:v>b223</c:v>
                  </c:pt>
                  <c:pt idx="446">
                    <c:v>b224</c:v>
                  </c:pt>
                  <c:pt idx="447">
                    <c:v>b224</c:v>
                  </c:pt>
                  <c:pt idx="448">
                    <c:v>b225</c:v>
                  </c:pt>
                  <c:pt idx="449">
                    <c:v>b225</c:v>
                  </c:pt>
                  <c:pt idx="450">
                    <c:v>b226</c:v>
                  </c:pt>
                  <c:pt idx="451">
                    <c:v>b226</c:v>
                  </c:pt>
                  <c:pt idx="452">
                    <c:v>b227</c:v>
                  </c:pt>
                  <c:pt idx="453">
                    <c:v>b227</c:v>
                  </c:pt>
                  <c:pt idx="454">
                    <c:v>b228</c:v>
                  </c:pt>
                  <c:pt idx="455">
                    <c:v>b228</c:v>
                  </c:pt>
                  <c:pt idx="456">
                    <c:v>b229</c:v>
                  </c:pt>
                  <c:pt idx="457">
                    <c:v>b229</c:v>
                  </c:pt>
                  <c:pt idx="458">
                    <c:v>b230</c:v>
                  </c:pt>
                  <c:pt idx="459">
                    <c:v>b230</c:v>
                  </c:pt>
                  <c:pt idx="460">
                    <c:v>b231</c:v>
                  </c:pt>
                  <c:pt idx="461">
                    <c:v>b231</c:v>
                  </c:pt>
                  <c:pt idx="462">
                    <c:v>b232</c:v>
                  </c:pt>
                  <c:pt idx="463">
                    <c:v>b232</c:v>
                  </c:pt>
                  <c:pt idx="464">
                    <c:v>b233</c:v>
                  </c:pt>
                  <c:pt idx="465">
                    <c:v>b233</c:v>
                  </c:pt>
                  <c:pt idx="466">
                    <c:v>b234</c:v>
                  </c:pt>
                  <c:pt idx="467">
                    <c:v>b234</c:v>
                  </c:pt>
                  <c:pt idx="468">
                    <c:v>b235</c:v>
                  </c:pt>
                  <c:pt idx="469">
                    <c:v>b235</c:v>
                  </c:pt>
                </c:lvl>
                <c:lvl>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lvl>
              </c:multiLvlStrCache>
            </c:multiLvlStrRef>
          </c:cat>
          <c:val>
            <c:numRef>
              <c:f>'Understanding Data'!$H$2:$H$472</c:f>
              <c:numCache>
                <c:formatCode>General</c:formatCode>
                <c:ptCount val="471"/>
                <c:pt idx="0">
                  <c:v>0.19</c:v>
                </c:pt>
                <c:pt idx="1">
                  <c:v>0.31</c:v>
                </c:pt>
                <c:pt idx="2">
                  <c:v>0.46</c:v>
                </c:pt>
                <c:pt idx="3">
                  <c:v>1.07</c:v>
                </c:pt>
                <c:pt idx="4">
                  <c:v>1.18</c:v>
                </c:pt>
                <c:pt idx="5">
                  <c:v>1.47</c:v>
                </c:pt>
                <c:pt idx="6">
                  <c:v>2.1800000000000002</c:v>
                </c:pt>
                <c:pt idx="7">
                  <c:v>2.69</c:v>
                </c:pt>
                <c:pt idx="8">
                  <c:v>2.97</c:v>
                </c:pt>
                <c:pt idx="9">
                  <c:v>2.99</c:v>
                </c:pt>
                <c:pt idx="10">
                  <c:v>4.2699999999999996</c:v>
                </c:pt>
                <c:pt idx="11">
                  <c:v>5.01</c:v>
                </c:pt>
                <c:pt idx="12">
                  <c:v>6.82</c:v>
                </c:pt>
                <c:pt idx="13">
                  <c:v>6.79</c:v>
                </c:pt>
                <c:pt idx="14">
                  <c:v>8.65</c:v>
                </c:pt>
                <c:pt idx="15">
                  <c:v>8.91</c:v>
                </c:pt>
                <c:pt idx="16">
                  <c:v>9.7200000000000006</c:v>
                </c:pt>
                <c:pt idx="17">
                  <c:v>10.52</c:v>
                </c:pt>
                <c:pt idx="18">
                  <c:v>11.26</c:v>
                </c:pt>
                <c:pt idx="19">
                  <c:v>11.36</c:v>
                </c:pt>
                <c:pt idx="20">
                  <c:v>12.93</c:v>
                </c:pt>
                <c:pt idx="21">
                  <c:v>13.61</c:v>
                </c:pt>
                <c:pt idx="22">
                  <c:v>13.99</c:v>
                </c:pt>
                <c:pt idx="23">
                  <c:v>14.41</c:v>
                </c:pt>
                <c:pt idx="24">
                  <c:v>15.49</c:v>
                </c:pt>
                <c:pt idx="25">
                  <c:v>15.58</c:v>
                </c:pt>
                <c:pt idx="26">
                  <c:v>15.59</c:v>
                </c:pt>
                <c:pt idx="27">
                  <c:v>15.67</c:v>
                </c:pt>
                <c:pt idx="28">
                  <c:v>16.13</c:v>
                </c:pt>
                <c:pt idx="29">
                  <c:v>16.09</c:v>
                </c:pt>
                <c:pt idx="30">
                  <c:v>19.07</c:v>
                </c:pt>
                <c:pt idx="31">
                  <c:v>19.670000000000002</c:v>
                </c:pt>
                <c:pt idx="32">
                  <c:v>20.98</c:v>
                </c:pt>
                <c:pt idx="33">
                  <c:v>21.42</c:v>
                </c:pt>
                <c:pt idx="34">
                  <c:v>22.1</c:v>
                </c:pt>
                <c:pt idx="35">
                  <c:v>22.66</c:v>
                </c:pt>
                <c:pt idx="36">
                  <c:v>22.59</c:v>
                </c:pt>
                <c:pt idx="37">
                  <c:v>23.43</c:v>
                </c:pt>
                <c:pt idx="38">
                  <c:v>23.49</c:v>
                </c:pt>
                <c:pt idx="39">
                  <c:v>23.31</c:v>
                </c:pt>
                <c:pt idx="40">
                  <c:v>24.07</c:v>
                </c:pt>
                <c:pt idx="41">
                  <c:v>24.400000000000002</c:v>
                </c:pt>
                <c:pt idx="42">
                  <c:v>24.79</c:v>
                </c:pt>
                <c:pt idx="43">
                  <c:v>25.07</c:v>
                </c:pt>
                <c:pt idx="44">
                  <c:v>24.83</c:v>
                </c:pt>
                <c:pt idx="45">
                  <c:v>620.04</c:v>
                </c:pt>
                <c:pt idx="46">
                  <c:v>24.82</c:v>
                </c:pt>
                <c:pt idx="47">
                  <c:v>25.52</c:v>
                </c:pt>
                <c:pt idx="48">
                  <c:v>25.58</c:v>
                </c:pt>
                <c:pt idx="49">
                  <c:v>25.93</c:v>
                </c:pt>
                <c:pt idx="50">
                  <c:v>26.13</c:v>
                </c:pt>
                <c:pt idx="51">
                  <c:v>26.45</c:v>
                </c:pt>
                <c:pt idx="52">
                  <c:v>26.4</c:v>
                </c:pt>
                <c:pt idx="53">
                  <c:v>26.82</c:v>
                </c:pt>
                <c:pt idx="54">
                  <c:v>26.78</c:v>
                </c:pt>
                <c:pt idx="55">
                  <c:v>27.89</c:v>
                </c:pt>
                <c:pt idx="56">
                  <c:v>28.96</c:v>
                </c:pt>
                <c:pt idx="57">
                  <c:v>29.2</c:v>
                </c:pt>
                <c:pt idx="58">
                  <c:v>29.77</c:v>
                </c:pt>
                <c:pt idx="59">
                  <c:v>30.21</c:v>
                </c:pt>
                <c:pt idx="60">
                  <c:v>455.26</c:v>
                </c:pt>
                <c:pt idx="61">
                  <c:v>31.02</c:v>
                </c:pt>
                <c:pt idx="62">
                  <c:v>32.49</c:v>
                </c:pt>
                <c:pt idx="63">
                  <c:v>32.9</c:v>
                </c:pt>
                <c:pt idx="64">
                  <c:v>33.08</c:v>
                </c:pt>
                <c:pt idx="65">
                  <c:v>34.119999999999997</c:v>
                </c:pt>
                <c:pt idx="66">
                  <c:v>35.22</c:v>
                </c:pt>
                <c:pt idx="67">
                  <c:v>35.299999999999997</c:v>
                </c:pt>
                <c:pt idx="68">
                  <c:v>36.97</c:v>
                </c:pt>
                <c:pt idx="69">
                  <c:v>37.68</c:v>
                </c:pt>
                <c:pt idx="70">
                  <c:v>38.29</c:v>
                </c:pt>
                <c:pt idx="71">
                  <c:v>39.700000000000003</c:v>
                </c:pt>
                <c:pt idx="72">
                  <c:v>41.7</c:v>
                </c:pt>
                <c:pt idx="73">
                  <c:v>41.51</c:v>
                </c:pt>
                <c:pt idx="74">
                  <c:v>46.48</c:v>
                </c:pt>
                <c:pt idx="75">
                  <c:v>47.58</c:v>
                </c:pt>
                <c:pt idx="76">
                  <c:v>48.08</c:v>
                </c:pt>
                <c:pt idx="77">
                  <c:v>48.8</c:v>
                </c:pt>
                <c:pt idx="78">
                  <c:v>50.25</c:v>
                </c:pt>
                <c:pt idx="79">
                  <c:v>50.56</c:v>
                </c:pt>
                <c:pt idx="80">
                  <c:v>51.46</c:v>
                </c:pt>
                <c:pt idx="81">
                  <c:v>53.82</c:v>
                </c:pt>
                <c:pt idx="82">
                  <c:v>53.75</c:v>
                </c:pt>
                <c:pt idx="83">
                  <c:v>54.18</c:v>
                </c:pt>
                <c:pt idx="84">
                  <c:v>54.260000000000005</c:v>
                </c:pt>
                <c:pt idx="85">
                  <c:v>54.79</c:v>
                </c:pt>
                <c:pt idx="86">
                  <c:v>54.66</c:v>
                </c:pt>
                <c:pt idx="87">
                  <c:v>55.91</c:v>
                </c:pt>
                <c:pt idx="88">
                  <c:v>56.03</c:v>
                </c:pt>
                <c:pt idx="89">
                  <c:v>56.24</c:v>
                </c:pt>
                <c:pt idx="90">
                  <c:v>58.22</c:v>
                </c:pt>
                <c:pt idx="91">
                  <c:v>58.95</c:v>
                </c:pt>
                <c:pt idx="92">
                  <c:v>58.88</c:v>
                </c:pt>
                <c:pt idx="93">
                  <c:v>59.19</c:v>
                </c:pt>
                <c:pt idx="94">
                  <c:v>60.6</c:v>
                </c:pt>
                <c:pt idx="95">
                  <c:v>60.39</c:v>
                </c:pt>
                <c:pt idx="96">
                  <c:v>61.13</c:v>
                </c:pt>
                <c:pt idx="97">
                  <c:v>62.87</c:v>
                </c:pt>
                <c:pt idx="98">
                  <c:v>65.06</c:v>
                </c:pt>
                <c:pt idx="99">
                  <c:v>65.52</c:v>
                </c:pt>
                <c:pt idx="100">
                  <c:v>65.510000000000005</c:v>
                </c:pt>
                <c:pt idx="101">
                  <c:v>66.78</c:v>
                </c:pt>
                <c:pt idx="102">
                  <c:v>69.39</c:v>
                </c:pt>
                <c:pt idx="103">
                  <c:v>70.56</c:v>
                </c:pt>
                <c:pt idx="104">
                  <c:v>71.03</c:v>
                </c:pt>
                <c:pt idx="105">
                  <c:v>71.14</c:v>
                </c:pt>
                <c:pt idx="106">
                  <c:v>72.489999999999995</c:v>
                </c:pt>
                <c:pt idx="107">
                  <c:v>73.27</c:v>
                </c:pt>
                <c:pt idx="108">
                  <c:v>73.53</c:v>
                </c:pt>
                <c:pt idx="109">
                  <c:v>75.239999999999995</c:v>
                </c:pt>
                <c:pt idx="110">
                  <c:v>75.77</c:v>
                </c:pt>
                <c:pt idx="111">
                  <c:v>75.2</c:v>
                </c:pt>
                <c:pt idx="112">
                  <c:v>77.819999999999993</c:v>
                </c:pt>
                <c:pt idx="113">
                  <c:v>78.27</c:v>
                </c:pt>
                <c:pt idx="114">
                  <c:v>78.5</c:v>
                </c:pt>
                <c:pt idx="115">
                  <c:v>79.010000000000005</c:v>
                </c:pt>
                <c:pt idx="116">
                  <c:v>79.33</c:v>
                </c:pt>
                <c:pt idx="117">
                  <c:v>80.540000000000006</c:v>
                </c:pt>
                <c:pt idx="118">
                  <c:v>81.06</c:v>
                </c:pt>
                <c:pt idx="119">
                  <c:v>83.37</c:v>
                </c:pt>
                <c:pt idx="120">
                  <c:v>85.12</c:v>
                </c:pt>
                <c:pt idx="121">
                  <c:v>86.13</c:v>
                </c:pt>
                <c:pt idx="122">
                  <c:v>86.5</c:v>
                </c:pt>
                <c:pt idx="123">
                  <c:v>87.7</c:v>
                </c:pt>
                <c:pt idx="124">
                  <c:v>87.93</c:v>
                </c:pt>
                <c:pt idx="125">
                  <c:v>89.58</c:v>
                </c:pt>
                <c:pt idx="126">
                  <c:v>91.98</c:v>
                </c:pt>
                <c:pt idx="127">
                  <c:v>97.14</c:v>
                </c:pt>
                <c:pt idx="128">
                  <c:v>98.35</c:v>
                </c:pt>
                <c:pt idx="129">
                  <c:v>98.78</c:v>
                </c:pt>
                <c:pt idx="130">
                  <c:v>101.05</c:v>
                </c:pt>
                <c:pt idx="131">
                  <c:v>204.03</c:v>
                </c:pt>
                <c:pt idx="132">
                  <c:v>101.52</c:v>
                </c:pt>
                <c:pt idx="133">
                  <c:v>104.41</c:v>
                </c:pt>
                <c:pt idx="134">
                  <c:v>105.23</c:v>
                </c:pt>
                <c:pt idx="135">
                  <c:v>107.93</c:v>
                </c:pt>
                <c:pt idx="136">
                  <c:v>110.99</c:v>
                </c:pt>
                <c:pt idx="137">
                  <c:v>112.18</c:v>
                </c:pt>
                <c:pt idx="138">
                  <c:v>113.5</c:v>
                </c:pt>
                <c:pt idx="139">
                  <c:v>116.89</c:v>
                </c:pt>
                <c:pt idx="140">
                  <c:v>118.62</c:v>
                </c:pt>
                <c:pt idx="141">
                  <c:v>119.31</c:v>
                </c:pt>
                <c:pt idx="142">
                  <c:v>120.41</c:v>
                </c:pt>
                <c:pt idx="143">
                  <c:v>121.48</c:v>
                </c:pt>
                <c:pt idx="144">
                  <c:v>123.27</c:v>
                </c:pt>
                <c:pt idx="145">
                  <c:v>128.99</c:v>
                </c:pt>
                <c:pt idx="146">
                  <c:v>129.97</c:v>
                </c:pt>
                <c:pt idx="147">
                  <c:v>132.12</c:v>
                </c:pt>
                <c:pt idx="148">
                  <c:v>132.28</c:v>
                </c:pt>
                <c:pt idx="149">
                  <c:v>137</c:v>
                </c:pt>
                <c:pt idx="150">
                  <c:v>137.46</c:v>
                </c:pt>
                <c:pt idx="151">
                  <c:v>139.82</c:v>
                </c:pt>
                <c:pt idx="152">
                  <c:v>138.77000000000001</c:v>
                </c:pt>
                <c:pt idx="153">
                  <c:v>142.80000000000001</c:v>
                </c:pt>
                <c:pt idx="154">
                  <c:v>143.87</c:v>
                </c:pt>
                <c:pt idx="155">
                  <c:v>145.86000000000001</c:v>
                </c:pt>
                <c:pt idx="156">
                  <c:v>146.84</c:v>
                </c:pt>
                <c:pt idx="157">
                  <c:v>146.97999999999999</c:v>
                </c:pt>
                <c:pt idx="158">
                  <c:v>156.59</c:v>
                </c:pt>
                <c:pt idx="159">
                  <c:v>156.94999999999999</c:v>
                </c:pt>
                <c:pt idx="160">
                  <c:v>161.11000000000001</c:v>
                </c:pt>
                <c:pt idx="161">
                  <c:v>161.51</c:v>
                </c:pt>
                <c:pt idx="162">
                  <c:v>162.56</c:v>
                </c:pt>
                <c:pt idx="163">
                  <c:v>164.45</c:v>
                </c:pt>
                <c:pt idx="164">
                  <c:v>164.6</c:v>
                </c:pt>
                <c:pt idx="165">
                  <c:v>169.33</c:v>
                </c:pt>
                <c:pt idx="166">
                  <c:v>169.98</c:v>
                </c:pt>
                <c:pt idx="167">
                  <c:v>172.24</c:v>
                </c:pt>
                <c:pt idx="168">
                  <c:v>170.76</c:v>
                </c:pt>
                <c:pt idx="169">
                  <c:v>177.8</c:v>
                </c:pt>
                <c:pt idx="170">
                  <c:v>177.51</c:v>
                </c:pt>
                <c:pt idx="171">
                  <c:v>179.61</c:v>
                </c:pt>
                <c:pt idx="172">
                  <c:v>182</c:v>
                </c:pt>
                <c:pt idx="173">
                  <c:v>187.87</c:v>
                </c:pt>
                <c:pt idx="174">
                  <c:v>187.1</c:v>
                </c:pt>
                <c:pt idx="175">
                  <c:v>192.96</c:v>
                </c:pt>
                <c:pt idx="176">
                  <c:v>192.97</c:v>
                </c:pt>
                <c:pt idx="177">
                  <c:v>192.45</c:v>
                </c:pt>
                <c:pt idx="178">
                  <c:v>192.59</c:v>
                </c:pt>
                <c:pt idx="179">
                  <c:v>200.83</c:v>
                </c:pt>
                <c:pt idx="180">
                  <c:v>210.43</c:v>
                </c:pt>
                <c:pt idx="181">
                  <c:v>212.94</c:v>
                </c:pt>
                <c:pt idx="182">
                  <c:v>214.48</c:v>
                </c:pt>
                <c:pt idx="183">
                  <c:v>218.57</c:v>
                </c:pt>
                <c:pt idx="184">
                  <c:v>231.98</c:v>
                </c:pt>
                <c:pt idx="185">
                  <c:v>232.01999999999998</c:v>
                </c:pt>
                <c:pt idx="186">
                  <c:v>236.69</c:v>
                </c:pt>
                <c:pt idx="187">
                  <c:v>238.18</c:v>
                </c:pt>
                <c:pt idx="188">
                  <c:v>243.22</c:v>
                </c:pt>
                <c:pt idx="189">
                  <c:v>243.02</c:v>
                </c:pt>
                <c:pt idx="190">
                  <c:v>245.75</c:v>
                </c:pt>
                <c:pt idx="191">
                  <c:v>246.13</c:v>
                </c:pt>
                <c:pt idx="192">
                  <c:v>248.85</c:v>
                </c:pt>
                <c:pt idx="193">
                  <c:v>252.21</c:v>
                </c:pt>
                <c:pt idx="194">
                  <c:v>264.76</c:v>
                </c:pt>
                <c:pt idx="195">
                  <c:v>266.3</c:v>
                </c:pt>
                <c:pt idx="196">
                  <c:v>269.45999999999998</c:v>
                </c:pt>
                <c:pt idx="197">
                  <c:v>270.02</c:v>
                </c:pt>
                <c:pt idx="198">
                  <c:v>272.67</c:v>
                </c:pt>
                <c:pt idx="199">
                  <c:v>273.17</c:v>
                </c:pt>
                <c:pt idx="200">
                  <c:v>277.77999999999997</c:v>
                </c:pt>
                <c:pt idx="201">
                  <c:v>279.47000000000003</c:v>
                </c:pt>
                <c:pt idx="202">
                  <c:v>75.180000000000007</c:v>
                </c:pt>
                <c:pt idx="203">
                  <c:v>281.8</c:v>
                </c:pt>
                <c:pt idx="204">
                  <c:v>282.8</c:v>
                </c:pt>
                <c:pt idx="205">
                  <c:v>285.45999999999998</c:v>
                </c:pt>
                <c:pt idx="206">
                  <c:v>291.49</c:v>
                </c:pt>
                <c:pt idx="207">
                  <c:v>294.45999999999998</c:v>
                </c:pt>
                <c:pt idx="208">
                  <c:v>302.52</c:v>
                </c:pt>
                <c:pt idx="209">
                  <c:v>305.73</c:v>
                </c:pt>
                <c:pt idx="210">
                  <c:v>67.150000000000006</c:v>
                </c:pt>
                <c:pt idx="211">
                  <c:v>311.86</c:v>
                </c:pt>
                <c:pt idx="212">
                  <c:v>311.39999999999998</c:v>
                </c:pt>
                <c:pt idx="213">
                  <c:v>311.32</c:v>
                </c:pt>
                <c:pt idx="214">
                  <c:v>65.13</c:v>
                </c:pt>
                <c:pt idx="215">
                  <c:v>310.36</c:v>
                </c:pt>
                <c:pt idx="216">
                  <c:v>64.13</c:v>
                </c:pt>
                <c:pt idx="217">
                  <c:v>310.33</c:v>
                </c:pt>
                <c:pt idx="218">
                  <c:v>62.34</c:v>
                </c:pt>
                <c:pt idx="219">
                  <c:v>310.01</c:v>
                </c:pt>
                <c:pt idx="220">
                  <c:v>309.99</c:v>
                </c:pt>
                <c:pt idx="221">
                  <c:v>312.99</c:v>
                </c:pt>
                <c:pt idx="222">
                  <c:v>312.48</c:v>
                </c:pt>
                <c:pt idx="223">
                  <c:v>311.25</c:v>
                </c:pt>
                <c:pt idx="224">
                  <c:v>312.25</c:v>
                </c:pt>
                <c:pt idx="225">
                  <c:v>318.94</c:v>
                </c:pt>
                <c:pt idx="226">
                  <c:v>57.98</c:v>
                </c:pt>
                <c:pt idx="227">
                  <c:v>328.67</c:v>
                </c:pt>
                <c:pt idx="228">
                  <c:v>331.65</c:v>
                </c:pt>
                <c:pt idx="229">
                  <c:v>330.83</c:v>
                </c:pt>
                <c:pt idx="230">
                  <c:v>334.37</c:v>
                </c:pt>
                <c:pt idx="231">
                  <c:v>339.49</c:v>
                </c:pt>
                <c:pt idx="232">
                  <c:v>341.89</c:v>
                </c:pt>
                <c:pt idx="233">
                  <c:v>342.5</c:v>
                </c:pt>
                <c:pt idx="234">
                  <c:v>349.6</c:v>
                </c:pt>
                <c:pt idx="235">
                  <c:v>350.66</c:v>
                </c:pt>
                <c:pt idx="236">
                  <c:v>355.26</c:v>
                </c:pt>
                <c:pt idx="237">
                  <c:v>51.19</c:v>
                </c:pt>
                <c:pt idx="238">
                  <c:v>359.32</c:v>
                </c:pt>
                <c:pt idx="239">
                  <c:v>360.42</c:v>
                </c:pt>
                <c:pt idx="240">
                  <c:v>362.68</c:v>
                </c:pt>
                <c:pt idx="241">
                  <c:v>373.21</c:v>
                </c:pt>
                <c:pt idx="242">
                  <c:v>379.28</c:v>
                </c:pt>
                <c:pt idx="243">
                  <c:v>47.31</c:v>
                </c:pt>
                <c:pt idx="244">
                  <c:v>384.19</c:v>
                </c:pt>
                <c:pt idx="245">
                  <c:v>383.27</c:v>
                </c:pt>
                <c:pt idx="246">
                  <c:v>385.81</c:v>
                </c:pt>
                <c:pt idx="247">
                  <c:v>41.3</c:v>
                </c:pt>
                <c:pt idx="248">
                  <c:v>39.74</c:v>
                </c:pt>
                <c:pt idx="249">
                  <c:v>386.11</c:v>
                </c:pt>
                <c:pt idx="250">
                  <c:v>39.56</c:v>
                </c:pt>
                <c:pt idx="251">
                  <c:v>389.36</c:v>
                </c:pt>
                <c:pt idx="252">
                  <c:v>413.28</c:v>
                </c:pt>
                <c:pt idx="253">
                  <c:v>417.78</c:v>
                </c:pt>
                <c:pt idx="254">
                  <c:v>36.42</c:v>
                </c:pt>
                <c:pt idx="255">
                  <c:v>35.99</c:v>
                </c:pt>
                <c:pt idx="256">
                  <c:v>418.24</c:v>
                </c:pt>
                <c:pt idx="257">
                  <c:v>422.78</c:v>
                </c:pt>
                <c:pt idx="258">
                  <c:v>420.82</c:v>
                </c:pt>
                <c:pt idx="259">
                  <c:v>428.21999999999997</c:v>
                </c:pt>
                <c:pt idx="260">
                  <c:v>430.7</c:v>
                </c:pt>
                <c:pt idx="261">
                  <c:v>451.88</c:v>
                </c:pt>
                <c:pt idx="262">
                  <c:v>451.48</c:v>
                </c:pt>
                <c:pt idx="263">
                  <c:v>463.26</c:v>
                </c:pt>
                <c:pt idx="264">
                  <c:v>462.46</c:v>
                </c:pt>
                <c:pt idx="265">
                  <c:v>463.91</c:v>
                </c:pt>
                <c:pt idx="266">
                  <c:v>28.99</c:v>
                </c:pt>
                <c:pt idx="267">
                  <c:v>470.19</c:v>
                </c:pt>
                <c:pt idx="268">
                  <c:v>469.01</c:v>
                </c:pt>
                <c:pt idx="269">
                  <c:v>467.95000000000005</c:v>
                </c:pt>
                <c:pt idx="270">
                  <c:v>26.8</c:v>
                </c:pt>
                <c:pt idx="271">
                  <c:v>468.29</c:v>
                </c:pt>
                <c:pt idx="272">
                  <c:v>468.81</c:v>
                </c:pt>
                <c:pt idx="273">
                  <c:v>483.10999999999996</c:v>
                </c:pt>
                <c:pt idx="274">
                  <c:v>485.57</c:v>
                </c:pt>
                <c:pt idx="275">
                  <c:v>26</c:v>
                </c:pt>
                <c:pt idx="276">
                  <c:v>511.51</c:v>
                </c:pt>
                <c:pt idx="277">
                  <c:v>515.6</c:v>
                </c:pt>
                <c:pt idx="278">
                  <c:v>542.99</c:v>
                </c:pt>
                <c:pt idx="279">
                  <c:v>548.82000000000005</c:v>
                </c:pt>
                <c:pt idx="280">
                  <c:v>631.41000000000008</c:v>
                </c:pt>
                <c:pt idx="281">
                  <c:v>688.9</c:v>
                </c:pt>
                <c:pt idx="282">
                  <c:v>699.81</c:v>
                </c:pt>
                <c:pt idx="283">
                  <c:v>740.74</c:v>
                </c:pt>
                <c:pt idx="284">
                  <c:v>743.39</c:v>
                </c:pt>
                <c:pt idx="285">
                  <c:v>743.58</c:v>
                </c:pt>
                <c:pt idx="286">
                  <c:v>743.79</c:v>
                </c:pt>
                <c:pt idx="287">
                  <c:v>769.04</c:v>
                </c:pt>
                <c:pt idx="288">
                  <c:v>23.31</c:v>
                </c:pt>
                <c:pt idx="289">
                  <c:v>780.93</c:v>
                </c:pt>
                <c:pt idx="290">
                  <c:v>787.07</c:v>
                </c:pt>
                <c:pt idx="291">
                  <c:v>789.76</c:v>
                </c:pt>
                <c:pt idx="292">
                  <c:v>791.07</c:v>
                </c:pt>
                <c:pt idx="293">
                  <c:v>815.29</c:v>
                </c:pt>
                <c:pt idx="294">
                  <c:v>20.79</c:v>
                </c:pt>
                <c:pt idx="295">
                  <c:v>20.190000000000001</c:v>
                </c:pt>
                <c:pt idx="296">
                  <c:v>20.03</c:v>
                </c:pt>
                <c:pt idx="297">
                  <c:v>857.73</c:v>
                </c:pt>
                <c:pt idx="298">
                  <c:v>899.06000000000006</c:v>
                </c:pt>
                <c:pt idx="299">
                  <c:v>18.579999999999998</c:v>
                </c:pt>
                <c:pt idx="300">
                  <c:v>18.329999999999998</c:v>
                </c:pt>
                <c:pt idx="301">
                  <c:v>17.54</c:v>
                </c:pt>
                <c:pt idx="302">
                  <c:v>16.28</c:v>
                </c:pt>
                <c:pt idx="303">
                  <c:v>912.63</c:v>
                </c:pt>
                <c:pt idx="304">
                  <c:v>935.61999999999989</c:v>
                </c:pt>
                <c:pt idx="305">
                  <c:v>951.01</c:v>
                </c:pt>
                <c:pt idx="306">
                  <c:v>1013.89</c:v>
                </c:pt>
                <c:pt idx="307">
                  <c:v>1021.74</c:v>
                </c:pt>
                <c:pt idx="308">
                  <c:v>15.54</c:v>
                </c:pt>
                <c:pt idx="309">
                  <c:v>1035.8800000000001</c:v>
                </c:pt>
                <c:pt idx="310">
                  <c:v>1044.9099999999999</c:v>
                </c:pt>
                <c:pt idx="311">
                  <c:v>14.41</c:v>
                </c:pt>
                <c:pt idx="312">
                  <c:v>1171.3800000000001</c:v>
                </c:pt>
                <c:pt idx="313">
                  <c:v>13.97</c:v>
                </c:pt>
                <c:pt idx="314">
                  <c:v>1170.8</c:v>
                </c:pt>
                <c:pt idx="315">
                  <c:v>13.46</c:v>
                </c:pt>
                <c:pt idx="316">
                  <c:v>13.37</c:v>
                </c:pt>
                <c:pt idx="317">
                  <c:v>13.17</c:v>
                </c:pt>
                <c:pt idx="318">
                  <c:v>1168.26</c:v>
                </c:pt>
                <c:pt idx="319">
                  <c:v>12.74</c:v>
                </c:pt>
                <c:pt idx="320">
                  <c:v>11.88</c:v>
                </c:pt>
                <c:pt idx="321">
                  <c:v>11.54</c:v>
                </c:pt>
                <c:pt idx="322">
                  <c:v>11.41</c:v>
                </c:pt>
                <c:pt idx="323">
                  <c:v>1182.92</c:v>
                </c:pt>
                <c:pt idx="324">
                  <c:v>1356.93</c:v>
                </c:pt>
                <c:pt idx="325">
                  <c:v>10.93</c:v>
                </c:pt>
                <c:pt idx="326">
                  <c:v>1472.29</c:v>
                </c:pt>
                <c:pt idx="327">
                  <c:v>10.26</c:v>
                </c:pt>
                <c:pt idx="328">
                  <c:v>1506.3</c:v>
                </c:pt>
                <c:pt idx="329">
                  <c:v>9.7200000000000006</c:v>
                </c:pt>
                <c:pt idx="330">
                  <c:v>1561.1</c:v>
                </c:pt>
                <c:pt idx="331">
                  <c:v>8.86</c:v>
                </c:pt>
                <c:pt idx="332">
                  <c:v>1561.8899999999999</c:v>
                </c:pt>
                <c:pt idx="333">
                  <c:v>8.5500000000000007</c:v>
                </c:pt>
                <c:pt idx="334">
                  <c:v>8.15</c:v>
                </c:pt>
                <c:pt idx="335">
                  <c:v>8.07</c:v>
                </c:pt>
                <c:pt idx="336">
                  <c:v>7.78</c:v>
                </c:pt>
                <c:pt idx="337">
                  <c:v>7.78</c:v>
                </c:pt>
                <c:pt idx="338">
                  <c:v>7.51</c:v>
                </c:pt>
                <c:pt idx="339">
                  <c:v>7.19</c:v>
                </c:pt>
                <c:pt idx="340">
                  <c:v>6.89</c:v>
                </c:pt>
                <c:pt idx="341">
                  <c:v>1588.48</c:v>
                </c:pt>
                <c:pt idx="342">
                  <c:v>1659.56</c:v>
                </c:pt>
                <c:pt idx="343">
                  <c:v>6.54</c:v>
                </c:pt>
                <c:pt idx="344">
                  <c:v>5.92</c:v>
                </c:pt>
                <c:pt idx="345">
                  <c:v>5.84</c:v>
                </c:pt>
                <c:pt idx="346">
                  <c:v>5.78</c:v>
                </c:pt>
                <c:pt idx="347">
                  <c:v>5.61</c:v>
                </c:pt>
                <c:pt idx="348">
                  <c:v>5.33</c:v>
                </c:pt>
                <c:pt idx="349">
                  <c:v>5.32</c:v>
                </c:pt>
                <c:pt idx="350">
                  <c:v>5.31</c:v>
                </c:pt>
                <c:pt idx="351">
                  <c:v>1988.7400000000002</c:v>
                </c:pt>
                <c:pt idx="352">
                  <c:v>5</c:v>
                </c:pt>
                <c:pt idx="353">
                  <c:v>4.8899999999999997</c:v>
                </c:pt>
                <c:pt idx="354">
                  <c:v>4.67</c:v>
                </c:pt>
                <c:pt idx="355">
                  <c:v>4.66</c:v>
                </c:pt>
                <c:pt idx="356">
                  <c:v>4.3499999999999996</c:v>
                </c:pt>
                <c:pt idx="357">
                  <c:v>4.3499999999999996</c:v>
                </c:pt>
                <c:pt idx="358">
                  <c:v>4.3499999999999996</c:v>
                </c:pt>
                <c:pt idx="359">
                  <c:v>4.34</c:v>
                </c:pt>
                <c:pt idx="360">
                  <c:v>2071.8200000000002</c:v>
                </c:pt>
                <c:pt idx="361">
                  <c:v>4.08</c:v>
                </c:pt>
                <c:pt idx="362">
                  <c:v>4.07</c:v>
                </c:pt>
                <c:pt idx="363">
                  <c:v>4.0599999999999996</c:v>
                </c:pt>
                <c:pt idx="364">
                  <c:v>4.05</c:v>
                </c:pt>
                <c:pt idx="365">
                  <c:v>3.89</c:v>
                </c:pt>
                <c:pt idx="366">
                  <c:v>3.76</c:v>
                </c:pt>
                <c:pt idx="367">
                  <c:v>3.72</c:v>
                </c:pt>
                <c:pt idx="368">
                  <c:v>3.71</c:v>
                </c:pt>
                <c:pt idx="369">
                  <c:v>3.45</c:v>
                </c:pt>
                <c:pt idx="370">
                  <c:v>3.45</c:v>
                </c:pt>
                <c:pt idx="371">
                  <c:v>3.45</c:v>
                </c:pt>
                <c:pt idx="372">
                  <c:v>3.42</c:v>
                </c:pt>
                <c:pt idx="373">
                  <c:v>3.13</c:v>
                </c:pt>
                <c:pt idx="374">
                  <c:v>3.12</c:v>
                </c:pt>
                <c:pt idx="375">
                  <c:v>3.12</c:v>
                </c:pt>
                <c:pt idx="376">
                  <c:v>3.11</c:v>
                </c:pt>
                <c:pt idx="377">
                  <c:v>2103.39</c:v>
                </c:pt>
                <c:pt idx="378">
                  <c:v>2369.08</c:v>
                </c:pt>
                <c:pt idx="379">
                  <c:v>2.81</c:v>
                </c:pt>
                <c:pt idx="380">
                  <c:v>2.8</c:v>
                </c:pt>
                <c:pt idx="381">
                  <c:v>2.8</c:v>
                </c:pt>
                <c:pt idx="382">
                  <c:v>2842.1800000000003</c:v>
                </c:pt>
                <c:pt idx="383">
                  <c:v>2.5099999999999998</c:v>
                </c:pt>
                <c:pt idx="384">
                  <c:v>2.5</c:v>
                </c:pt>
                <c:pt idx="385">
                  <c:v>2.4900000000000002</c:v>
                </c:pt>
                <c:pt idx="386">
                  <c:v>2.4900000000000002</c:v>
                </c:pt>
                <c:pt idx="387">
                  <c:v>2.48</c:v>
                </c:pt>
                <c:pt idx="388">
                  <c:v>2984</c:v>
                </c:pt>
                <c:pt idx="389">
                  <c:v>2.1800000000000002</c:v>
                </c:pt>
                <c:pt idx="390">
                  <c:v>2.1800000000000002</c:v>
                </c:pt>
                <c:pt idx="391">
                  <c:v>2.17</c:v>
                </c:pt>
                <c:pt idx="392">
                  <c:v>2.17</c:v>
                </c:pt>
                <c:pt idx="393">
                  <c:v>2.17</c:v>
                </c:pt>
                <c:pt idx="394">
                  <c:v>1.96</c:v>
                </c:pt>
                <c:pt idx="395">
                  <c:v>1.96</c:v>
                </c:pt>
                <c:pt idx="396">
                  <c:v>1.92</c:v>
                </c:pt>
                <c:pt idx="397">
                  <c:v>1.88</c:v>
                </c:pt>
                <c:pt idx="398">
                  <c:v>1.88</c:v>
                </c:pt>
                <c:pt idx="399">
                  <c:v>1.87</c:v>
                </c:pt>
                <c:pt idx="400">
                  <c:v>1.87</c:v>
                </c:pt>
                <c:pt idx="401">
                  <c:v>1.86</c:v>
                </c:pt>
                <c:pt idx="402">
                  <c:v>1.57</c:v>
                </c:pt>
                <c:pt idx="403">
                  <c:v>1.57</c:v>
                </c:pt>
                <c:pt idx="404">
                  <c:v>1.57</c:v>
                </c:pt>
                <c:pt idx="405">
                  <c:v>1.56</c:v>
                </c:pt>
                <c:pt idx="406">
                  <c:v>1.56</c:v>
                </c:pt>
                <c:pt idx="407">
                  <c:v>1.56</c:v>
                </c:pt>
                <c:pt idx="408">
                  <c:v>1.56</c:v>
                </c:pt>
                <c:pt idx="409">
                  <c:v>3550.8</c:v>
                </c:pt>
                <c:pt idx="410">
                  <c:v>1.37</c:v>
                </c:pt>
                <c:pt idx="411">
                  <c:v>1.25</c:v>
                </c:pt>
                <c:pt idx="412">
                  <c:v>1.24</c:v>
                </c:pt>
                <c:pt idx="413">
                  <c:v>1.24</c:v>
                </c:pt>
                <c:pt idx="414">
                  <c:v>1.24</c:v>
                </c:pt>
                <c:pt idx="415">
                  <c:v>1.24</c:v>
                </c:pt>
                <c:pt idx="416">
                  <c:v>1.24</c:v>
                </c:pt>
                <c:pt idx="417">
                  <c:v>3614.17</c:v>
                </c:pt>
                <c:pt idx="418">
                  <c:v>4917.7699999999995</c:v>
                </c:pt>
                <c:pt idx="419">
                  <c:v>1</c:v>
                </c:pt>
                <c:pt idx="420">
                  <c:v>0.99</c:v>
                </c:pt>
                <c:pt idx="421">
                  <c:v>0.99</c:v>
                </c:pt>
                <c:pt idx="422">
                  <c:v>0.98</c:v>
                </c:pt>
                <c:pt idx="423">
                  <c:v>0.94</c:v>
                </c:pt>
                <c:pt idx="424">
                  <c:v>0.94</c:v>
                </c:pt>
                <c:pt idx="425">
                  <c:v>0.94</c:v>
                </c:pt>
                <c:pt idx="426">
                  <c:v>0.94</c:v>
                </c:pt>
                <c:pt idx="427">
                  <c:v>0.94</c:v>
                </c:pt>
                <c:pt idx="428">
                  <c:v>0.93</c:v>
                </c:pt>
                <c:pt idx="429">
                  <c:v>0.93</c:v>
                </c:pt>
                <c:pt idx="430">
                  <c:v>0.83</c:v>
                </c:pt>
                <c:pt idx="431">
                  <c:v>0.77</c:v>
                </c:pt>
                <c:pt idx="432">
                  <c:v>0.77</c:v>
                </c:pt>
                <c:pt idx="433">
                  <c:v>0.65</c:v>
                </c:pt>
                <c:pt idx="434">
                  <c:v>0.63</c:v>
                </c:pt>
                <c:pt idx="435">
                  <c:v>0.63</c:v>
                </c:pt>
                <c:pt idx="436">
                  <c:v>0.63</c:v>
                </c:pt>
                <c:pt idx="437">
                  <c:v>0.63</c:v>
                </c:pt>
                <c:pt idx="438">
                  <c:v>0.62</c:v>
                </c:pt>
                <c:pt idx="439">
                  <c:v>0.62</c:v>
                </c:pt>
                <c:pt idx="440">
                  <c:v>0.62</c:v>
                </c:pt>
                <c:pt idx="441">
                  <c:v>0.62</c:v>
                </c:pt>
                <c:pt idx="442">
                  <c:v>0.62</c:v>
                </c:pt>
                <c:pt idx="443">
                  <c:v>0.62</c:v>
                </c:pt>
                <c:pt idx="444">
                  <c:v>0.62</c:v>
                </c:pt>
                <c:pt idx="445">
                  <c:v>6208.44</c:v>
                </c:pt>
                <c:pt idx="446">
                  <c:v>6853.05</c:v>
                </c:pt>
                <c:pt idx="447">
                  <c:v>0.31</c:v>
                </c:pt>
                <c:pt idx="448">
                  <c:v>0.31</c:v>
                </c:pt>
                <c:pt idx="449">
                  <c:v>0.31</c:v>
                </c:pt>
                <c:pt idx="450">
                  <c:v>0.31</c:v>
                </c:pt>
                <c:pt idx="451">
                  <c:v>0.31</c:v>
                </c:pt>
                <c:pt idx="452">
                  <c:v>0.31</c:v>
                </c:pt>
                <c:pt idx="453">
                  <c:v>0.31</c:v>
                </c:pt>
                <c:pt idx="454">
                  <c:v>0.31</c:v>
                </c:pt>
                <c:pt idx="455">
                  <c:v>0.31</c:v>
                </c:pt>
                <c:pt idx="456">
                  <c:v>0.31</c:v>
                </c:pt>
                <c:pt idx="457">
                  <c:v>0.31</c:v>
                </c:pt>
                <c:pt idx="458">
                  <c:v>0.31</c:v>
                </c:pt>
                <c:pt idx="459">
                  <c:v>0.31</c:v>
                </c:pt>
                <c:pt idx="460">
                  <c:v>0.31</c:v>
                </c:pt>
                <c:pt idx="461">
                  <c:v>0.31</c:v>
                </c:pt>
                <c:pt idx="462">
                  <c:v>0.31</c:v>
                </c:pt>
                <c:pt idx="463">
                  <c:v>0.31</c:v>
                </c:pt>
                <c:pt idx="464">
                  <c:v>0.31</c:v>
                </c:pt>
                <c:pt idx="465">
                  <c:v>0.28999999999999998</c:v>
                </c:pt>
                <c:pt idx="466">
                  <c:v>0.28000000000000003</c:v>
                </c:pt>
                <c:pt idx="467">
                  <c:v>0.26</c:v>
                </c:pt>
                <c:pt idx="468">
                  <c:v>10418.77</c:v>
                </c:pt>
                <c:pt idx="469">
                  <c:v>0.04</c:v>
                </c:pt>
                <c:pt idx="470">
                  <c:v>128014.95999999999</c:v>
                </c:pt>
              </c:numCache>
            </c:numRef>
          </c:val>
          <c:smooth val="0"/>
          <c:extLst>
            <c:ext xmlns:c16="http://schemas.microsoft.com/office/drawing/2014/chart" uri="{C3380CC4-5D6E-409C-BE32-E72D297353CC}">
              <c16:uniqueId val="{00000005-8EC9-43B7-A3E3-B0BD43FB1828}"/>
            </c:ext>
          </c:extLst>
        </c:ser>
        <c:dLbls>
          <c:showLegendKey val="0"/>
          <c:showVal val="0"/>
          <c:showCatName val="0"/>
          <c:showSerName val="0"/>
          <c:showPercent val="0"/>
          <c:showBubbleSize val="0"/>
        </c:dLbls>
        <c:marker val="1"/>
        <c:smooth val="0"/>
        <c:axId val="1322629119"/>
        <c:axId val="1322642079"/>
      </c:lineChart>
      <c:catAx>
        <c:axId val="132262911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1322642079"/>
        <c:crosses val="autoZero"/>
        <c:auto val="1"/>
        <c:lblAlgn val="ctr"/>
        <c:lblOffset val="100"/>
        <c:noMultiLvlLbl val="0"/>
      </c:catAx>
      <c:valAx>
        <c:axId val="1322642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1322629119"/>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65000"/>
        <a:lumOff val="35000"/>
      </a:schemeClr>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Insights!$E$1</c:f>
              <c:strCache>
                <c:ptCount val="1"/>
                <c:pt idx="0">
                  <c:v>Rev from Product 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Insights!$D$2:$D$472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16.13</c:v>
                </c:pt>
                <c:pt idx="29">
                  <c:v>0</c:v>
                </c:pt>
                <c:pt idx="30">
                  <c:v>0</c:v>
                </c:pt>
                <c:pt idx="31">
                  <c:v>0</c:v>
                </c:pt>
                <c:pt idx="32">
                  <c:v>0</c:v>
                </c:pt>
                <c:pt idx="33">
                  <c:v>21.42</c:v>
                </c:pt>
                <c:pt idx="34">
                  <c:v>0</c:v>
                </c:pt>
                <c:pt idx="35">
                  <c:v>0</c:v>
                </c:pt>
                <c:pt idx="36">
                  <c:v>0</c:v>
                </c:pt>
                <c:pt idx="37">
                  <c:v>0</c:v>
                </c:pt>
                <c:pt idx="38">
                  <c:v>23.49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455.26</c:v>
                </c:pt>
                <c:pt idx="61">
                  <c:v>0</c:v>
                </c:pt>
                <c:pt idx="62">
                  <c:v>0</c:v>
                </c:pt>
                <c:pt idx="63">
                  <c:v>32.9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58.95</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74.84</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170.76</c:v>
                </c:pt>
                <c:pt idx="169">
                  <c:v>139.34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89.71</c:v>
                </c:pt>
                <c:pt idx="186">
                  <c:v>0</c:v>
                </c:pt>
                <c:pt idx="187">
                  <c:v>0</c:v>
                </c:pt>
                <c:pt idx="188">
                  <c:v>0</c:v>
                </c:pt>
                <c:pt idx="189">
                  <c:v>0</c:v>
                </c:pt>
                <c:pt idx="190">
                  <c:v>0</c:v>
                </c:pt>
                <c:pt idx="191">
                  <c:v>246.13</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330.83</c:v>
                </c:pt>
                <c:pt idx="230">
                  <c:v>0</c:v>
                </c:pt>
                <c:pt idx="231">
                  <c:v>0</c:v>
                </c:pt>
                <c:pt idx="232">
                  <c:v>0</c:v>
                </c:pt>
                <c:pt idx="233">
                  <c:v>342.5</c:v>
                </c:pt>
                <c:pt idx="234">
                  <c:v>0</c:v>
                </c:pt>
                <c:pt idx="235">
                  <c:v>0</c:v>
                </c:pt>
                <c:pt idx="236">
                  <c:v>0</c:v>
                </c:pt>
                <c:pt idx="237">
                  <c:v>0</c:v>
                </c:pt>
                <c:pt idx="238">
                  <c:v>0</c:v>
                </c:pt>
                <c:pt idx="239">
                  <c:v>0</c:v>
                </c:pt>
                <c:pt idx="240">
                  <c:v>362.68</c:v>
                </c:pt>
                <c:pt idx="241">
                  <c:v>0</c:v>
                </c:pt>
                <c:pt idx="242">
                  <c:v>0</c:v>
                </c:pt>
                <c:pt idx="243">
                  <c:v>0</c:v>
                </c:pt>
                <c:pt idx="244">
                  <c:v>0</c:v>
                </c:pt>
                <c:pt idx="245">
                  <c:v>0</c:v>
                </c:pt>
                <c:pt idx="246">
                  <c:v>0</c:v>
                </c:pt>
                <c:pt idx="247">
                  <c:v>0</c:v>
                </c:pt>
                <c:pt idx="248">
                  <c:v>0</c:v>
                </c:pt>
                <c:pt idx="249">
                  <c:v>0</c:v>
                </c:pt>
                <c:pt idx="250">
                  <c:v>0</c:v>
                </c:pt>
                <c:pt idx="251">
                  <c:v>0</c:v>
                </c:pt>
                <c:pt idx="252">
                  <c:v>0</c:v>
                </c:pt>
                <c:pt idx="253">
                  <c:v>302.88</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96.05</c:v>
                </c:pt>
                <c:pt idx="270">
                  <c:v>0</c:v>
                </c:pt>
                <c:pt idx="271">
                  <c:v>0</c:v>
                </c:pt>
                <c:pt idx="272">
                  <c:v>0</c:v>
                </c:pt>
                <c:pt idx="273">
                  <c:v>386.84</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389.43</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1285.1300000000001</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2505.15</c:v>
                </c:pt>
                <c:pt idx="418">
                  <c:v>2235.1999999999998</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6208.44</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15774.059999999998</c:v>
                </c:pt>
              </c:numCache>
            </c:numRef>
          </c:xVal>
          <c:yVal>
            <c:numRef>
              <c:f>Insights!$E$2:$E$472</c:f>
              <c:numCache>
                <c:formatCode>General</c:formatCode>
                <c:ptCount val="471"/>
                <c:pt idx="0">
                  <c:v>0.19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9.7200000000000006</c:v>
                </c:pt>
                <c:pt idx="17">
                  <c:v>10.52</c:v>
                </c:pt>
                <c:pt idx="18">
                  <c:v>0</c:v>
                </c:pt>
                <c:pt idx="19">
                  <c:v>11.36</c:v>
                </c:pt>
                <c:pt idx="20">
                  <c:v>0</c:v>
                </c:pt>
                <c:pt idx="21">
                  <c:v>0</c:v>
                </c:pt>
                <c:pt idx="22">
                  <c:v>0</c:v>
                </c:pt>
                <c:pt idx="23">
                  <c:v>0</c:v>
                </c:pt>
                <c:pt idx="24">
                  <c:v>0</c:v>
                </c:pt>
                <c:pt idx="25">
                  <c:v>0</c:v>
                </c:pt>
                <c:pt idx="26">
                  <c:v>0</c:v>
                </c:pt>
                <c:pt idx="27">
                  <c:v>0</c:v>
                </c:pt>
                <c:pt idx="28">
                  <c:v>0</c:v>
                </c:pt>
                <c:pt idx="29">
                  <c:v>0</c:v>
                </c:pt>
                <c:pt idx="30">
                  <c:v>19.07</c:v>
                </c:pt>
                <c:pt idx="31">
                  <c:v>0</c:v>
                </c:pt>
                <c:pt idx="32">
                  <c:v>20.98</c:v>
                </c:pt>
                <c:pt idx="33">
                  <c:v>0</c:v>
                </c:pt>
                <c:pt idx="34">
                  <c:v>8.67</c:v>
                </c:pt>
                <c:pt idx="35">
                  <c:v>0</c:v>
                </c:pt>
                <c:pt idx="36">
                  <c:v>0</c:v>
                </c:pt>
                <c:pt idx="37">
                  <c:v>0</c:v>
                </c:pt>
                <c:pt idx="38">
                  <c:v>0</c:v>
                </c:pt>
                <c:pt idx="39">
                  <c:v>0</c:v>
                </c:pt>
                <c:pt idx="40">
                  <c:v>0</c:v>
                </c:pt>
                <c:pt idx="41">
                  <c:v>0</c:v>
                </c:pt>
                <c:pt idx="42">
                  <c:v>0</c:v>
                </c:pt>
                <c:pt idx="43">
                  <c:v>25.07</c:v>
                </c:pt>
                <c:pt idx="44">
                  <c:v>0</c:v>
                </c:pt>
                <c:pt idx="45">
                  <c:v>0</c:v>
                </c:pt>
                <c:pt idx="46">
                  <c:v>24.82</c:v>
                </c:pt>
                <c:pt idx="47">
                  <c:v>0</c:v>
                </c:pt>
                <c:pt idx="48">
                  <c:v>0</c:v>
                </c:pt>
                <c:pt idx="49">
                  <c:v>0</c:v>
                </c:pt>
                <c:pt idx="50">
                  <c:v>0</c:v>
                </c:pt>
                <c:pt idx="51">
                  <c:v>0</c:v>
                </c:pt>
                <c:pt idx="52">
                  <c:v>0</c:v>
                </c:pt>
                <c:pt idx="53">
                  <c:v>0</c:v>
                </c:pt>
                <c:pt idx="54">
                  <c:v>0</c:v>
                </c:pt>
                <c:pt idx="55">
                  <c:v>27.89</c:v>
                </c:pt>
                <c:pt idx="56">
                  <c:v>0</c:v>
                </c:pt>
                <c:pt idx="57">
                  <c:v>0</c:v>
                </c:pt>
                <c:pt idx="58">
                  <c:v>0</c:v>
                </c:pt>
                <c:pt idx="59">
                  <c:v>0</c:v>
                </c:pt>
                <c:pt idx="60">
                  <c:v>0</c:v>
                </c:pt>
                <c:pt idx="61">
                  <c:v>0</c:v>
                </c:pt>
                <c:pt idx="62">
                  <c:v>0</c:v>
                </c:pt>
                <c:pt idx="63">
                  <c:v>0</c:v>
                </c:pt>
                <c:pt idx="64">
                  <c:v>0</c:v>
                </c:pt>
                <c:pt idx="65">
                  <c:v>0</c:v>
                </c:pt>
                <c:pt idx="66">
                  <c:v>0</c:v>
                </c:pt>
                <c:pt idx="67">
                  <c:v>35.299999999999997</c:v>
                </c:pt>
                <c:pt idx="68">
                  <c:v>0</c:v>
                </c:pt>
                <c:pt idx="69">
                  <c:v>0</c:v>
                </c:pt>
                <c:pt idx="70">
                  <c:v>0</c:v>
                </c:pt>
                <c:pt idx="71">
                  <c:v>39.700000000000003</c:v>
                </c:pt>
                <c:pt idx="72">
                  <c:v>0</c:v>
                </c:pt>
                <c:pt idx="73">
                  <c:v>0</c:v>
                </c:pt>
                <c:pt idx="74">
                  <c:v>0</c:v>
                </c:pt>
                <c:pt idx="75">
                  <c:v>0</c:v>
                </c:pt>
                <c:pt idx="76">
                  <c:v>0</c:v>
                </c:pt>
                <c:pt idx="77">
                  <c:v>2.5299999999999998</c:v>
                </c:pt>
                <c:pt idx="78">
                  <c:v>0</c:v>
                </c:pt>
                <c:pt idx="79">
                  <c:v>0</c:v>
                </c:pt>
                <c:pt idx="80">
                  <c:v>0</c:v>
                </c:pt>
                <c:pt idx="81">
                  <c:v>0</c:v>
                </c:pt>
                <c:pt idx="82">
                  <c:v>0</c:v>
                </c:pt>
                <c:pt idx="83">
                  <c:v>3.51</c:v>
                </c:pt>
                <c:pt idx="84">
                  <c:v>0</c:v>
                </c:pt>
                <c:pt idx="85">
                  <c:v>0</c:v>
                </c:pt>
                <c:pt idx="86">
                  <c:v>0</c:v>
                </c:pt>
                <c:pt idx="87">
                  <c:v>0</c:v>
                </c:pt>
                <c:pt idx="88">
                  <c:v>0</c:v>
                </c:pt>
                <c:pt idx="89">
                  <c:v>0</c:v>
                </c:pt>
                <c:pt idx="90">
                  <c:v>0</c:v>
                </c:pt>
                <c:pt idx="91">
                  <c:v>0</c:v>
                </c:pt>
                <c:pt idx="92">
                  <c:v>58.88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78.5</c:v>
                </c:pt>
                <c:pt idx="115">
                  <c:v>0</c:v>
                </c:pt>
                <c:pt idx="116">
                  <c:v>0</c:v>
                </c:pt>
                <c:pt idx="117">
                  <c:v>0</c:v>
                </c:pt>
                <c:pt idx="118">
                  <c:v>0</c:v>
                </c:pt>
                <c:pt idx="119">
                  <c:v>0</c:v>
                </c:pt>
                <c:pt idx="120">
                  <c:v>84.81</c:v>
                </c:pt>
                <c:pt idx="121">
                  <c:v>0</c:v>
                </c:pt>
                <c:pt idx="122">
                  <c:v>0</c:v>
                </c:pt>
                <c:pt idx="123">
                  <c:v>87.7</c:v>
                </c:pt>
                <c:pt idx="124">
                  <c:v>87.93</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24.83</c:v>
                </c:pt>
                <c:pt idx="141">
                  <c:v>0</c:v>
                </c:pt>
                <c:pt idx="142">
                  <c:v>0</c:v>
                </c:pt>
                <c:pt idx="143">
                  <c:v>0</c:v>
                </c:pt>
                <c:pt idx="144">
                  <c:v>1.83</c:v>
                </c:pt>
                <c:pt idx="145">
                  <c:v>100.61</c:v>
                </c:pt>
                <c:pt idx="146">
                  <c:v>46.56</c:v>
                </c:pt>
                <c:pt idx="147">
                  <c:v>0</c:v>
                </c:pt>
                <c:pt idx="148">
                  <c:v>0</c:v>
                </c:pt>
                <c:pt idx="149">
                  <c:v>5.41</c:v>
                </c:pt>
                <c:pt idx="150">
                  <c:v>0</c:v>
                </c:pt>
                <c:pt idx="151">
                  <c:v>0</c:v>
                </c:pt>
                <c:pt idx="152">
                  <c:v>0</c:v>
                </c:pt>
                <c:pt idx="153">
                  <c:v>70.569999999999993</c:v>
                </c:pt>
                <c:pt idx="154">
                  <c:v>0</c:v>
                </c:pt>
                <c:pt idx="155">
                  <c:v>0</c:v>
                </c:pt>
                <c:pt idx="156">
                  <c:v>0</c:v>
                </c:pt>
                <c:pt idx="157">
                  <c:v>0</c:v>
                </c:pt>
                <c:pt idx="158">
                  <c:v>0</c:v>
                </c:pt>
                <c:pt idx="159">
                  <c:v>49.72</c:v>
                </c:pt>
                <c:pt idx="160">
                  <c:v>0</c:v>
                </c:pt>
                <c:pt idx="161">
                  <c:v>0</c:v>
                </c:pt>
                <c:pt idx="162">
                  <c:v>4.84</c:v>
                </c:pt>
                <c:pt idx="163">
                  <c:v>8.2899999999999991</c:v>
                </c:pt>
                <c:pt idx="164">
                  <c:v>0</c:v>
                </c:pt>
                <c:pt idx="165">
                  <c:v>0</c:v>
                </c:pt>
                <c:pt idx="166">
                  <c:v>0</c:v>
                </c:pt>
                <c:pt idx="167">
                  <c:v>0</c:v>
                </c:pt>
                <c:pt idx="168">
                  <c:v>0</c:v>
                </c:pt>
                <c:pt idx="169">
                  <c:v>0</c:v>
                </c:pt>
                <c:pt idx="170">
                  <c:v>0</c:v>
                </c:pt>
                <c:pt idx="171">
                  <c:v>0</c:v>
                </c:pt>
                <c:pt idx="172">
                  <c:v>3.5</c:v>
                </c:pt>
                <c:pt idx="173">
                  <c:v>97.25</c:v>
                </c:pt>
                <c:pt idx="174">
                  <c:v>0</c:v>
                </c:pt>
                <c:pt idx="175">
                  <c:v>192.96</c:v>
                </c:pt>
                <c:pt idx="176">
                  <c:v>0</c:v>
                </c:pt>
                <c:pt idx="177">
                  <c:v>192.45</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252.21</c:v>
                </c:pt>
                <c:pt idx="194">
                  <c:v>0</c:v>
                </c:pt>
                <c:pt idx="195">
                  <c:v>0</c:v>
                </c:pt>
                <c:pt idx="196">
                  <c:v>0</c:v>
                </c:pt>
                <c:pt idx="197">
                  <c:v>0</c:v>
                </c:pt>
                <c:pt idx="198">
                  <c:v>95.01</c:v>
                </c:pt>
                <c:pt idx="199">
                  <c:v>0</c:v>
                </c:pt>
                <c:pt idx="200">
                  <c:v>0</c:v>
                </c:pt>
                <c:pt idx="201">
                  <c:v>0</c:v>
                </c:pt>
                <c:pt idx="202">
                  <c:v>0</c:v>
                </c:pt>
                <c:pt idx="203">
                  <c:v>127.97</c:v>
                </c:pt>
                <c:pt idx="204">
                  <c:v>0</c:v>
                </c:pt>
                <c:pt idx="205">
                  <c:v>0</c:v>
                </c:pt>
                <c:pt idx="206">
                  <c:v>0</c:v>
                </c:pt>
                <c:pt idx="207">
                  <c:v>0</c:v>
                </c:pt>
                <c:pt idx="208">
                  <c:v>0</c:v>
                </c:pt>
                <c:pt idx="209">
                  <c:v>0</c:v>
                </c:pt>
                <c:pt idx="210">
                  <c:v>0</c:v>
                </c:pt>
                <c:pt idx="211">
                  <c:v>1.75</c:v>
                </c:pt>
                <c:pt idx="212">
                  <c:v>0</c:v>
                </c:pt>
                <c:pt idx="213">
                  <c:v>0</c:v>
                </c:pt>
                <c:pt idx="214">
                  <c:v>0</c:v>
                </c:pt>
                <c:pt idx="215">
                  <c:v>0</c:v>
                </c:pt>
                <c:pt idx="216">
                  <c:v>0</c:v>
                </c:pt>
                <c:pt idx="217">
                  <c:v>0</c:v>
                </c:pt>
                <c:pt idx="218">
                  <c:v>0</c:v>
                </c:pt>
                <c:pt idx="219">
                  <c:v>0</c:v>
                </c:pt>
                <c:pt idx="220">
                  <c:v>8.27</c:v>
                </c:pt>
                <c:pt idx="221">
                  <c:v>0</c:v>
                </c:pt>
                <c:pt idx="222">
                  <c:v>0</c:v>
                </c:pt>
                <c:pt idx="223">
                  <c:v>10.44</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373.21</c:v>
                </c:pt>
                <c:pt idx="242">
                  <c:v>379.28</c:v>
                </c:pt>
                <c:pt idx="243">
                  <c:v>0</c:v>
                </c:pt>
                <c:pt idx="244">
                  <c:v>0</c:v>
                </c:pt>
                <c:pt idx="245">
                  <c:v>383.27</c:v>
                </c:pt>
                <c:pt idx="246">
                  <c:v>216</c:v>
                </c:pt>
                <c:pt idx="247">
                  <c:v>0</c:v>
                </c:pt>
                <c:pt idx="248">
                  <c:v>0</c:v>
                </c:pt>
                <c:pt idx="249">
                  <c:v>386.11</c:v>
                </c:pt>
                <c:pt idx="250">
                  <c:v>0</c:v>
                </c:pt>
                <c:pt idx="251">
                  <c:v>0</c:v>
                </c:pt>
                <c:pt idx="252">
                  <c:v>172.79</c:v>
                </c:pt>
                <c:pt idx="253">
                  <c:v>15.64</c:v>
                </c:pt>
                <c:pt idx="254">
                  <c:v>0</c:v>
                </c:pt>
                <c:pt idx="255">
                  <c:v>0</c:v>
                </c:pt>
                <c:pt idx="256">
                  <c:v>418.24</c:v>
                </c:pt>
                <c:pt idx="257">
                  <c:v>0</c:v>
                </c:pt>
                <c:pt idx="258">
                  <c:v>0</c:v>
                </c:pt>
                <c:pt idx="259">
                  <c:v>193.11</c:v>
                </c:pt>
                <c:pt idx="260">
                  <c:v>0</c:v>
                </c:pt>
                <c:pt idx="261">
                  <c:v>0</c:v>
                </c:pt>
                <c:pt idx="262">
                  <c:v>0</c:v>
                </c:pt>
                <c:pt idx="263">
                  <c:v>88.88</c:v>
                </c:pt>
                <c:pt idx="264">
                  <c:v>462.46</c:v>
                </c:pt>
                <c:pt idx="265">
                  <c:v>0</c:v>
                </c:pt>
                <c:pt idx="266">
                  <c:v>0</c:v>
                </c:pt>
                <c:pt idx="267">
                  <c:v>0</c:v>
                </c:pt>
                <c:pt idx="268">
                  <c:v>0</c:v>
                </c:pt>
                <c:pt idx="269">
                  <c:v>336.93</c:v>
                </c:pt>
                <c:pt idx="270">
                  <c:v>0</c:v>
                </c:pt>
                <c:pt idx="271">
                  <c:v>0</c:v>
                </c:pt>
                <c:pt idx="272">
                  <c:v>34.979999999999997</c:v>
                </c:pt>
                <c:pt idx="273">
                  <c:v>0</c:v>
                </c:pt>
                <c:pt idx="274">
                  <c:v>0</c:v>
                </c:pt>
                <c:pt idx="275">
                  <c:v>0</c:v>
                </c:pt>
                <c:pt idx="276">
                  <c:v>0</c:v>
                </c:pt>
                <c:pt idx="277">
                  <c:v>105.97</c:v>
                </c:pt>
                <c:pt idx="278">
                  <c:v>509.52</c:v>
                </c:pt>
                <c:pt idx="279">
                  <c:v>0</c:v>
                </c:pt>
                <c:pt idx="280">
                  <c:v>264.29000000000002</c:v>
                </c:pt>
                <c:pt idx="281">
                  <c:v>3.14</c:v>
                </c:pt>
                <c:pt idx="282">
                  <c:v>0</c:v>
                </c:pt>
                <c:pt idx="283">
                  <c:v>46.53</c:v>
                </c:pt>
                <c:pt idx="284">
                  <c:v>0</c:v>
                </c:pt>
                <c:pt idx="285">
                  <c:v>0</c:v>
                </c:pt>
                <c:pt idx="286">
                  <c:v>743.79</c:v>
                </c:pt>
                <c:pt idx="287">
                  <c:v>399.4</c:v>
                </c:pt>
                <c:pt idx="288">
                  <c:v>0</c:v>
                </c:pt>
                <c:pt idx="289">
                  <c:v>0</c:v>
                </c:pt>
                <c:pt idx="290">
                  <c:v>0</c:v>
                </c:pt>
                <c:pt idx="291">
                  <c:v>789.76</c:v>
                </c:pt>
                <c:pt idx="292">
                  <c:v>0</c:v>
                </c:pt>
                <c:pt idx="293">
                  <c:v>0</c:v>
                </c:pt>
                <c:pt idx="294">
                  <c:v>0</c:v>
                </c:pt>
                <c:pt idx="295">
                  <c:v>0</c:v>
                </c:pt>
                <c:pt idx="296">
                  <c:v>0</c:v>
                </c:pt>
                <c:pt idx="297">
                  <c:v>768.42</c:v>
                </c:pt>
                <c:pt idx="298">
                  <c:v>772.85</c:v>
                </c:pt>
                <c:pt idx="299">
                  <c:v>0</c:v>
                </c:pt>
                <c:pt idx="300">
                  <c:v>0</c:v>
                </c:pt>
                <c:pt idx="301">
                  <c:v>0</c:v>
                </c:pt>
                <c:pt idx="302">
                  <c:v>0</c:v>
                </c:pt>
                <c:pt idx="303">
                  <c:v>0</c:v>
                </c:pt>
                <c:pt idx="304">
                  <c:v>264.39</c:v>
                </c:pt>
                <c:pt idx="305">
                  <c:v>0</c:v>
                </c:pt>
                <c:pt idx="306">
                  <c:v>0</c:v>
                </c:pt>
                <c:pt idx="307">
                  <c:v>0</c:v>
                </c:pt>
                <c:pt idx="308">
                  <c:v>0</c:v>
                </c:pt>
                <c:pt idx="309">
                  <c:v>0</c:v>
                </c:pt>
                <c:pt idx="310">
                  <c:v>101.15</c:v>
                </c:pt>
                <c:pt idx="311">
                  <c:v>0</c:v>
                </c:pt>
                <c:pt idx="312">
                  <c:v>1171.3800000000001</c:v>
                </c:pt>
                <c:pt idx="313">
                  <c:v>0</c:v>
                </c:pt>
                <c:pt idx="314">
                  <c:v>0</c:v>
                </c:pt>
                <c:pt idx="315">
                  <c:v>0</c:v>
                </c:pt>
                <c:pt idx="316">
                  <c:v>0</c:v>
                </c:pt>
                <c:pt idx="317">
                  <c:v>0</c:v>
                </c:pt>
                <c:pt idx="318">
                  <c:v>1168.26</c:v>
                </c:pt>
                <c:pt idx="319">
                  <c:v>0</c:v>
                </c:pt>
                <c:pt idx="320">
                  <c:v>0</c:v>
                </c:pt>
                <c:pt idx="321">
                  <c:v>0</c:v>
                </c:pt>
                <c:pt idx="322">
                  <c:v>0</c:v>
                </c:pt>
                <c:pt idx="323">
                  <c:v>0</c:v>
                </c:pt>
                <c:pt idx="324">
                  <c:v>0</c:v>
                </c:pt>
                <c:pt idx="325">
                  <c:v>0</c:v>
                </c:pt>
                <c:pt idx="326">
                  <c:v>1472.29</c:v>
                </c:pt>
                <c:pt idx="327">
                  <c:v>0</c:v>
                </c:pt>
                <c:pt idx="328">
                  <c:v>0</c:v>
                </c:pt>
                <c:pt idx="329">
                  <c:v>0</c:v>
                </c:pt>
                <c:pt idx="330">
                  <c:v>0</c:v>
                </c:pt>
                <c:pt idx="331">
                  <c:v>0</c:v>
                </c:pt>
                <c:pt idx="332">
                  <c:v>875.59</c:v>
                </c:pt>
                <c:pt idx="333">
                  <c:v>0</c:v>
                </c:pt>
                <c:pt idx="334">
                  <c:v>0</c:v>
                </c:pt>
                <c:pt idx="335">
                  <c:v>0</c:v>
                </c:pt>
                <c:pt idx="336">
                  <c:v>0</c:v>
                </c:pt>
                <c:pt idx="337">
                  <c:v>0</c:v>
                </c:pt>
                <c:pt idx="338">
                  <c:v>0</c:v>
                </c:pt>
                <c:pt idx="339">
                  <c:v>0</c:v>
                </c:pt>
                <c:pt idx="340">
                  <c:v>0</c:v>
                </c:pt>
                <c:pt idx="341">
                  <c:v>22.16</c:v>
                </c:pt>
                <c:pt idx="342">
                  <c:v>1268.3499999999999</c:v>
                </c:pt>
                <c:pt idx="343">
                  <c:v>0</c:v>
                </c:pt>
                <c:pt idx="344">
                  <c:v>0</c:v>
                </c:pt>
                <c:pt idx="345">
                  <c:v>0</c:v>
                </c:pt>
                <c:pt idx="346">
                  <c:v>0</c:v>
                </c:pt>
                <c:pt idx="347">
                  <c:v>0</c:v>
                </c:pt>
                <c:pt idx="348">
                  <c:v>0</c:v>
                </c:pt>
                <c:pt idx="349">
                  <c:v>0</c:v>
                </c:pt>
                <c:pt idx="350">
                  <c:v>0</c:v>
                </c:pt>
                <c:pt idx="351">
                  <c:v>625.6</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2103.39</c:v>
                </c:pt>
                <c:pt idx="378">
                  <c:v>19.329999999999998</c:v>
                </c:pt>
                <c:pt idx="379">
                  <c:v>0</c:v>
                </c:pt>
                <c:pt idx="380">
                  <c:v>0</c:v>
                </c:pt>
                <c:pt idx="381">
                  <c:v>0</c:v>
                </c:pt>
                <c:pt idx="382">
                  <c:v>0</c:v>
                </c:pt>
                <c:pt idx="383">
                  <c:v>0</c:v>
                </c:pt>
                <c:pt idx="384">
                  <c:v>0</c:v>
                </c:pt>
                <c:pt idx="385">
                  <c:v>0</c:v>
                </c:pt>
                <c:pt idx="386">
                  <c:v>0</c:v>
                </c:pt>
                <c:pt idx="387">
                  <c:v>0</c:v>
                </c:pt>
                <c:pt idx="388">
                  <c:v>2984</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385.44</c:v>
                </c:pt>
                <c:pt idx="418">
                  <c:v>419.45</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37.67</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249.44</c:v>
                </c:pt>
                <c:pt idx="469">
                  <c:v>0</c:v>
                </c:pt>
                <c:pt idx="470">
                  <c:v>22964.079999999998</c:v>
                </c:pt>
              </c:numCache>
            </c:numRef>
          </c:yVal>
          <c:smooth val="1"/>
          <c:extLst>
            <c:ext xmlns:c16="http://schemas.microsoft.com/office/drawing/2014/chart" uri="{C3380CC4-5D6E-409C-BE32-E72D297353CC}">
              <c16:uniqueId val="{00000000-DB72-4FEA-926E-F57F041F7EB0}"/>
            </c:ext>
          </c:extLst>
        </c:ser>
        <c:ser>
          <c:idx val="1"/>
          <c:order val="1"/>
          <c:tx>
            <c:strRef>
              <c:f>Insights!$F$1</c:f>
              <c:strCache>
                <c:ptCount val="1"/>
                <c:pt idx="0">
                  <c:v>Rev from Product C</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Insights!$D$2:$D$472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16.13</c:v>
                </c:pt>
                <c:pt idx="29">
                  <c:v>0</c:v>
                </c:pt>
                <c:pt idx="30">
                  <c:v>0</c:v>
                </c:pt>
                <c:pt idx="31">
                  <c:v>0</c:v>
                </c:pt>
                <c:pt idx="32">
                  <c:v>0</c:v>
                </c:pt>
                <c:pt idx="33">
                  <c:v>21.42</c:v>
                </c:pt>
                <c:pt idx="34">
                  <c:v>0</c:v>
                </c:pt>
                <c:pt idx="35">
                  <c:v>0</c:v>
                </c:pt>
                <c:pt idx="36">
                  <c:v>0</c:v>
                </c:pt>
                <c:pt idx="37">
                  <c:v>0</c:v>
                </c:pt>
                <c:pt idx="38">
                  <c:v>23.49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455.26</c:v>
                </c:pt>
                <c:pt idx="61">
                  <c:v>0</c:v>
                </c:pt>
                <c:pt idx="62">
                  <c:v>0</c:v>
                </c:pt>
                <c:pt idx="63">
                  <c:v>32.9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58.95</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74.84</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170.76</c:v>
                </c:pt>
                <c:pt idx="169">
                  <c:v>139.34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89.71</c:v>
                </c:pt>
                <c:pt idx="186">
                  <c:v>0</c:v>
                </c:pt>
                <c:pt idx="187">
                  <c:v>0</c:v>
                </c:pt>
                <c:pt idx="188">
                  <c:v>0</c:v>
                </c:pt>
                <c:pt idx="189">
                  <c:v>0</c:v>
                </c:pt>
                <c:pt idx="190">
                  <c:v>0</c:v>
                </c:pt>
                <c:pt idx="191">
                  <c:v>246.13</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330.83</c:v>
                </c:pt>
                <c:pt idx="230">
                  <c:v>0</c:v>
                </c:pt>
                <c:pt idx="231">
                  <c:v>0</c:v>
                </c:pt>
                <c:pt idx="232">
                  <c:v>0</c:v>
                </c:pt>
                <c:pt idx="233">
                  <c:v>342.5</c:v>
                </c:pt>
                <c:pt idx="234">
                  <c:v>0</c:v>
                </c:pt>
                <c:pt idx="235">
                  <c:v>0</c:v>
                </c:pt>
                <c:pt idx="236">
                  <c:v>0</c:v>
                </c:pt>
                <c:pt idx="237">
                  <c:v>0</c:v>
                </c:pt>
                <c:pt idx="238">
                  <c:v>0</c:v>
                </c:pt>
                <c:pt idx="239">
                  <c:v>0</c:v>
                </c:pt>
                <c:pt idx="240">
                  <c:v>362.68</c:v>
                </c:pt>
                <c:pt idx="241">
                  <c:v>0</c:v>
                </c:pt>
                <c:pt idx="242">
                  <c:v>0</c:v>
                </c:pt>
                <c:pt idx="243">
                  <c:v>0</c:v>
                </c:pt>
                <c:pt idx="244">
                  <c:v>0</c:v>
                </c:pt>
                <c:pt idx="245">
                  <c:v>0</c:v>
                </c:pt>
                <c:pt idx="246">
                  <c:v>0</c:v>
                </c:pt>
                <c:pt idx="247">
                  <c:v>0</c:v>
                </c:pt>
                <c:pt idx="248">
                  <c:v>0</c:v>
                </c:pt>
                <c:pt idx="249">
                  <c:v>0</c:v>
                </c:pt>
                <c:pt idx="250">
                  <c:v>0</c:v>
                </c:pt>
                <c:pt idx="251">
                  <c:v>0</c:v>
                </c:pt>
                <c:pt idx="252">
                  <c:v>0</c:v>
                </c:pt>
                <c:pt idx="253">
                  <c:v>302.88</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96.05</c:v>
                </c:pt>
                <c:pt idx="270">
                  <c:v>0</c:v>
                </c:pt>
                <c:pt idx="271">
                  <c:v>0</c:v>
                </c:pt>
                <c:pt idx="272">
                  <c:v>0</c:v>
                </c:pt>
                <c:pt idx="273">
                  <c:v>386.84</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389.43</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1285.1300000000001</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2505.15</c:v>
                </c:pt>
                <c:pt idx="418">
                  <c:v>2235.1999999999998</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6208.44</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15774.059999999998</c:v>
                </c:pt>
              </c:numCache>
            </c:numRef>
          </c:xVal>
          <c:yVal>
            <c:numRef>
              <c:f>Insights!$F$2:$F$472</c:f>
              <c:numCache>
                <c:formatCode>General</c:formatCode>
                <c:ptCount val="471"/>
                <c:pt idx="0">
                  <c:v>0</c:v>
                </c:pt>
                <c:pt idx="1">
                  <c:v>0.31</c:v>
                </c:pt>
                <c:pt idx="2">
                  <c:v>0.46</c:v>
                </c:pt>
                <c:pt idx="3">
                  <c:v>1.07</c:v>
                </c:pt>
                <c:pt idx="4">
                  <c:v>1.18</c:v>
                </c:pt>
                <c:pt idx="5">
                  <c:v>1.47</c:v>
                </c:pt>
                <c:pt idx="6">
                  <c:v>2.1800000000000002</c:v>
                </c:pt>
                <c:pt idx="7">
                  <c:v>2.69</c:v>
                </c:pt>
                <c:pt idx="8">
                  <c:v>2.97</c:v>
                </c:pt>
                <c:pt idx="9">
                  <c:v>2.99</c:v>
                </c:pt>
                <c:pt idx="10">
                  <c:v>4.2699999999999996</c:v>
                </c:pt>
                <c:pt idx="11">
                  <c:v>5.01</c:v>
                </c:pt>
                <c:pt idx="12">
                  <c:v>6.82</c:v>
                </c:pt>
                <c:pt idx="13">
                  <c:v>6.79</c:v>
                </c:pt>
                <c:pt idx="14">
                  <c:v>8.65</c:v>
                </c:pt>
                <c:pt idx="15">
                  <c:v>8.91</c:v>
                </c:pt>
                <c:pt idx="16">
                  <c:v>0</c:v>
                </c:pt>
                <c:pt idx="17">
                  <c:v>0</c:v>
                </c:pt>
                <c:pt idx="18">
                  <c:v>11.26</c:v>
                </c:pt>
                <c:pt idx="19">
                  <c:v>0</c:v>
                </c:pt>
                <c:pt idx="20">
                  <c:v>12.93</c:v>
                </c:pt>
                <c:pt idx="21">
                  <c:v>13.61</c:v>
                </c:pt>
                <c:pt idx="22">
                  <c:v>13.99</c:v>
                </c:pt>
                <c:pt idx="23">
                  <c:v>14.41</c:v>
                </c:pt>
                <c:pt idx="24">
                  <c:v>15.49</c:v>
                </c:pt>
                <c:pt idx="25">
                  <c:v>15.58</c:v>
                </c:pt>
                <c:pt idx="26">
                  <c:v>15.59</c:v>
                </c:pt>
                <c:pt idx="27">
                  <c:v>15.67</c:v>
                </c:pt>
                <c:pt idx="28">
                  <c:v>0</c:v>
                </c:pt>
                <c:pt idx="29">
                  <c:v>16.09</c:v>
                </c:pt>
                <c:pt idx="30">
                  <c:v>0</c:v>
                </c:pt>
                <c:pt idx="31">
                  <c:v>19.670000000000002</c:v>
                </c:pt>
                <c:pt idx="32">
                  <c:v>0</c:v>
                </c:pt>
                <c:pt idx="33">
                  <c:v>0</c:v>
                </c:pt>
                <c:pt idx="34">
                  <c:v>13.43</c:v>
                </c:pt>
                <c:pt idx="35">
                  <c:v>22.66</c:v>
                </c:pt>
                <c:pt idx="36">
                  <c:v>22.59</c:v>
                </c:pt>
                <c:pt idx="37">
                  <c:v>21.55</c:v>
                </c:pt>
                <c:pt idx="38">
                  <c:v>0</c:v>
                </c:pt>
                <c:pt idx="39">
                  <c:v>23.31</c:v>
                </c:pt>
                <c:pt idx="40">
                  <c:v>24.07</c:v>
                </c:pt>
                <c:pt idx="41">
                  <c:v>21.28</c:v>
                </c:pt>
                <c:pt idx="42">
                  <c:v>24.79</c:v>
                </c:pt>
                <c:pt idx="43">
                  <c:v>0</c:v>
                </c:pt>
                <c:pt idx="44">
                  <c:v>24.83</c:v>
                </c:pt>
                <c:pt idx="45">
                  <c:v>620.04</c:v>
                </c:pt>
                <c:pt idx="46">
                  <c:v>0</c:v>
                </c:pt>
                <c:pt idx="47">
                  <c:v>25.52</c:v>
                </c:pt>
                <c:pt idx="48">
                  <c:v>25.58</c:v>
                </c:pt>
                <c:pt idx="49">
                  <c:v>25.93</c:v>
                </c:pt>
                <c:pt idx="50">
                  <c:v>26.13</c:v>
                </c:pt>
                <c:pt idx="51">
                  <c:v>26.45</c:v>
                </c:pt>
                <c:pt idx="52">
                  <c:v>26.4</c:v>
                </c:pt>
                <c:pt idx="53">
                  <c:v>26.82</c:v>
                </c:pt>
                <c:pt idx="54">
                  <c:v>26.78</c:v>
                </c:pt>
                <c:pt idx="55">
                  <c:v>0</c:v>
                </c:pt>
                <c:pt idx="56">
                  <c:v>28.96</c:v>
                </c:pt>
                <c:pt idx="57">
                  <c:v>27.32</c:v>
                </c:pt>
                <c:pt idx="58">
                  <c:v>29.77</c:v>
                </c:pt>
                <c:pt idx="59">
                  <c:v>30.21</c:v>
                </c:pt>
                <c:pt idx="60">
                  <c:v>0</c:v>
                </c:pt>
                <c:pt idx="61">
                  <c:v>31.02</c:v>
                </c:pt>
                <c:pt idx="62">
                  <c:v>32.49</c:v>
                </c:pt>
                <c:pt idx="63">
                  <c:v>0</c:v>
                </c:pt>
                <c:pt idx="64">
                  <c:v>33.08</c:v>
                </c:pt>
                <c:pt idx="65">
                  <c:v>34.119999999999997</c:v>
                </c:pt>
                <c:pt idx="66">
                  <c:v>35.22</c:v>
                </c:pt>
                <c:pt idx="67">
                  <c:v>0</c:v>
                </c:pt>
                <c:pt idx="68">
                  <c:v>36.97</c:v>
                </c:pt>
                <c:pt idx="69">
                  <c:v>37.68</c:v>
                </c:pt>
                <c:pt idx="70">
                  <c:v>38.29</c:v>
                </c:pt>
                <c:pt idx="71">
                  <c:v>0</c:v>
                </c:pt>
                <c:pt idx="72">
                  <c:v>41.7</c:v>
                </c:pt>
                <c:pt idx="73">
                  <c:v>41.51</c:v>
                </c:pt>
                <c:pt idx="74">
                  <c:v>46.48</c:v>
                </c:pt>
                <c:pt idx="75">
                  <c:v>47.58</c:v>
                </c:pt>
                <c:pt idx="76">
                  <c:v>34.92</c:v>
                </c:pt>
                <c:pt idx="77">
                  <c:v>25.41</c:v>
                </c:pt>
                <c:pt idx="78">
                  <c:v>50.25</c:v>
                </c:pt>
                <c:pt idx="79">
                  <c:v>50.56</c:v>
                </c:pt>
                <c:pt idx="80">
                  <c:v>51.46</c:v>
                </c:pt>
                <c:pt idx="81">
                  <c:v>53.82</c:v>
                </c:pt>
                <c:pt idx="82">
                  <c:v>53.75</c:v>
                </c:pt>
                <c:pt idx="83">
                  <c:v>50.67</c:v>
                </c:pt>
                <c:pt idx="84">
                  <c:v>48.35</c:v>
                </c:pt>
                <c:pt idx="85">
                  <c:v>54.79</c:v>
                </c:pt>
                <c:pt idx="86">
                  <c:v>54.66</c:v>
                </c:pt>
                <c:pt idx="87">
                  <c:v>55.91</c:v>
                </c:pt>
                <c:pt idx="88">
                  <c:v>56.03</c:v>
                </c:pt>
                <c:pt idx="89">
                  <c:v>56.24</c:v>
                </c:pt>
                <c:pt idx="90">
                  <c:v>56.67</c:v>
                </c:pt>
                <c:pt idx="91">
                  <c:v>0</c:v>
                </c:pt>
                <c:pt idx="92">
                  <c:v>0</c:v>
                </c:pt>
                <c:pt idx="93">
                  <c:v>59.19</c:v>
                </c:pt>
                <c:pt idx="94">
                  <c:v>60.6</c:v>
                </c:pt>
                <c:pt idx="95">
                  <c:v>60.39</c:v>
                </c:pt>
                <c:pt idx="96">
                  <c:v>61.13</c:v>
                </c:pt>
                <c:pt idx="97">
                  <c:v>62.87</c:v>
                </c:pt>
                <c:pt idx="98">
                  <c:v>65.06</c:v>
                </c:pt>
                <c:pt idx="99">
                  <c:v>65.52</c:v>
                </c:pt>
                <c:pt idx="100">
                  <c:v>65.510000000000005</c:v>
                </c:pt>
                <c:pt idx="101">
                  <c:v>66.78</c:v>
                </c:pt>
                <c:pt idx="102">
                  <c:v>69.39</c:v>
                </c:pt>
                <c:pt idx="103">
                  <c:v>70.56</c:v>
                </c:pt>
                <c:pt idx="104">
                  <c:v>21.35</c:v>
                </c:pt>
                <c:pt idx="105">
                  <c:v>71.14</c:v>
                </c:pt>
                <c:pt idx="106">
                  <c:v>72.489999999999995</c:v>
                </c:pt>
                <c:pt idx="107">
                  <c:v>73.27</c:v>
                </c:pt>
                <c:pt idx="108">
                  <c:v>73.53</c:v>
                </c:pt>
                <c:pt idx="109">
                  <c:v>75.239999999999995</c:v>
                </c:pt>
                <c:pt idx="110">
                  <c:v>75.77</c:v>
                </c:pt>
                <c:pt idx="111">
                  <c:v>75.2</c:v>
                </c:pt>
                <c:pt idx="112">
                  <c:v>77.819999999999993</c:v>
                </c:pt>
                <c:pt idx="113">
                  <c:v>78.27</c:v>
                </c:pt>
                <c:pt idx="114">
                  <c:v>0</c:v>
                </c:pt>
                <c:pt idx="115">
                  <c:v>79.010000000000005</c:v>
                </c:pt>
                <c:pt idx="116">
                  <c:v>79.33</c:v>
                </c:pt>
                <c:pt idx="117">
                  <c:v>80.540000000000006</c:v>
                </c:pt>
                <c:pt idx="118">
                  <c:v>81.06</c:v>
                </c:pt>
                <c:pt idx="119">
                  <c:v>83.37</c:v>
                </c:pt>
                <c:pt idx="120">
                  <c:v>0</c:v>
                </c:pt>
                <c:pt idx="121">
                  <c:v>86.13</c:v>
                </c:pt>
                <c:pt idx="122">
                  <c:v>86.5</c:v>
                </c:pt>
                <c:pt idx="123">
                  <c:v>0</c:v>
                </c:pt>
                <c:pt idx="124">
                  <c:v>0</c:v>
                </c:pt>
                <c:pt idx="125">
                  <c:v>89.58</c:v>
                </c:pt>
                <c:pt idx="126">
                  <c:v>91.98</c:v>
                </c:pt>
                <c:pt idx="127">
                  <c:v>97.14</c:v>
                </c:pt>
                <c:pt idx="128">
                  <c:v>98.35</c:v>
                </c:pt>
                <c:pt idx="129">
                  <c:v>98.78</c:v>
                </c:pt>
                <c:pt idx="130">
                  <c:v>101.05</c:v>
                </c:pt>
                <c:pt idx="131">
                  <c:v>0</c:v>
                </c:pt>
                <c:pt idx="132">
                  <c:v>96.24</c:v>
                </c:pt>
                <c:pt idx="133">
                  <c:v>29.57</c:v>
                </c:pt>
                <c:pt idx="134">
                  <c:v>60.53</c:v>
                </c:pt>
                <c:pt idx="135">
                  <c:v>107.93</c:v>
                </c:pt>
                <c:pt idx="136">
                  <c:v>110.99</c:v>
                </c:pt>
                <c:pt idx="137">
                  <c:v>112.18</c:v>
                </c:pt>
                <c:pt idx="138">
                  <c:v>113.5</c:v>
                </c:pt>
                <c:pt idx="139">
                  <c:v>116.89</c:v>
                </c:pt>
                <c:pt idx="140">
                  <c:v>91.92</c:v>
                </c:pt>
                <c:pt idx="141">
                  <c:v>119.31</c:v>
                </c:pt>
                <c:pt idx="142">
                  <c:v>120.41</c:v>
                </c:pt>
                <c:pt idx="143">
                  <c:v>121.48</c:v>
                </c:pt>
                <c:pt idx="144">
                  <c:v>121.44</c:v>
                </c:pt>
                <c:pt idx="145">
                  <c:v>0</c:v>
                </c:pt>
                <c:pt idx="146">
                  <c:v>83.41</c:v>
                </c:pt>
                <c:pt idx="147">
                  <c:v>132.12</c:v>
                </c:pt>
                <c:pt idx="148">
                  <c:v>132.28</c:v>
                </c:pt>
                <c:pt idx="149">
                  <c:v>121.3</c:v>
                </c:pt>
                <c:pt idx="150">
                  <c:v>137.46</c:v>
                </c:pt>
                <c:pt idx="151">
                  <c:v>139.82</c:v>
                </c:pt>
                <c:pt idx="152">
                  <c:v>138.77000000000001</c:v>
                </c:pt>
                <c:pt idx="153">
                  <c:v>72.23</c:v>
                </c:pt>
                <c:pt idx="154">
                  <c:v>143.87</c:v>
                </c:pt>
                <c:pt idx="155">
                  <c:v>145.86000000000001</c:v>
                </c:pt>
                <c:pt idx="156">
                  <c:v>146.53</c:v>
                </c:pt>
                <c:pt idx="157">
                  <c:v>146.97999999999999</c:v>
                </c:pt>
                <c:pt idx="158">
                  <c:v>156.59</c:v>
                </c:pt>
                <c:pt idx="159">
                  <c:v>107.23</c:v>
                </c:pt>
                <c:pt idx="160">
                  <c:v>160.80000000000001</c:v>
                </c:pt>
                <c:pt idx="161">
                  <c:v>161.51</c:v>
                </c:pt>
                <c:pt idx="162">
                  <c:v>157.72</c:v>
                </c:pt>
                <c:pt idx="163">
                  <c:v>156.16</c:v>
                </c:pt>
                <c:pt idx="164">
                  <c:v>164.6</c:v>
                </c:pt>
                <c:pt idx="165">
                  <c:v>167.46</c:v>
                </c:pt>
                <c:pt idx="166">
                  <c:v>169.98</c:v>
                </c:pt>
                <c:pt idx="167">
                  <c:v>172.24</c:v>
                </c:pt>
                <c:pt idx="168">
                  <c:v>0</c:v>
                </c:pt>
                <c:pt idx="169">
                  <c:v>38.46</c:v>
                </c:pt>
                <c:pt idx="170">
                  <c:v>177.51</c:v>
                </c:pt>
                <c:pt idx="171">
                  <c:v>179.61</c:v>
                </c:pt>
                <c:pt idx="172">
                  <c:v>178.5</c:v>
                </c:pt>
                <c:pt idx="173">
                  <c:v>90.62</c:v>
                </c:pt>
                <c:pt idx="174">
                  <c:v>187.1</c:v>
                </c:pt>
                <c:pt idx="175">
                  <c:v>0</c:v>
                </c:pt>
                <c:pt idx="176">
                  <c:v>179.89</c:v>
                </c:pt>
                <c:pt idx="177">
                  <c:v>0</c:v>
                </c:pt>
                <c:pt idx="178">
                  <c:v>192.59</c:v>
                </c:pt>
                <c:pt idx="179">
                  <c:v>200.83</c:v>
                </c:pt>
                <c:pt idx="180">
                  <c:v>210.43</c:v>
                </c:pt>
                <c:pt idx="181">
                  <c:v>212.94</c:v>
                </c:pt>
                <c:pt idx="182">
                  <c:v>214.48</c:v>
                </c:pt>
                <c:pt idx="183">
                  <c:v>65.89</c:v>
                </c:pt>
                <c:pt idx="184">
                  <c:v>231.98</c:v>
                </c:pt>
                <c:pt idx="185">
                  <c:v>142.31</c:v>
                </c:pt>
                <c:pt idx="186">
                  <c:v>236.69</c:v>
                </c:pt>
                <c:pt idx="187">
                  <c:v>238.18</c:v>
                </c:pt>
                <c:pt idx="188">
                  <c:v>243.22</c:v>
                </c:pt>
                <c:pt idx="189">
                  <c:v>243.02</c:v>
                </c:pt>
                <c:pt idx="190">
                  <c:v>245.75</c:v>
                </c:pt>
                <c:pt idx="191">
                  <c:v>0</c:v>
                </c:pt>
                <c:pt idx="192">
                  <c:v>248.85</c:v>
                </c:pt>
                <c:pt idx="193">
                  <c:v>0</c:v>
                </c:pt>
                <c:pt idx="194">
                  <c:v>264.76</c:v>
                </c:pt>
                <c:pt idx="195">
                  <c:v>266.3</c:v>
                </c:pt>
                <c:pt idx="196">
                  <c:v>269.45999999999998</c:v>
                </c:pt>
                <c:pt idx="197">
                  <c:v>270.02</c:v>
                </c:pt>
                <c:pt idx="198">
                  <c:v>177.66</c:v>
                </c:pt>
                <c:pt idx="199">
                  <c:v>271.29000000000002</c:v>
                </c:pt>
                <c:pt idx="200">
                  <c:v>277.77999999999997</c:v>
                </c:pt>
                <c:pt idx="201">
                  <c:v>279.47000000000003</c:v>
                </c:pt>
                <c:pt idx="202">
                  <c:v>0</c:v>
                </c:pt>
                <c:pt idx="203">
                  <c:v>153.83000000000001</c:v>
                </c:pt>
                <c:pt idx="204">
                  <c:v>282.8</c:v>
                </c:pt>
                <c:pt idx="205">
                  <c:v>285.45999999999998</c:v>
                </c:pt>
                <c:pt idx="206">
                  <c:v>291.49</c:v>
                </c:pt>
                <c:pt idx="207">
                  <c:v>285.27</c:v>
                </c:pt>
                <c:pt idx="208">
                  <c:v>302.52</c:v>
                </c:pt>
                <c:pt idx="209">
                  <c:v>305.73</c:v>
                </c:pt>
                <c:pt idx="210">
                  <c:v>52.39</c:v>
                </c:pt>
                <c:pt idx="211">
                  <c:v>310.11</c:v>
                </c:pt>
                <c:pt idx="212">
                  <c:v>311.39999999999998</c:v>
                </c:pt>
                <c:pt idx="213">
                  <c:v>311.32</c:v>
                </c:pt>
                <c:pt idx="214">
                  <c:v>65.13</c:v>
                </c:pt>
                <c:pt idx="215">
                  <c:v>310.36</c:v>
                </c:pt>
                <c:pt idx="216">
                  <c:v>0</c:v>
                </c:pt>
                <c:pt idx="217">
                  <c:v>310.33</c:v>
                </c:pt>
                <c:pt idx="218">
                  <c:v>62.34</c:v>
                </c:pt>
                <c:pt idx="219">
                  <c:v>310.01</c:v>
                </c:pt>
                <c:pt idx="220">
                  <c:v>301.72000000000003</c:v>
                </c:pt>
                <c:pt idx="221">
                  <c:v>312.99</c:v>
                </c:pt>
                <c:pt idx="222">
                  <c:v>312.48</c:v>
                </c:pt>
                <c:pt idx="223">
                  <c:v>300.81</c:v>
                </c:pt>
                <c:pt idx="224">
                  <c:v>312.25</c:v>
                </c:pt>
                <c:pt idx="225">
                  <c:v>290.75</c:v>
                </c:pt>
                <c:pt idx="226">
                  <c:v>0</c:v>
                </c:pt>
                <c:pt idx="227">
                  <c:v>328.67</c:v>
                </c:pt>
                <c:pt idx="228">
                  <c:v>331.34</c:v>
                </c:pt>
                <c:pt idx="229">
                  <c:v>0</c:v>
                </c:pt>
                <c:pt idx="230">
                  <c:v>334.37</c:v>
                </c:pt>
                <c:pt idx="231">
                  <c:v>339.49</c:v>
                </c:pt>
                <c:pt idx="232">
                  <c:v>341.89</c:v>
                </c:pt>
                <c:pt idx="233">
                  <c:v>0</c:v>
                </c:pt>
                <c:pt idx="234">
                  <c:v>349.6</c:v>
                </c:pt>
                <c:pt idx="235">
                  <c:v>350.66</c:v>
                </c:pt>
                <c:pt idx="236">
                  <c:v>355.26</c:v>
                </c:pt>
                <c:pt idx="237">
                  <c:v>51.19</c:v>
                </c:pt>
                <c:pt idx="238">
                  <c:v>359.32</c:v>
                </c:pt>
                <c:pt idx="239">
                  <c:v>360.11</c:v>
                </c:pt>
                <c:pt idx="240">
                  <c:v>0</c:v>
                </c:pt>
                <c:pt idx="241">
                  <c:v>0</c:v>
                </c:pt>
                <c:pt idx="242">
                  <c:v>0</c:v>
                </c:pt>
                <c:pt idx="243">
                  <c:v>47.31</c:v>
                </c:pt>
                <c:pt idx="244">
                  <c:v>384.19</c:v>
                </c:pt>
                <c:pt idx="245">
                  <c:v>0</c:v>
                </c:pt>
                <c:pt idx="246">
                  <c:v>169.81</c:v>
                </c:pt>
                <c:pt idx="247">
                  <c:v>0</c:v>
                </c:pt>
                <c:pt idx="248">
                  <c:v>39.74</c:v>
                </c:pt>
                <c:pt idx="249">
                  <c:v>0</c:v>
                </c:pt>
                <c:pt idx="250">
                  <c:v>39.56</c:v>
                </c:pt>
                <c:pt idx="251">
                  <c:v>389.36</c:v>
                </c:pt>
                <c:pt idx="252">
                  <c:v>240.49</c:v>
                </c:pt>
                <c:pt idx="253">
                  <c:v>99.26</c:v>
                </c:pt>
                <c:pt idx="254">
                  <c:v>36.42</c:v>
                </c:pt>
                <c:pt idx="255">
                  <c:v>35.99</c:v>
                </c:pt>
                <c:pt idx="256">
                  <c:v>0</c:v>
                </c:pt>
                <c:pt idx="257">
                  <c:v>422.78</c:v>
                </c:pt>
                <c:pt idx="258">
                  <c:v>420.82</c:v>
                </c:pt>
                <c:pt idx="259">
                  <c:v>115.78</c:v>
                </c:pt>
                <c:pt idx="260">
                  <c:v>430.7</c:v>
                </c:pt>
                <c:pt idx="261">
                  <c:v>451.88</c:v>
                </c:pt>
                <c:pt idx="262">
                  <c:v>451.48</c:v>
                </c:pt>
                <c:pt idx="263">
                  <c:v>374.38</c:v>
                </c:pt>
                <c:pt idx="264">
                  <c:v>0</c:v>
                </c:pt>
                <c:pt idx="265">
                  <c:v>463.91</c:v>
                </c:pt>
                <c:pt idx="266">
                  <c:v>0</c:v>
                </c:pt>
                <c:pt idx="267">
                  <c:v>470.19</c:v>
                </c:pt>
                <c:pt idx="268">
                  <c:v>469.01</c:v>
                </c:pt>
                <c:pt idx="269">
                  <c:v>34.97</c:v>
                </c:pt>
                <c:pt idx="270">
                  <c:v>0</c:v>
                </c:pt>
                <c:pt idx="271">
                  <c:v>468.29</c:v>
                </c:pt>
                <c:pt idx="272">
                  <c:v>433.83</c:v>
                </c:pt>
                <c:pt idx="273">
                  <c:v>96.27</c:v>
                </c:pt>
                <c:pt idx="274">
                  <c:v>485.57</c:v>
                </c:pt>
                <c:pt idx="275">
                  <c:v>0</c:v>
                </c:pt>
                <c:pt idx="276">
                  <c:v>511.51</c:v>
                </c:pt>
                <c:pt idx="277">
                  <c:v>408.64</c:v>
                </c:pt>
                <c:pt idx="278">
                  <c:v>33.47</c:v>
                </c:pt>
                <c:pt idx="279">
                  <c:v>539.13</c:v>
                </c:pt>
                <c:pt idx="280">
                  <c:v>367.12</c:v>
                </c:pt>
                <c:pt idx="281">
                  <c:v>685.76</c:v>
                </c:pt>
                <c:pt idx="282">
                  <c:v>699.81</c:v>
                </c:pt>
                <c:pt idx="283">
                  <c:v>694.21</c:v>
                </c:pt>
                <c:pt idx="284">
                  <c:v>743.39</c:v>
                </c:pt>
                <c:pt idx="285">
                  <c:v>743.58</c:v>
                </c:pt>
                <c:pt idx="286">
                  <c:v>0</c:v>
                </c:pt>
                <c:pt idx="287">
                  <c:v>369.64</c:v>
                </c:pt>
                <c:pt idx="288">
                  <c:v>0</c:v>
                </c:pt>
                <c:pt idx="289">
                  <c:v>780.93</c:v>
                </c:pt>
                <c:pt idx="290">
                  <c:v>787.07</c:v>
                </c:pt>
                <c:pt idx="291">
                  <c:v>0</c:v>
                </c:pt>
                <c:pt idx="292">
                  <c:v>791.07</c:v>
                </c:pt>
                <c:pt idx="293">
                  <c:v>815.29</c:v>
                </c:pt>
                <c:pt idx="294">
                  <c:v>20.79</c:v>
                </c:pt>
                <c:pt idx="295">
                  <c:v>0</c:v>
                </c:pt>
                <c:pt idx="296">
                  <c:v>0</c:v>
                </c:pt>
                <c:pt idx="297">
                  <c:v>89.31</c:v>
                </c:pt>
                <c:pt idx="298">
                  <c:v>126.21</c:v>
                </c:pt>
                <c:pt idx="299">
                  <c:v>18.579999999999998</c:v>
                </c:pt>
                <c:pt idx="300">
                  <c:v>0</c:v>
                </c:pt>
                <c:pt idx="301">
                  <c:v>17.54</c:v>
                </c:pt>
                <c:pt idx="302">
                  <c:v>16.28</c:v>
                </c:pt>
                <c:pt idx="303">
                  <c:v>912.63</c:v>
                </c:pt>
                <c:pt idx="304">
                  <c:v>281.8</c:v>
                </c:pt>
                <c:pt idx="305">
                  <c:v>951.01</c:v>
                </c:pt>
                <c:pt idx="306">
                  <c:v>1013.89</c:v>
                </c:pt>
                <c:pt idx="307">
                  <c:v>1012.94</c:v>
                </c:pt>
                <c:pt idx="308">
                  <c:v>0</c:v>
                </c:pt>
                <c:pt idx="309">
                  <c:v>871.33</c:v>
                </c:pt>
                <c:pt idx="310">
                  <c:v>881.68</c:v>
                </c:pt>
                <c:pt idx="311">
                  <c:v>0</c:v>
                </c:pt>
                <c:pt idx="312">
                  <c:v>0</c:v>
                </c:pt>
                <c:pt idx="313">
                  <c:v>13.97</c:v>
                </c:pt>
                <c:pt idx="314">
                  <c:v>1170.8</c:v>
                </c:pt>
                <c:pt idx="315">
                  <c:v>0</c:v>
                </c:pt>
                <c:pt idx="316">
                  <c:v>0</c:v>
                </c:pt>
                <c:pt idx="317">
                  <c:v>13.17</c:v>
                </c:pt>
                <c:pt idx="318">
                  <c:v>0</c:v>
                </c:pt>
                <c:pt idx="319">
                  <c:v>0</c:v>
                </c:pt>
                <c:pt idx="320">
                  <c:v>0</c:v>
                </c:pt>
                <c:pt idx="321">
                  <c:v>0</c:v>
                </c:pt>
                <c:pt idx="322">
                  <c:v>11.41</c:v>
                </c:pt>
                <c:pt idx="323">
                  <c:v>1131.69</c:v>
                </c:pt>
                <c:pt idx="324">
                  <c:v>1356.93</c:v>
                </c:pt>
                <c:pt idx="325">
                  <c:v>0</c:v>
                </c:pt>
                <c:pt idx="326">
                  <c:v>0</c:v>
                </c:pt>
                <c:pt idx="327">
                  <c:v>0</c:v>
                </c:pt>
                <c:pt idx="328">
                  <c:v>1506.3</c:v>
                </c:pt>
                <c:pt idx="329">
                  <c:v>0</c:v>
                </c:pt>
                <c:pt idx="330">
                  <c:v>1561.1</c:v>
                </c:pt>
                <c:pt idx="331">
                  <c:v>8.86</c:v>
                </c:pt>
                <c:pt idx="332">
                  <c:v>686.3</c:v>
                </c:pt>
                <c:pt idx="333">
                  <c:v>8.5500000000000007</c:v>
                </c:pt>
                <c:pt idx="334">
                  <c:v>0</c:v>
                </c:pt>
                <c:pt idx="335">
                  <c:v>0</c:v>
                </c:pt>
                <c:pt idx="336">
                  <c:v>0</c:v>
                </c:pt>
                <c:pt idx="337">
                  <c:v>0</c:v>
                </c:pt>
                <c:pt idx="338">
                  <c:v>0</c:v>
                </c:pt>
                <c:pt idx="339">
                  <c:v>0</c:v>
                </c:pt>
                <c:pt idx="340">
                  <c:v>0</c:v>
                </c:pt>
                <c:pt idx="341">
                  <c:v>1566.32</c:v>
                </c:pt>
                <c:pt idx="342">
                  <c:v>391.21</c:v>
                </c:pt>
                <c:pt idx="343">
                  <c:v>0</c:v>
                </c:pt>
                <c:pt idx="344">
                  <c:v>0</c:v>
                </c:pt>
                <c:pt idx="345">
                  <c:v>5.84</c:v>
                </c:pt>
                <c:pt idx="346">
                  <c:v>5.78</c:v>
                </c:pt>
                <c:pt idx="347">
                  <c:v>0</c:v>
                </c:pt>
                <c:pt idx="348">
                  <c:v>0</c:v>
                </c:pt>
                <c:pt idx="349">
                  <c:v>0</c:v>
                </c:pt>
                <c:pt idx="350">
                  <c:v>0</c:v>
                </c:pt>
                <c:pt idx="351">
                  <c:v>1363.14</c:v>
                </c:pt>
                <c:pt idx="352">
                  <c:v>0</c:v>
                </c:pt>
                <c:pt idx="353">
                  <c:v>0</c:v>
                </c:pt>
                <c:pt idx="354">
                  <c:v>0</c:v>
                </c:pt>
                <c:pt idx="355">
                  <c:v>0</c:v>
                </c:pt>
                <c:pt idx="356">
                  <c:v>0</c:v>
                </c:pt>
                <c:pt idx="357">
                  <c:v>0</c:v>
                </c:pt>
                <c:pt idx="358">
                  <c:v>0</c:v>
                </c:pt>
                <c:pt idx="359">
                  <c:v>0</c:v>
                </c:pt>
                <c:pt idx="360">
                  <c:v>2071.8200000000002</c:v>
                </c:pt>
                <c:pt idx="361">
                  <c:v>0</c:v>
                </c:pt>
                <c:pt idx="362">
                  <c:v>0</c:v>
                </c:pt>
                <c:pt idx="363">
                  <c:v>0</c:v>
                </c:pt>
                <c:pt idx="364">
                  <c:v>0</c:v>
                </c:pt>
                <c:pt idx="365">
                  <c:v>3.89</c:v>
                </c:pt>
                <c:pt idx="366">
                  <c:v>0</c:v>
                </c:pt>
                <c:pt idx="367">
                  <c:v>0</c:v>
                </c:pt>
                <c:pt idx="368">
                  <c:v>0</c:v>
                </c:pt>
                <c:pt idx="369">
                  <c:v>0</c:v>
                </c:pt>
                <c:pt idx="370">
                  <c:v>0</c:v>
                </c:pt>
                <c:pt idx="371">
                  <c:v>0</c:v>
                </c:pt>
                <c:pt idx="372">
                  <c:v>0</c:v>
                </c:pt>
                <c:pt idx="373">
                  <c:v>0</c:v>
                </c:pt>
                <c:pt idx="374">
                  <c:v>0</c:v>
                </c:pt>
                <c:pt idx="375">
                  <c:v>0</c:v>
                </c:pt>
                <c:pt idx="376">
                  <c:v>0</c:v>
                </c:pt>
                <c:pt idx="377">
                  <c:v>0</c:v>
                </c:pt>
                <c:pt idx="378">
                  <c:v>2349.75</c:v>
                </c:pt>
                <c:pt idx="379">
                  <c:v>0</c:v>
                </c:pt>
                <c:pt idx="380">
                  <c:v>0</c:v>
                </c:pt>
                <c:pt idx="381">
                  <c:v>0</c:v>
                </c:pt>
                <c:pt idx="382">
                  <c:v>1557.05</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1.92</c:v>
                </c:pt>
                <c:pt idx="397">
                  <c:v>0</c:v>
                </c:pt>
                <c:pt idx="398">
                  <c:v>0</c:v>
                </c:pt>
                <c:pt idx="399">
                  <c:v>0</c:v>
                </c:pt>
                <c:pt idx="400">
                  <c:v>0</c:v>
                </c:pt>
                <c:pt idx="401">
                  <c:v>0</c:v>
                </c:pt>
                <c:pt idx="402">
                  <c:v>0</c:v>
                </c:pt>
                <c:pt idx="403">
                  <c:v>0</c:v>
                </c:pt>
                <c:pt idx="404">
                  <c:v>0</c:v>
                </c:pt>
                <c:pt idx="405">
                  <c:v>0</c:v>
                </c:pt>
                <c:pt idx="406">
                  <c:v>0</c:v>
                </c:pt>
                <c:pt idx="407">
                  <c:v>0</c:v>
                </c:pt>
                <c:pt idx="408">
                  <c:v>0</c:v>
                </c:pt>
                <c:pt idx="409">
                  <c:v>3550.8</c:v>
                </c:pt>
                <c:pt idx="410">
                  <c:v>1.37</c:v>
                </c:pt>
                <c:pt idx="411">
                  <c:v>0</c:v>
                </c:pt>
                <c:pt idx="412">
                  <c:v>0</c:v>
                </c:pt>
                <c:pt idx="413">
                  <c:v>0</c:v>
                </c:pt>
                <c:pt idx="414">
                  <c:v>0</c:v>
                </c:pt>
                <c:pt idx="415">
                  <c:v>0</c:v>
                </c:pt>
                <c:pt idx="416">
                  <c:v>0</c:v>
                </c:pt>
                <c:pt idx="417">
                  <c:v>723.58</c:v>
                </c:pt>
                <c:pt idx="418">
                  <c:v>2263.12</c:v>
                </c:pt>
                <c:pt idx="419">
                  <c:v>0</c:v>
                </c:pt>
                <c:pt idx="420">
                  <c:v>0</c:v>
                </c:pt>
                <c:pt idx="421">
                  <c:v>0</c:v>
                </c:pt>
                <c:pt idx="422">
                  <c:v>0</c:v>
                </c:pt>
                <c:pt idx="423">
                  <c:v>0</c:v>
                </c:pt>
                <c:pt idx="424">
                  <c:v>0</c:v>
                </c:pt>
                <c:pt idx="425">
                  <c:v>0</c:v>
                </c:pt>
                <c:pt idx="426">
                  <c:v>0</c:v>
                </c:pt>
                <c:pt idx="427">
                  <c:v>0</c:v>
                </c:pt>
                <c:pt idx="428">
                  <c:v>0</c:v>
                </c:pt>
                <c:pt idx="429">
                  <c:v>0</c:v>
                </c:pt>
                <c:pt idx="430">
                  <c:v>0.83</c:v>
                </c:pt>
                <c:pt idx="431">
                  <c:v>0</c:v>
                </c:pt>
                <c:pt idx="432">
                  <c:v>0</c:v>
                </c:pt>
                <c:pt idx="433">
                  <c:v>0.65</c:v>
                </c:pt>
                <c:pt idx="434">
                  <c:v>0</c:v>
                </c:pt>
                <c:pt idx="435">
                  <c:v>0</c:v>
                </c:pt>
                <c:pt idx="436">
                  <c:v>0</c:v>
                </c:pt>
                <c:pt idx="437">
                  <c:v>0</c:v>
                </c:pt>
                <c:pt idx="438">
                  <c:v>0</c:v>
                </c:pt>
                <c:pt idx="439">
                  <c:v>0</c:v>
                </c:pt>
                <c:pt idx="440">
                  <c:v>0</c:v>
                </c:pt>
                <c:pt idx="441">
                  <c:v>0</c:v>
                </c:pt>
                <c:pt idx="442">
                  <c:v>0</c:v>
                </c:pt>
                <c:pt idx="443">
                  <c:v>0</c:v>
                </c:pt>
                <c:pt idx="444">
                  <c:v>0</c:v>
                </c:pt>
                <c:pt idx="445">
                  <c:v>0</c:v>
                </c:pt>
                <c:pt idx="446">
                  <c:v>6815.38</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0.28999999999999998</c:v>
                </c:pt>
                <c:pt idx="466">
                  <c:v>0.28000000000000003</c:v>
                </c:pt>
                <c:pt idx="467">
                  <c:v>0.26</c:v>
                </c:pt>
                <c:pt idx="468">
                  <c:v>10169.33</c:v>
                </c:pt>
                <c:pt idx="469">
                  <c:v>0.04</c:v>
                </c:pt>
                <c:pt idx="470">
                  <c:v>87452.62999999999</c:v>
                </c:pt>
              </c:numCache>
            </c:numRef>
          </c:yVal>
          <c:smooth val="1"/>
          <c:extLst>
            <c:ext xmlns:c16="http://schemas.microsoft.com/office/drawing/2014/chart" uri="{C3380CC4-5D6E-409C-BE32-E72D297353CC}">
              <c16:uniqueId val="{00000001-DB72-4FEA-926E-F57F041F7EB0}"/>
            </c:ext>
          </c:extLst>
        </c:ser>
        <c:ser>
          <c:idx val="2"/>
          <c:order val="2"/>
          <c:tx>
            <c:strRef>
              <c:f>Insights!$G$1</c:f>
              <c:strCache>
                <c:ptCount val="1"/>
                <c:pt idx="0">
                  <c:v>Rev from Product 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Insights!$D$2:$D$472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16.13</c:v>
                </c:pt>
                <c:pt idx="29">
                  <c:v>0</c:v>
                </c:pt>
                <c:pt idx="30">
                  <c:v>0</c:v>
                </c:pt>
                <c:pt idx="31">
                  <c:v>0</c:v>
                </c:pt>
                <c:pt idx="32">
                  <c:v>0</c:v>
                </c:pt>
                <c:pt idx="33">
                  <c:v>21.42</c:v>
                </c:pt>
                <c:pt idx="34">
                  <c:v>0</c:v>
                </c:pt>
                <c:pt idx="35">
                  <c:v>0</c:v>
                </c:pt>
                <c:pt idx="36">
                  <c:v>0</c:v>
                </c:pt>
                <c:pt idx="37">
                  <c:v>0</c:v>
                </c:pt>
                <c:pt idx="38">
                  <c:v>23.49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455.26</c:v>
                </c:pt>
                <c:pt idx="61">
                  <c:v>0</c:v>
                </c:pt>
                <c:pt idx="62">
                  <c:v>0</c:v>
                </c:pt>
                <c:pt idx="63">
                  <c:v>32.9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58.95</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74.84</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170.76</c:v>
                </c:pt>
                <c:pt idx="169">
                  <c:v>139.34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89.71</c:v>
                </c:pt>
                <c:pt idx="186">
                  <c:v>0</c:v>
                </c:pt>
                <c:pt idx="187">
                  <c:v>0</c:v>
                </c:pt>
                <c:pt idx="188">
                  <c:v>0</c:v>
                </c:pt>
                <c:pt idx="189">
                  <c:v>0</c:v>
                </c:pt>
                <c:pt idx="190">
                  <c:v>0</c:v>
                </c:pt>
                <c:pt idx="191">
                  <c:v>246.13</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330.83</c:v>
                </c:pt>
                <c:pt idx="230">
                  <c:v>0</c:v>
                </c:pt>
                <c:pt idx="231">
                  <c:v>0</c:v>
                </c:pt>
                <c:pt idx="232">
                  <c:v>0</c:v>
                </c:pt>
                <c:pt idx="233">
                  <c:v>342.5</c:v>
                </c:pt>
                <c:pt idx="234">
                  <c:v>0</c:v>
                </c:pt>
                <c:pt idx="235">
                  <c:v>0</c:v>
                </c:pt>
                <c:pt idx="236">
                  <c:v>0</c:v>
                </c:pt>
                <c:pt idx="237">
                  <c:v>0</c:v>
                </c:pt>
                <c:pt idx="238">
                  <c:v>0</c:v>
                </c:pt>
                <c:pt idx="239">
                  <c:v>0</c:v>
                </c:pt>
                <c:pt idx="240">
                  <c:v>362.68</c:v>
                </c:pt>
                <c:pt idx="241">
                  <c:v>0</c:v>
                </c:pt>
                <c:pt idx="242">
                  <c:v>0</c:v>
                </c:pt>
                <c:pt idx="243">
                  <c:v>0</c:v>
                </c:pt>
                <c:pt idx="244">
                  <c:v>0</c:v>
                </c:pt>
                <c:pt idx="245">
                  <c:v>0</c:v>
                </c:pt>
                <c:pt idx="246">
                  <c:v>0</c:v>
                </c:pt>
                <c:pt idx="247">
                  <c:v>0</c:v>
                </c:pt>
                <c:pt idx="248">
                  <c:v>0</c:v>
                </c:pt>
                <c:pt idx="249">
                  <c:v>0</c:v>
                </c:pt>
                <c:pt idx="250">
                  <c:v>0</c:v>
                </c:pt>
                <c:pt idx="251">
                  <c:v>0</c:v>
                </c:pt>
                <c:pt idx="252">
                  <c:v>0</c:v>
                </c:pt>
                <c:pt idx="253">
                  <c:v>302.88</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96.05</c:v>
                </c:pt>
                <c:pt idx="270">
                  <c:v>0</c:v>
                </c:pt>
                <c:pt idx="271">
                  <c:v>0</c:v>
                </c:pt>
                <c:pt idx="272">
                  <c:v>0</c:v>
                </c:pt>
                <c:pt idx="273">
                  <c:v>386.84</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389.43</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1285.1300000000001</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2505.15</c:v>
                </c:pt>
                <c:pt idx="418">
                  <c:v>2235.1999999999998</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6208.44</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15774.059999999998</c:v>
                </c:pt>
              </c:numCache>
            </c:numRef>
          </c:xVal>
          <c:yVal>
            <c:numRef>
              <c:f>Insights!$G$2:$G$472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1.88</c:v>
                </c:pt>
                <c:pt idx="38">
                  <c:v>0</c:v>
                </c:pt>
                <c:pt idx="39">
                  <c:v>0</c:v>
                </c:pt>
                <c:pt idx="40">
                  <c:v>0</c:v>
                </c:pt>
                <c:pt idx="41">
                  <c:v>3.12</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1.88</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13.16</c:v>
                </c:pt>
                <c:pt idx="77">
                  <c:v>20.86</c:v>
                </c:pt>
                <c:pt idx="78">
                  <c:v>0</c:v>
                </c:pt>
                <c:pt idx="79">
                  <c:v>0</c:v>
                </c:pt>
                <c:pt idx="80">
                  <c:v>0</c:v>
                </c:pt>
                <c:pt idx="81">
                  <c:v>0</c:v>
                </c:pt>
                <c:pt idx="82">
                  <c:v>0</c:v>
                </c:pt>
                <c:pt idx="83">
                  <c:v>0</c:v>
                </c:pt>
                <c:pt idx="84">
                  <c:v>5.91</c:v>
                </c:pt>
                <c:pt idx="85">
                  <c:v>0</c:v>
                </c:pt>
                <c:pt idx="86">
                  <c:v>0</c:v>
                </c:pt>
                <c:pt idx="87">
                  <c:v>0</c:v>
                </c:pt>
                <c:pt idx="88">
                  <c:v>0</c:v>
                </c:pt>
                <c:pt idx="89">
                  <c:v>0</c:v>
                </c:pt>
                <c:pt idx="90">
                  <c:v>1.55</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49.68</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0.31</c:v>
                </c:pt>
                <c:pt idx="121">
                  <c:v>0</c:v>
                </c:pt>
                <c:pt idx="122">
                  <c:v>0</c:v>
                </c:pt>
                <c:pt idx="123">
                  <c:v>0</c:v>
                </c:pt>
                <c:pt idx="124">
                  <c:v>0</c:v>
                </c:pt>
                <c:pt idx="125">
                  <c:v>0</c:v>
                </c:pt>
                <c:pt idx="126">
                  <c:v>0</c:v>
                </c:pt>
                <c:pt idx="127">
                  <c:v>0</c:v>
                </c:pt>
                <c:pt idx="128">
                  <c:v>0</c:v>
                </c:pt>
                <c:pt idx="129">
                  <c:v>0</c:v>
                </c:pt>
                <c:pt idx="130">
                  <c:v>0</c:v>
                </c:pt>
                <c:pt idx="131">
                  <c:v>204.03</c:v>
                </c:pt>
                <c:pt idx="132">
                  <c:v>5.28</c:v>
                </c:pt>
                <c:pt idx="133">
                  <c:v>0</c:v>
                </c:pt>
                <c:pt idx="134">
                  <c:v>44.7</c:v>
                </c:pt>
                <c:pt idx="135">
                  <c:v>0</c:v>
                </c:pt>
                <c:pt idx="136">
                  <c:v>0</c:v>
                </c:pt>
                <c:pt idx="137">
                  <c:v>0</c:v>
                </c:pt>
                <c:pt idx="138">
                  <c:v>0</c:v>
                </c:pt>
                <c:pt idx="139">
                  <c:v>0</c:v>
                </c:pt>
                <c:pt idx="140">
                  <c:v>1.87</c:v>
                </c:pt>
                <c:pt idx="141">
                  <c:v>0</c:v>
                </c:pt>
                <c:pt idx="142">
                  <c:v>0</c:v>
                </c:pt>
                <c:pt idx="143">
                  <c:v>0</c:v>
                </c:pt>
                <c:pt idx="144">
                  <c:v>0</c:v>
                </c:pt>
                <c:pt idx="145">
                  <c:v>28.38</c:v>
                </c:pt>
                <c:pt idx="146">
                  <c:v>0</c:v>
                </c:pt>
                <c:pt idx="147">
                  <c:v>0</c:v>
                </c:pt>
                <c:pt idx="148">
                  <c:v>0</c:v>
                </c:pt>
                <c:pt idx="149">
                  <c:v>10.29</c:v>
                </c:pt>
                <c:pt idx="150">
                  <c:v>0</c:v>
                </c:pt>
                <c:pt idx="151">
                  <c:v>0</c:v>
                </c:pt>
                <c:pt idx="152">
                  <c:v>0</c:v>
                </c:pt>
                <c:pt idx="153">
                  <c:v>0</c:v>
                </c:pt>
                <c:pt idx="154">
                  <c:v>0</c:v>
                </c:pt>
                <c:pt idx="155">
                  <c:v>0</c:v>
                </c:pt>
                <c:pt idx="156">
                  <c:v>0.31</c:v>
                </c:pt>
                <c:pt idx="157">
                  <c:v>0</c:v>
                </c:pt>
                <c:pt idx="158">
                  <c:v>0</c:v>
                </c:pt>
                <c:pt idx="159">
                  <c:v>0</c:v>
                </c:pt>
                <c:pt idx="160">
                  <c:v>0.31</c:v>
                </c:pt>
                <c:pt idx="161">
                  <c:v>0</c:v>
                </c:pt>
                <c:pt idx="162">
                  <c:v>0</c:v>
                </c:pt>
                <c:pt idx="163">
                  <c:v>0</c:v>
                </c:pt>
                <c:pt idx="164">
                  <c:v>0</c:v>
                </c:pt>
                <c:pt idx="165">
                  <c:v>1.87</c:v>
                </c:pt>
                <c:pt idx="166">
                  <c:v>0</c:v>
                </c:pt>
                <c:pt idx="167">
                  <c:v>0</c:v>
                </c:pt>
                <c:pt idx="168">
                  <c:v>0</c:v>
                </c:pt>
                <c:pt idx="169">
                  <c:v>0</c:v>
                </c:pt>
                <c:pt idx="170">
                  <c:v>0</c:v>
                </c:pt>
                <c:pt idx="171">
                  <c:v>0</c:v>
                </c:pt>
                <c:pt idx="172">
                  <c:v>0</c:v>
                </c:pt>
                <c:pt idx="173">
                  <c:v>0</c:v>
                </c:pt>
                <c:pt idx="174">
                  <c:v>0</c:v>
                </c:pt>
                <c:pt idx="175">
                  <c:v>0</c:v>
                </c:pt>
                <c:pt idx="176">
                  <c:v>13.08</c:v>
                </c:pt>
                <c:pt idx="177">
                  <c:v>0</c:v>
                </c:pt>
                <c:pt idx="178">
                  <c:v>0</c:v>
                </c:pt>
                <c:pt idx="179">
                  <c:v>0</c:v>
                </c:pt>
                <c:pt idx="180">
                  <c:v>0</c:v>
                </c:pt>
                <c:pt idx="181">
                  <c:v>0</c:v>
                </c:pt>
                <c:pt idx="182">
                  <c:v>0</c:v>
                </c:pt>
                <c:pt idx="183">
                  <c:v>152.68</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1.88</c:v>
                </c:pt>
                <c:pt idx="200">
                  <c:v>0</c:v>
                </c:pt>
                <c:pt idx="201">
                  <c:v>0</c:v>
                </c:pt>
                <c:pt idx="202">
                  <c:v>75.180000000000007</c:v>
                </c:pt>
                <c:pt idx="203">
                  <c:v>0</c:v>
                </c:pt>
                <c:pt idx="204">
                  <c:v>0</c:v>
                </c:pt>
                <c:pt idx="205">
                  <c:v>0</c:v>
                </c:pt>
                <c:pt idx="206">
                  <c:v>0</c:v>
                </c:pt>
                <c:pt idx="207">
                  <c:v>9.19</c:v>
                </c:pt>
                <c:pt idx="208">
                  <c:v>0</c:v>
                </c:pt>
                <c:pt idx="209">
                  <c:v>0</c:v>
                </c:pt>
                <c:pt idx="210">
                  <c:v>14.76</c:v>
                </c:pt>
                <c:pt idx="211">
                  <c:v>0</c:v>
                </c:pt>
                <c:pt idx="212">
                  <c:v>0</c:v>
                </c:pt>
                <c:pt idx="213">
                  <c:v>0</c:v>
                </c:pt>
                <c:pt idx="214">
                  <c:v>0</c:v>
                </c:pt>
                <c:pt idx="215">
                  <c:v>0</c:v>
                </c:pt>
                <c:pt idx="216">
                  <c:v>64.13</c:v>
                </c:pt>
                <c:pt idx="217">
                  <c:v>0</c:v>
                </c:pt>
                <c:pt idx="218">
                  <c:v>0</c:v>
                </c:pt>
                <c:pt idx="219">
                  <c:v>0</c:v>
                </c:pt>
                <c:pt idx="220">
                  <c:v>0</c:v>
                </c:pt>
                <c:pt idx="221">
                  <c:v>0</c:v>
                </c:pt>
                <c:pt idx="222">
                  <c:v>0</c:v>
                </c:pt>
                <c:pt idx="223">
                  <c:v>0</c:v>
                </c:pt>
                <c:pt idx="224">
                  <c:v>0</c:v>
                </c:pt>
                <c:pt idx="225">
                  <c:v>28.19</c:v>
                </c:pt>
                <c:pt idx="226">
                  <c:v>57.98</c:v>
                </c:pt>
                <c:pt idx="227">
                  <c:v>0</c:v>
                </c:pt>
                <c:pt idx="228">
                  <c:v>0.31</c:v>
                </c:pt>
                <c:pt idx="229">
                  <c:v>0</c:v>
                </c:pt>
                <c:pt idx="230">
                  <c:v>0</c:v>
                </c:pt>
                <c:pt idx="231">
                  <c:v>0</c:v>
                </c:pt>
                <c:pt idx="232">
                  <c:v>0</c:v>
                </c:pt>
                <c:pt idx="233">
                  <c:v>0</c:v>
                </c:pt>
                <c:pt idx="234">
                  <c:v>0</c:v>
                </c:pt>
                <c:pt idx="235">
                  <c:v>0</c:v>
                </c:pt>
                <c:pt idx="236">
                  <c:v>0</c:v>
                </c:pt>
                <c:pt idx="237">
                  <c:v>0</c:v>
                </c:pt>
                <c:pt idx="238">
                  <c:v>0</c:v>
                </c:pt>
                <c:pt idx="239">
                  <c:v>0.31</c:v>
                </c:pt>
                <c:pt idx="240">
                  <c:v>0</c:v>
                </c:pt>
                <c:pt idx="241">
                  <c:v>0</c:v>
                </c:pt>
                <c:pt idx="242">
                  <c:v>0</c:v>
                </c:pt>
                <c:pt idx="243">
                  <c:v>0</c:v>
                </c:pt>
                <c:pt idx="244">
                  <c:v>0</c:v>
                </c:pt>
                <c:pt idx="245">
                  <c:v>0</c:v>
                </c:pt>
                <c:pt idx="246">
                  <c:v>0</c:v>
                </c:pt>
                <c:pt idx="247">
                  <c:v>41.3</c:v>
                </c:pt>
                <c:pt idx="248">
                  <c:v>0</c:v>
                </c:pt>
                <c:pt idx="249">
                  <c:v>0</c:v>
                </c:pt>
                <c:pt idx="250">
                  <c:v>0</c:v>
                </c:pt>
                <c:pt idx="251">
                  <c:v>0</c:v>
                </c:pt>
                <c:pt idx="252">
                  <c:v>0</c:v>
                </c:pt>
                <c:pt idx="253">
                  <c:v>0</c:v>
                </c:pt>
                <c:pt idx="254">
                  <c:v>0</c:v>
                </c:pt>
                <c:pt idx="255">
                  <c:v>0</c:v>
                </c:pt>
                <c:pt idx="256">
                  <c:v>0</c:v>
                </c:pt>
                <c:pt idx="257">
                  <c:v>0</c:v>
                </c:pt>
                <c:pt idx="258">
                  <c:v>0</c:v>
                </c:pt>
                <c:pt idx="259">
                  <c:v>119.33</c:v>
                </c:pt>
                <c:pt idx="260">
                  <c:v>0</c:v>
                </c:pt>
                <c:pt idx="261">
                  <c:v>0</c:v>
                </c:pt>
                <c:pt idx="262">
                  <c:v>0</c:v>
                </c:pt>
                <c:pt idx="263">
                  <c:v>0</c:v>
                </c:pt>
                <c:pt idx="264">
                  <c:v>0</c:v>
                </c:pt>
                <c:pt idx="265">
                  <c:v>0</c:v>
                </c:pt>
                <c:pt idx="266">
                  <c:v>28.99</c:v>
                </c:pt>
                <c:pt idx="267">
                  <c:v>0</c:v>
                </c:pt>
                <c:pt idx="268">
                  <c:v>0</c:v>
                </c:pt>
                <c:pt idx="269">
                  <c:v>0</c:v>
                </c:pt>
                <c:pt idx="270">
                  <c:v>26.8</c:v>
                </c:pt>
                <c:pt idx="271">
                  <c:v>0</c:v>
                </c:pt>
                <c:pt idx="272">
                  <c:v>0</c:v>
                </c:pt>
                <c:pt idx="273">
                  <c:v>0</c:v>
                </c:pt>
                <c:pt idx="274">
                  <c:v>0</c:v>
                </c:pt>
                <c:pt idx="275">
                  <c:v>26</c:v>
                </c:pt>
                <c:pt idx="276">
                  <c:v>0</c:v>
                </c:pt>
                <c:pt idx="277">
                  <c:v>0.99</c:v>
                </c:pt>
                <c:pt idx="278">
                  <c:v>0</c:v>
                </c:pt>
                <c:pt idx="279">
                  <c:v>9.69</c:v>
                </c:pt>
                <c:pt idx="280">
                  <c:v>0</c:v>
                </c:pt>
                <c:pt idx="281">
                  <c:v>0</c:v>
                </c:pt>
                <c:pt idx="282">
                  <c:v>0</c:v>
                </c:pt>
                <c:pt idx="283">
                  <c:v>0</c:v>
                </c:pt>
                <c:pt idx="284">
                  <c:v>0</c:v>
                </c:pt>
                <c:pt idx="285">
                  <c:v>0</c:v>
                </c:pt>
                <c:pt idx="286">
                  <c:v>0</c:v>
                </c:pt>
                <c:pt idx="287">
                  <c:v>0</c:v>
                </c:pt>
                <c:pt idx="288">
                  <c:v>23.31</c:v>
                </c:pt>
                <c:pt idx="289">
                  <c:v>0</c:v>
                </c:pt>
                <c:pt idx="290">
                  <c:v>0</c:v>
                </c:pt>
                <c:pt idx="291">
                  <c:v>0</c:v>
                </c:pt>
                <c:pt idx="292">
                  <c:v>0</c:v>
                </c:pt>
                <c:pt idx="293">
                  <c:v>0</c:v>
                </c:pt>
                <c:pt idx="294">
                  <c:v>0</c:v>
                </c:pt>
                <c:pt idx="295">
                  <c:v>20.190000000000001</c:v>
                </c:pt>
                <c:pt idx="296">
                  <c:v>20.03</c:v>
                </c:pt>
                <c:pt idx="297">
                  <c:v>0</c:v>
                </c:pt>
                <c:pt idx="298">
                  <c:v>0</c:v>
                </c:pt>
                <c:pt idx="299">
                  <c:v>0</c:v>
                </c:pt>
                <c:pt idx="300">
                  <c:v>18.329999999999998</c:v>
                </c:pt>
                <c:pt idx="301">
                  <c:v>0</c:v>
                </c:pt>
                <c:pt idx="302">
                  <c:v>0</c:v>
                </c:pt>
                <c:pt idx="303">
                  <c:v>0</c:v>
                </c:pt>
                <c:pt idx="304">
                  <c:v>0</c:v>
                </c:pt>
                <c:pt idx="305">
                  <c:v>0</c:v>
                </c:pt>
                <c:pt idx="306">
                  <c:v>0</c:v>
                </c:pt>
                <c:pt idx="307">
                  <c:v>8.8000000000000007</c:v>
                </c:pt>
                <c:pt idx="308">
                  <c:v>15.54</c:v>
                </c:pt>
                <c:pt idx="309">
                  <c:v>164.55</c:v>
                </c:pt>
                <c:pt idx="310">
                  <c:v>62.08</c:v>
                </c:pt>
                <c:pt idx="311">
                  <c:v>14.41</c:v>
                </c:pt>
                <c:pt idx="312">
                  <c:v>0</c:v>
                </c:pt>
                <c:pt idx="313">
                  <c:v>0</c:v>
                </c:pt>
                <c:pt idx="314">
                  <c:v>0</c:v>
                </c:pt>
                <c:pt idx="315">
                  <c:v>13.46</c:v>
                </c:pt>
                <c:pt idx="316">
                  <c:v>13.37</c:v>
                </c:pt>
                <c:pt idx="317">
                  <c:v>0</c:v>
                </c:pt>
                <c:pt idx="318">
                  <c:v>0</c:v>
                </c:pt>
                <c:pt idx="319">
                  <c:v>12.74</c:v>
                </c:pt>
                <c:pt idx="320">
                  <c:v>11.88</c:v>
                </c:pt>
                <c:pt idx="321">
                  <c:v>11.54</c:v>
                </c:pt>
                <c:pt idx="322">
                  <c:v>0</c:v>
                </c:pt>
                <c:pt idx="323">
                  <c:v>51.23</c:v>
                </c:pt>
                <c:pt idx="324">
                  <c:v>0</c:v>
                </c:pt>
                <c:pt idx="325">
                  <c:v>10.93</c:v>
                </c:pt>
                <c:pt idx="326">
                  <c:v>0</c:v>
                </c:pt>
                <c:pt idx="327">
                  <c:v>10.26</c:v>
                </c:pt>
                <c:pt idx="328">
                  <c:v>0</c:v>
                </c:pt>
                <c:pt idx="329">
                  <c:v>9.7200000000000006</c:v>
                </c:pt>
                <c:pt idx="330">
                  <c:v>0</c:v>
                </c:pt>
                <c:pt idx="331">
                  <c:v>0</c:v>
                </c:pt>
                <c:pt idx="332">
                  <c:v>0</c:v>
                </c:pt>
                <c:pt idx="333">
                  <c:v>0</c:v>
                </c:pt>
                <c:pt idx="334">
                  <c:v>8.15</c:v>
                </c:pt>
                <c:pt idx="335">
                  <c:v>8.07</c:v>
                </c:pt>
                <c:pt idx="336">
                  <c:v>7.78</c:v>
                </c:pt>
                <c:pt idx="337">
                  <c:v>7.78</c:v>
                </c:pt>
                <c:pt idx="338">
                  <c:v>7.51</c:v>
                </c:pt>
                <c:pt idx="339">
                  <c:v>7.19</c:v>
                </c:pt>
                <c:pt idx="340">
                  <c:v>6.89</c:v>
                </c:pt>
                <c:pt idx="341">
                  <c:v>0</c:v>
                </c:pt>
                <c:pt idx="342">
                  <c:v>0</c:v>
                </c:pt>
                <c:pt idx="343">
                  <c:v>6.54</c:v>
                </c:pt>
                <c:pt idx="344">
                  <c:v>5.92</c:v>
                </c:pt>
                <c:pt idx="345">
                  <c:v>0</c:v>
                </c:pt>
                <c:pt idx="346">
                  <c:v>0</c:v>
                </c:pt>
                <c:pt idx="347">
                  <c:v>5.61</c:v>
                </c:pt>
                <c:pt idx="348">
                  <c:v>5.33</c:v>
                </c:pt>
                <c:pt idx="349">
                  <c:v>5.32</c:v>
                </c:pt>
                <c:pt idx="350">
                  <c:v>5.31</c:v>
                </c:pt>
                <c:pt idx="351">
                  <c:v>0</c:v>
                </c:pt>
                <c:pt idx="352">
                  <c:v>5</c:v>
                </c:pt>
                <c:pt idx="353">
                  <c:v>4.8899999999999997</c:v>
                </c:pt>
                <c:pt idx="354">
                  <c:v>4.67</c:v>
                </c:pt>
                <c:pt idx="355">
                  <c:v>4.66</c:v>
                </c:pt>
                <c:pt idx="356">
                  <c:v>4.3499999999999996</c:v>
                </c:pt>
                <c:pt idx="357">
                  <c:v>4.3499999999999996</c:v>
                </c:pt>
                <c:pt idx="358">
                  <c:v>4.3499999999999996</c:v>
                </c:pt>
                <c:pt idx="359">
                  <c:v>4.34</c:v>
                </c:pt>
                <c:pt idx="360">
                  <c:v>0</c:v>
                </c:pt>
                <c:pt idx="361">
                  <c:v>4.08</c:v>
                </c:pt>
                <c:pt idx="362">
                  <c:v>4.07</c:v>
                </c:pt>
                <c:pt idx="363">
                  <c:v>4.0599999999999996</c:v>
                </c:pt>
                <c:pt idx="364">
                  <c:v>4.05</c:v>
                </c:pt>
                <c:pt idx="365">
                  <c:v>0</c:v>
                </c:pt>
                <c:pt idx="366">
                  <c:v>3.76</c:v>
                </c:pt>
                <c:pt idx="367">
                  <c:v>3.72</c:v>
                </c:pt>
                <c:pt idx="368">
                  <c:v>3.71</c:v>
                </c:pt>
                <c:pt idx="369">
                  <c:v>3.45</c:v>
                </c:pt>
                <c:pt idx="370">
                  <c:v>3.45</c:v>
                </c:pt>
                <c:pt idx="371">
                  <c:v>3.45</c:v>
                </c:pt>
                <c:pt idx="372">
                  <c:v>3.42</c:v>
                </c:pt>
                <c:pt idx="373">
                  <c:v>3.13</c:v>
                </c:pt>
                <c:pt idx="374">
                  <c:v>3.12</c:v>
                </c:pt>
                <c:pt idx="375">
                  <c:v>3.12</c:v>
                </c:pt>
                <c:pt idx="376">
                  <c:v>3.11</c:v>
                </c:pt>
                <c:pt idx="377">
                  <c:v>0</c:v>
                </c:pt>
                <c:pt idx="378">
                  <c:v>0</c:v>
                </c:pt>
                <c:pt idx="379">
                  <c:v>2.81</c:v>
                </c:pt>
                <c:pt idx="380">
                  <c:v>2.8</c:v>
                </c:pt>
                <c:pt idx="381">
                  <c:v>2.8</c:v>
                </c:pt>
                <c:pt idx="382">
                  <c:v>0</c:v>
                </c:pt>
                <c:pt idx="383">
                  <c:v>2.5099999999999998</c:v>
                </c:pt>
                <c:pt idx="384">
                  <c:v>2.5</c:v>
                </c:pt>
                <c:pt idx="385">
                  <c:v>2.4900000000000002</c:v>
                </c:pt>
                <c:pt idx="386">
                  <c:v>2.4900000000000002</c:v>
                </c:pt>
                <c:pt idx="387">
                  <c:v>2.48</c:v>
                </c:pt>
                <c:pt idx="388">
                  <c:v>0</c:v>
                </c:pt>
                <c:pt idx="389">
                  <c:v>2.1800000000000002</c:v>
                </c:pt>
                <c:pt idx="390">
                  <c:v>2.1800000000000002</c:v>
                </c:pt>
                <c:pt idx="391">
                  <c:v>2.17</c:v>
                </c:pt>
                <c:pt idx="392">
                  <c:v>2.17</c:v>
                </c:pt>
                <c:pt idx="393">
                  <c:v>2.17</c:v>
                </c:pt>
                <c:pt idx="394">
                  <c:v>1.96</c:v>
                </c:pt>
                <c:pt idx="395">
                  <c:v>1.96</c:v>
                </c:pt>
                <c:pt idx="396">
                  <c:v>0</c:v>
                </c:pt>
                <c:pt idx="397">
                  <c:v>1.88</c:v>
                </c:pt>
                <c:pt idx="398">
                  <c:v>1.88</c:v>
                </c:pt>
                <c:pt idx="399">
                  <c:v>1.87</c:v>
                </c:pt>
                <c:pt idx="400">
                  <c:v>1.87</c:v>
                </c:pt>
                <c:pt idx="401">
                  <c:v>1.86</c:v>
                </c:pt>
                <c:pt idx="402">
                  <c:v>1.57</c:v>
                </c:pt>
                <c:pt idx="403">
                  <c:v>1.57</c:v>
                </c:pt>
                <c:pt idx="404">
                  <c:v>1.57</c:v>
                </c:pt>
                <c:pt idx="405">
                  <c:v>1.56</c:v>
                </c:pt>
                <c:pt idx="406">
                  <c:v>1.56</c:v>
                </c:pt>
                <c:pt idx="407">
                  <c:v>1.56</c:v>
                </c:pt>
                <c:pt idx="408">
                  <c:v>1.56</c:v>
                </c:pt>
                <c:pt idx="409">
                  <c:v>0</c:v>
                </c:pt>
                <c:pt idx="410">
                  <c:v>0</c:v>
                </c:pt>
                <c:pt idx="411">
                  <c:v>1.25</c:v>
                </c:pt>
                <c:pt idx="412">
                  <c:v>1.24</c:v>
                </c:pt>
                <c:pt idx="413">
                  <c:v>1.24</c:v>
                </c:pt>
                <c:pt idx="414">
                  <c:v>1.24</c:v>
                </c:pt>
                <c:pt idx="415">
                  <c:v>1.24</c:v>
                </c:pt>
                <c:pt idx="416">
                  <c:v>1.24</c:v>
                </c:pt>
                <c:pt idx="417">
                  <c:v>0</c:v>
                </c:pt>
                <c:pt idx="418">
                  <c:v>0</c:v>
                </c:pt>
                <c:pt idx="419">
                  <c:v>1</c:v>
                </c:pt>
                <c:pt idx="420">
                  <c:v>0.99</c:v>
                </c:pt>
                <c:pt idx="421">
                  <c:v>0.99</c:v>
                </c:pt>
                <c:pt idx="422">
                  <c:v>0.98</c:v>
                </c:pt>
                <c:pt idx="423">
                  <c:v>0.94</c:v>
                </c:pt>
                <c:pt idx="424">
                  <c:v>0.94</c:v>
                </c:pt>
                <c:pt idx="425">
                  <c:v>0.94</c:v>
                </c:pt>
                <c:pt idx="426">
                  <c:v>0.94</c:v>
                </c:pt>
                <c:pt idx="427">
                  <c:v>0.94</c:v>
                </c:pt>
                <c:pt idx="428">
                  <c:v>0.93</c:v>
                </c:pt>
                <c:pt idx="429">
                  <c:v>0.93</c:v>
                </c:pt>
                <c:pt idx="430">
                  <c:v>0</c:v>
                </c:pt>
                <c:pt idx="431">
                  <c:v>0.77</c:v>
                </c:pt>
                <c:pt idx="432">
                  <c:v>0.77</c:v>
                </c:pt>
                <c:pt idx="433">
                  <c:v>0</c:v>
                </c:pt>
                <c:pt idx="434">
                  <c:v>0.63</c:v>
                </c:pt>
                <c:pt idx="435">
                  <c:v>0.63</c:v>
                </c:pt>
                <c:pt idx="436">
                  <c:v>0.63</c:v>
                </c:pt>
                <c:pt idx="437">
                  <c:v>0.63</c:v>
                </c:pt>
                <c:pt idx="438">
                  <c:v>0.62</c:v>
                </c:pt>
                <c:pt idx="439">
                  <c:v>0.62</c:v>
                </c:pt>
                <c:pt idx="440">
                  <c:v>0.62</c:v>
                </c:pt>
                <c:pt idx="441">
                  <c:v>0.62</c:v>
                </c:pt>
                <c:pt idx="442">
                  <c:v>0.62</c:v>
                </c:pt>
                <c:pt idx="443">
                  <c:v>0.62</c:v>
                </c:pt>
                <c:pt idx="444">
                  <c:v>0.62</c:v>
                </c:pt>
                <c:pt idx="445">
                  <c:v>0</c:v>
                </c:pt>
                <c:pt idx="446">
                  <c:v>0</c:v>
                </c:pt>
                <c:pt idx="447">
                  <c:v>0.31</c:v>
                </c:pt>
                <c:pt idx="448">
                  <c:v>0.31</c:v>
                </c:pt>
                <c:pt idx="449">
                  <c:v>0.31</c:v>
                </c:pt>
                <c:pt idx="450">
                  <c:v>0.31</c:v>
                </c:pt>
                <c:pt idx="451">
                  <c:v>0.31</c:v>
                </c:pt>
                <c:pt idx="452">
                  <c:v>0.31</c:v>
                </c:pt>
                <c:pt idx="453">
                  <c:v>0.31</c:v>
                </c:pt>
                <c:pt idx="454">
                  <c:v>0.31</c:v>
                </c:pt>
                <c:pt idx="455">
                  <c:v>0.31</c:v>
                </c:pt>
                <c:pt idx="456">
                  <c:v>0.31</c:v>
                </c:pt>
                <c:pt idx="457">
                  <c:v>0.31</c:v>
                </c:pt>
                <c:pt idx="458">
                  <c:v>0.31</c:v>
                </c:pt>
                <c:pt idx="459">
                  <c:v>0.31</c:v>
                </c:pt>
                <c:pt idx="460">
                  <c:v>0.31</c:v>
                </c:pt>
                <c:pt idx="461">
                  <c:v>0.31</c:v>
                </c:pt>
                <c:pt idx="462">
                  <c:v>0.31</c:v>
                </c:pt>
                <c:pt idx="463">
                  <c:v>0.31</c:v>
                </c:pt>
                <c:pt idx="464">
                  <c:v>0.31</c:v>
                </c:pt>
                <c:pt idx="465">
                  <c:v>0</c:v>
                </c:pt>
                <c:pt idx="466">
                  <c:v>0</c:v>
                </c:pt>
                <c:pt idx="467">
                  <c:v>0</c:v>
                </c:pt>
                <c:pt idx="468">
                  <c:v>0</c:v>
                </c:pt>
                <c:pt idx="469">
                  <c:v>0</c:v>
                </c:pt>
                <c:pt idx="470">
                  <c:v>1824.1899999999985</c:v>
                </c:pt>
              </c:numCache>
            </c:numRef>
          </c:yVal>
          <c:smooth val="1"/>
          <c:extLst>
            <c:ext xmlns:c16="http://schemas.microsoft.com/office/drawing/2014/chart" uri="{C3380CC4-5D6E-409C-BE32-E72D297353CC}">
              <c16:uniqueId val="{00000002-DB72-4FEA-926E-F57F041F7EB0}"/>
            </c:ext>
          </c:extLst>
        </c:ser>
        <c:ser>
          <c:idx val="3"/>
          <c:order val="3"/>
          <c:tx>
            <c:strRef>
              <c:f>Insights!$H$1</c:f>
              <c:strCache>
                <c:ptCount val="1"/>
                <c:pt idx="0">
                  <c:v>TOTAL USD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Insights!$D$2:$D$472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16.13</c:v>
                </c:pt>
                <c:pt idx="29">
                  <c:v>0</c:v>
                </c:pt>
                <c:pt idx="30">
                  <c:v>0</c:v>
                </c:pt>
                <c:pt idx="31">
                  <c:v>0</c:v>
                </c:pt>
                <c:pt idx="32">
                  <c:v>0</c:v>
                </c:pt>
                <c:pt idx="33">
                  <c:v>21.42</c:v>
                </c:pt>
                <c:pt idx="34">
                  <c:v>0</c:v>
                </c:pt>
                <c:pt idx="35">
                  <c:v>0</c:v>
                </c:pt>
                <c:pt idx="36">
                  <c:v>0</c:v>
                </c:pt>
                <c:pt idx="37">
                  <c:v>0</c:v>
                </c:pt>
                <c:pt idx="38">
                  <c:v>23.49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455.26</c:v>
                </c:pt>
                <c:pt idx="61">
                  <c:v>0</c:v>
                </c:pt>
                <c:pt idx="62">
                  <c:v>0</c:v>
                </c:pt>
                <c:pt idx="63">
                  <c:v>32.9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58.95</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74.84</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170.76</c:v>
                </c:pt>
                <c:pt idx="169">
                  <c:v>139.34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89.71</c:v>
                </c:pt>
                <c:pt idx="186">
                  <c:v>0</c:v>
                </c:pt>
                <c:pt idx="187">
                  <c:v>0</c:v>
                </c:pt>
                <c:pt idx="188">
                  <c:v>0</c:v>
                </c:pt>
                <c:pt idx="189">
                  <c:v>0</c:v>
                </c:pt>
                <c:pt idx="190">
                  <c:v>0</c:v>
                </c:pt>
                <c:pt idx="191">
                  <c:v>246.13</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330.83</c:v>
                </c:pt>
                <c:pt idx="230">
                  <c:v>0</c:v>
                </c:pt>
                <c:pt idx="231">
                  <c:v>0</c:v>
                </c:pt>
                <c:pt idx="232">
                  <c:v>0</c:v>
                </c:pt>
                <c:pt idx="233">
                  <c:v>342.5</c:v>
                </c:pt>
                <c:pt idx="234">
                  <c:v>0</c:v>
                </c:pt>
                <c:pt idx="235">
                  <c:v>0</c:v>
                </c:pt>
                <c:pt idx="236">
                  <c:v>0</c:v>
                </c:pt>
                <c:pt idx="237">
                  <c:v>0</c:v>
                </c:pt>
                <c:pt idx="238">
                  <c:v>0</c:v>
                </c:pt>
                <c:pt idx="239">
                  <c:v>0</c:v>
                </c:pt>
                <c:pt idx="240">
                  <c:v>362.68</c:v>
                </c:pt>
                <c:pt idx="241">
                  <c:v>0</c:v>
                </c:pt>
                <c:pt idx="242">
                  <c:v>0</c:v>
                </c:pt>
                <c:pt idx="243">
                  <c:v>0</c:v>
                </c:pt>
                <c:pt idx="244">
                  <c:v>0</c:v>
                </c:pt>
                <c:pt idx="245">
                  <c:v>0</c:v>
                </c:pt>
                <c:pt idx="246">
                  <c:v>0</c:v>
                </c:pt>
                <c:pt idx="247">
                  <c:v>0</c:v>
                </c:pt>
                <c:pt idx="248">
                  <c:v>0</c:v>
                </c:pt>
                <c:pt idx="249">
                  <c:v>0</c:v>
                </c:pt>
                <c:pt idx="250">
                  <c:v>0</c:v>
                </c:pt>
                <c:pt idx="251">
                  <c:v>0</c:v>
                </c:pt>
                <c:pt idx="252">
                  <c:v>0</c:v>
                </c:pt>
                <c:pt idx="253">
                  <c:v>302.88</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96.05</c:v>
                </c:pt>
                <c:pt idx="270">
                  <c:v>0</c:v>
                </c:pt>
                <c:pt idx="271">
                  <c:v>0</c:v>
                </c:pt>
                <c:pt idx="272">
                  <c:v>0</c:v>
                </c:pt>
                <c:pt idx="273">
                  <c:v>386.84</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389.43</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1285.1300000000001</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2505.15</c:v>
                </c:pt>
                <c:pt idx="418">
                  <c:v>2235.1999999999998</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6208.44</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15774.059999999998</c:v>
                </c:pt>
              </c:numCache>
            </c:numRef>
          </c:xVal>
          <c:yVal>
            <c:numRef>
              <c:f>Insights!$H$2:$H$472</c:f>
              <c:numCache>
                <c:formatCode>General</c:formatCode>
                <c:ptCount val="471"/>
                <c:pt idx="0">
                  <c:v>0.19</c:v>
                </c:pt>
                <c:pt idx="1">
                  <c:v>0.31</c:v>
                </c:pt>
                <c:pt idx="2">
                  <c:v>0.46</c:v>
                </c:pt>
                <c:pt idx="3">
                  <c:v>1.07</c:v>
                </c:pt>
                <c:pt idx="4">
                  <c:v>1.18</c:v>
                </c:pt>
                <c:pt idx="5">
                  <c:v>1.47</c:v>
                </c:pt>
                <c:pt idx="6">
                  <c:v>2.1800000000000002</c:v>
                </c:pt>
                <c:pt idx="7">
                  <c:v>2.69</c:v>
                </c:pt>
                <c:pt idx="8">
                  <c:v>2.97</c:v>
                </c:pt>
                <c:pt idx="9">
                  <c:v>2.99</c:v>
                </c:pt>
                <c:pt idx="10">
                  <c:v>4.2699999999999996</c:v>
                </c:pt>
                <c:pt idx="11">
                  <c:v>5.01</c:v>
                </c:pt>
                <c:pt idx="12">
                  <c:v>6.82</c:v>
                </c:pt>
                <c:pt idx="13">
                  <c:v>6.79</c:v>
                </c:pt>
                <c:pt idx="14">
                  <c:v>8.65</c:v>
                </c:pt>
                <c:pt idx="15">
                  <c:v>8.91</c:v>
                </c:pt>
                <c:pt idx="16">
                  <c:v>9.7200000000000006</c:v>
                </c:pt>
                <c:pt idx="17">
                  <c:v>10.52</c:v>
                </c:pt>
                <c:pt idx="18">
                  <c:v>11.26</c:v>
                </c:pt>
                <c:pt idx="19">
                  <c:v>11.36</c:v>
                </c:pt>
                <c:pt idx="20">
                  <c:v>12.93</c:v>
                </c:pt>
                <c:pt idx="21">
                  <c:v>13.61</c:v>
                </c:pt>
                <c:pt idx="22">
                  <c:v>13.99</c:v>
                </c:pt>
                <c:pt idx="23">
                  <c:v>14.41</c:v>
                </c:pt>
                <c:pt idx="24">
                  <c:v>15.49</c:v>
                </c:pt>
                <c:pt idx="25">
                  <c:v>15.58</c:v>
                </c:pt>
                <c:pt idx="26">
                  <c:v>15.59</c:v>
                </c:pt>
                <c:pt idx="27">
                  <c:v>15.67</c:v>
                </c:pt>
                <c:pt idx="28">
                  <c:v>16.13</c:v>
                </c:pt>
                <c:pt idx="29">
                  <c:v>16.09</c:v>
                </c:pt>
                <c:pt idx="30">
                  <c:v>19.07</c:v>
                </c:pt>
                <c:pt idx="31">
                  <c:v>19.670000000000002</c:v>
                </c:pt>
                <c:pt idx="32">
                  <c:v>20.98</c:v>
                </c:pt>
                <c:pt idx="33">
                  <c:v>21.42</c:v>
                </c:pt>
                <c:pt idx="34">
                  <c:v>22.1</c:v>
                </c:pt>
                <c:pt idx="35">
                  <c:v>22.66</c:v>
                </c:pt>
                <c:pt idx="36">
                  <c:v>22.59</c:v>
                </c:pt>
                <c:pt idx="37">
                  <c:v>23.43</c:v>
                </c:pt>
                <c:pt idx="38">
                  <c:v>23.49</c:v>
                </c:pt>
                <c:pt idx="39">
                  <c:v>23.31</c:v>
                </c:pt>
                <c:pt idx="40">
                  <c:v>24.07</c:v>
                </c:pt>
                <c:pt idx="41">
                  <c:v>24.400000000000002</c:v>
                </c:pt>
                <c:pt idx="42">
                  <c:v>24.79</c:v>
                </c:pt>
                <c:pt idx="43">
                  <c:v>25.07</c:v>
                </c:pt>
                <c:pt idx="44">
                  <c:v>24.83</c:v>
                </c:pt>
                <c:pt idx="45">
                  <c:v>620.04</c:v>
                </c:pt>
                <c:pt idx="46">
                  <c:v>24.82</c:v>
                </c:pt>
                <c:pt idx="47">
                  <c:v>25.52</c:v>
                </c:pt>
                <c:pt idx="48">
                  <c:v>25.58</c:v>
                </c:pt>
                <c:pt idx="49">
                  <c:v>25.93</c:v>
                </c:pt>
                <c:pt idx="50">
                  <c:v>26.13</c:v>
                </c:pt>
                <c:pt idx="51">
                  <c:v>26.45</c:v>
                </c:pt>
                <c:pt idx="52">
                  <c:v>26.4</c:v>
                </c:pt>
                <c:pt idx="53">
                  <c:v>26.82</c:v>
                </c:pt>
                <c:pt idx="54">
                  <c:v>26.78</c:v>
                </c:pt>
                <c:pt idx="55">
                  <c:v>27.89</c:v>
                </c:pt>
                <c:pt idx="56">
                  <c:v>28.96</c:v>
                </c:pt>
                <c:pt idx="57">
                  <c:v>29.2</c:v>
                </c:pt>
                <c:pt idx="58">
                  <c:v>29.77</c:v>
                </c:pt>
                <c:pt idx="59">
                  <c:v>30.21</c:v>
                </c:pt>
                <c:pt idx="60">
                  <c:v>455.26</c:v>
                </c:pt>
                <c:pt idx="61">
                  <c:v>31.02</c:v>
                </c:pt>
                <c:pt idx="62">
                  <c:v>32.49</c:v>
                </c:pt>
                <c:pt idx="63">
                  <c:v>32.9</c:v>
                </c:pt>
                <c:pt idx="64">
                  <c:v>33.08</c:v>
                </c:pt>
                <c:pt idx="65">
                  <c:v>34.119999999999997</c:v>
                </c:pt>
                <c:pt idx="66">
                  <c:v>35.22</c:v>
                </c:pt>
                <c:pt idx="67">
                  <c:v>35.299999999999997</c:v>
                </c:pt>
                <c:pt idx="68">
                  <c:v>36.97</c:v>
                </c:pt>
                <c:pt idx="69">
                  <c:v>37.68</c:v>
                </c:pt>
                <c:pt idx="70">
                  <c:v>38.29</c:v>
                </c:pt>
                <c:pt idx="71">
                  <c:v>39.700000000000003</c:v>
                </c:pt>
                <c:pt idx="72">
                  <c:v>41.7</c:v>
                </c:pt>
                <c:pt idx="73">
                  <c:v>41.51</c:v>
                </c:pt>
                <c:pt idx="74">
                  <c:v>46.48</c:v>
                </c:pt>
                <c:pt idx="75">
                  <c:v>47.58</c:v>
                </c:pt>
                <c:pt idx="76">
                  <c:v>48.08</c:v>
                </c:pt>
                <c:pt idx="77">
                  <c:v>48.8</c:v>
                </c:pt>
                <c:pt idx="78">
                  <c:v>50.25</c:v>
                </c:pt>
                <c:pt idx="79">
                  <c:v>50.56</c:v>
                </c:pt>
                <c:pt idx="80">
                  <c:v>51.46</c:v>
                </c:pt>
                <c:pt idx="81">
                  <c:v>53.82</c:v>
                </c:pt>
                <c:pt idx="82">
                  <c:v>53.75</c:v>
                </c:pt>
                <c:pt idx="83">
                  <c:v>54.18</c:v>
                </c:pt>
                <c:pt idx="84">
                  <c:v>54.260000000000005</c:v>
                </c:pt>
                <c:pt idx="85">
                  <c:v>54.79</c:v>
                </c:pt>
                <c:pt idx="86">
                  <c:v>54.66</c:v>
                </c:pt>
                <c:pt idx="87">
                  <c:v>55.91</c:v>
                </c:pt>
                <c:pt idx="88">
                  <c:v>56.03</c:v>
                </c:pt>
                <c:pt idx="89">
                  <c:v>56.24</c:v>
                </c:pt>
                <c:pt idx="90">
                  <c:v>58.22</c:v>
                </c:pt>
                <c:pt idx="91">
                  <c:v>58.95</c:v>
                </c:pt>
                <c:pt idx="92">
                  <c:v>58.88</c:v>
                </c:pt>
                <c:pt idx="93">
                  <c:v>59.19</c:v>
                </c:pt>
                <c:pt idx="94">
                  <c:v>60.6</c:v>
                </c:pt>
                <c:pt idx="95">
                  <c:v>60.39</c:v>
                </c:pt>
                <c:pt idx="96">
                  <c:v>61.13</c:v>
                </c:pt>
                <c:pt idx="97">
                  <c:v>62.87</c:v>
                </c:pt>
                <c:pt idx="98">
                  <c:v>65.06</c:v>
                </c:pt>
                <c:pt idx="99">
                  <c:v>65.52</c:v>
                </c:pt>
                <c:pt idx="100">
                  <c:v>65.510000000000005</c:v>
                </c:pt>
                <c:pt idx="101">
                  <c:v>66.78</c:v>
                </c:pt>
                <c:pt idx="102">
                  <c:v>69.39</c:v>
                </c:pt>
                <c:pt idx="103">
                  <c:v>70.56</c:v>
                </c:pt>
                <c:pt idx="104">
                  <c:v>71.03</c:v>
                </c:pt>
                <c:pt idx="105">
                  <c:v>71.14</c:v>
                </c:pt>
                <c:pt idx="106">
                  <c:v>72.489999999999995</c:v>
                </c:pt>
                <c:pt idx="107">
                  <c:v>73.27</c:v>
                </c:pt>
                <c:pt idx="108">
                  <c:v>73.53</c:v>
                </c:pt>
                <c:pt idx="109">
                  <c:v>75.239999999999995</c:v>
                </c:pt>
                <c:pt idx="110">
                  <c:v>75.77</c:v>
                </c:pt>
                <c:pt idx="111">
                  <c:v>75.2</c:v>
                </c:pt>
                <c:pt idx="112">
                  <c:v>77.819999999999993</c:v>
                </c:pt>
                <c:pt idx="113">
                  <c:v>78.27</c:v>
                </c:pt>
                <c:pt idx="114">
                  <c:v>78.5</c:v>
                </c:pt>
                <c:pt idx="115">
                  <c:v>79.010000000000005</c:v>
                </c:pt>
                <c:pt idx="116">
                  <c:v>79.33</c:v>
                </c:pt>
                <c:pt idx="117">
                  <c:v>80.540000000000006</c:v>
                </c:pt>
                <c:pt idx="118">
                  <c:v>81.06</c:v>
                </c:pt>
                <c:pt idx="119">
                  <c:v>83.37</c:v>
                </c:pt>
                <c:pt idx="120">
                  <c:v>85.12</c:v>
                </c:pt>
                <c:pt idx="121">
                  <c:v>86.13</c:v>
                </c:pt>
                <c:pt idx="122">
                  <c:v>86.5</c:v>
                </c:pt>
                <c:pt idx="123">
                  <c:v>87.7</c:v>
                </c:pt>
                <c:pt idx="124">
                  <c:v>87.93</c:v>
                </c:pt>
                <c:pt idx="125">
                  <c:v>89.58</c:v>
                </c:pt>
                <c:pt idx="126">
                  <c:v>91.98</c:v>
                </c:pt>
                <c:pt idx="127">
                  <c:v>97.14</c:v>
                </c:pt>
                <c:pt idx="128">
                  <c:v>98.35</c:v>
                </c:pt>
                <c:pt idx="129">
                  <c:v>98.78</c:v>
                </c:pt>
                <c:pt idx="130">
                  <c:v>101.05</c:v>
                </c:pt>
                <c:pt idx="131">
                  <c:v>204.03</c:v>
                </c:pt>
                <c:pt idx="132">
                  <c:v>101.52</c:v>
                </c:pt>
                <c:pt idx="133">
                  <c:v>104.41</c:v>
                </c:pt>
                <c:pt idx="134">
                  <c:v>105.23</c:v>
                </c:pt>
                <c:pt idx="135">
                  <c:v>107.93</c:v>
                </c:pt>
                <c:pt idx="136">
                  <c:v>110.99</c:v>
                </c:pt>
                <c:pt idx="137">
                  <c:v>112.18</c:v>
                </c:pt>
                <c:pt idx="138">
                  <c:v>113.5</c:v>
                </c:pt>
                <c:pt idx="139">
                  <c:v>116.89</c:v>
                </c:pt>
                <c:pt idx="140">
                  <c:v>118.62</c:v>
                </c:pt>
                <c:pt idx="141">
                  <c:v>119.31</c:v>
                </c:pt>
                <c:pt idx="142">
                  <c:v>120.41</c:v>
                </c:pt>
                <c:pt idx="143">
                  <c:v>121.48</c:v>
                </c:pt>
                <c:pt idx="144">
                  <c:v>123.27</c:v>
                </c:pt>
                <c:pt idx="145">
                  <c:v>128.99</c:v>
                </c:pt>
                <c:pt idx="146">
                  <c:v>129.97</c:v>
                </c:pt>
                <c:pt idx="147">
                  <c:v>132.12</c:v>
                </c:pt>
                <c:pt idx="148">
                  <c:v>132.28</c:v>
                </c:pt>
                <c:pt idx="149">
                  <c:v>137</c:v>
                </c:pt>
                <c:pt idx="150">
                  <c:v>137.46</c:v>
                </c:pt>
                <c:pt idx="151">
                  <c:v>139.82</c:v>
                </c:pt>
                <c:pt idx="152">
                  <c:v>138.77000000000001</c:v>
                </c:pt>
                <c:pt idx="153">
                  <c:v>142.80000000000001</c:v>
                </c:pt>
                <c:pt idx="154">
                  <c:v>143.87</c:v>
                </c:pt>
                <c:pt idx="155">
                  <c:v>145.86000000000001</c:v>
                </c:pt>
                <c:pt idx="156">
                  <c:v>146.84</c:v>
                </c:pt>
                <c:pt idx="157">
                  <c:v>146.97999999999999</c:v>
                </c:pt>
                <c:pt idx="158">
                  <c:v>156.59</c:v>
                </c:pt>
                <c:pt idx="159">
                  <c:v>156.94999999999999</c:v>
                </c:pt>
                <c:pt idx="160">
                  <c:v>161.11000000000001</c:v>
                </c:pt>
                <c:pt idx="161">
                  <c:v>161.51</c:v>
                </c:pt>
                <c:pt idx="162">
                  <c:v>162.56</c:v>
                </c:pt>
                <c:pt idx="163">
                  <c:v>164.45</c:v>
                </c:pt>
                <c:pt idx="164">
                  <c:v>164.6</c:v>
                </c:pt>
                <c:pt idx="165">
                  <c:v>169.33</c:v>
                </c:pt>
                <c:pt idx="166">
                  <c:v>169.98</c:v>
                </c:pt>
                <c:pt idx="167">
                  <c:v>172.24</c:v>
                </c:pt>
                <c:pt idx="168">
                  <c:v>170.76</c:v>
                </c:pt>
                <c:pt idx="169">
                  <c:v>177.8</c:v>
                </c:pt>
                <c:pt idx="170">
                  <c:v>177.51</c:v>
                </c:pt>
                <c:pt idx="171">
                  <c:v>179.61</c:v>
                </c:pt>
                <c:pt idx="172">
                  <c:v>182</c:v>
                </c:pt>
                <c:pt idx="173">
                  <c:v>187.87</c:v>
                </c:pt>
                <c:pt idx="174">
                  <c:v>187.1</c:v>
                </c:pt>
                <c:pt idx="175">
                  <c:v>192.96</c:v>
                </c:pt>
                <c:pt idx="176">
                  <c:v>192.97</c:v>
                </c:pt>
                <c:pt idx="177">
                  <c:v>192.45</c:v>
                </c:pt>
                <c:pt idx="178">
                  <c:v>192.59</c:v>
                </c:pt>
                <c:pt idx="179">
                  <c:v>200.83</c:v>
                </c:pt>
                <c:pt idx="180">
                  <c:v>210.43</c:v>
                </c:pt>
                <c:pt idx="181">
                  <c:v>212.94</c:v>
                </c:pt>
                <c:pt idx="182">
                  <c:v>214.48</c:v>
                </c:pt>
                <c:pt idx="183">
                  <c:v>218.57</c:v>
                </c:pt>
                <c:pt idx="184">
                  <c:v>231.98</c:v>
                </c:pt>
                <c:pt idx="185">
                  <c:v>232.01999999999998</c:v>
                </c:pt>
                <c:pt idx="186">
                  <c:v>236.69</c:v>
                </c:pt>
                <c:pt idx="187">
                  <c:v>238.18</c:v>
                </c:pt>
                <c:pt idx="188">
                  <c:v>243.22</c:v>
                </c:pt>
                <c:pt idx="189">
                  <c:v>243.02</c:v>
                </c:pt>
                <c:pt idx="190">
                  <c:v>245.75</c:v>
                </c:pt>
                <c:pt idx="191">
                  <c:v>246.13</c:v>
                </c:pt>
                <c:pt idx="192">
                  <c:v>248.85</c:v>
                </c:pt>
                <c:pt idx="193">
                  <c:v>252.21</c:v>
                </c:pt>
                <c:pt idx="194">
                  <c:v>264.76</c:v>
                </c:pt>
                <c:pt idx="195">
                  <c:v>266.3</c:v>
                </c:pt>
                <c:pt idx="196">
                  <c:v>269.45999999999998</c:v>
                </c:pt>
                <c:pt idx="197">
                  <c:v>270.02</c:v>
                </c:pt>
                <c:pt idx="198">
                  <c:v>272.67</c:v>
                </c:pt>
                <c:pt idx="199">
                  <c:v>273.17</c:v>
                </c:pt>
                <c:pt idx="200">
                  <c:v>277.77999999999997</c:v>
                </c:pt>
                <c:pt idx="201">
                  <c:v>279.47000000000003</c:v>
                </c:pt>
                <c:pt idx="202">
                  <c:v>75.180000000000007</c:v>
                </c:pt>
                <c:pt idx="203">
                  <c:v>281.8</c:v>
                </c:pt>
                <c:pt idx="204">
                  <c:v>282.8</c:v>
                </c:pt>
                <c:pt idx="205">
                  <c:v>285.45999999999998</c:v>
                </c:pt>
                <c:pt idx="206">
                  <c:v>291.49</c:v>
                </c:pt>
                <c:pt idx="207">
                  <c:v>294.45999999999998</c:v>
                </c:pt>
                <c:pt idx="208">
                  <c:v>302.52</c:v>
                </c:pt>
                <c:pt idx="209">
                  <c:v>305.73</c:v>
                </c:pt>
                <c:pt idx="210">
                  <c:v>67.150000000000006</c:v>
                </c:pt>
                <c:pt idx="211">
                  <c:v>311.86</c:v>
                </c:pt>
                <c:pt idx="212">
                  <c:v>311.39999999999998</c:v>
                </c:pt>
                <c:pt idx="213">
                  <c:v>311.32</c:v>
                </c:pt>
                <c:pt idx="214">
                  <c:v>65.13</c:v>
                </c:pt>
                <c:pt idx="215">
                  <c:v>310.36</c:v>
                </c:pt>
                <c:pt idx="216">
                  <c:v>64.13</c:v>
                </c:pt>
                <c:pt idx="217">
                  <c:v>310.33</c:v>
                </c:pt>
                <c:pt idx="218">
                  <c:v>62.34</c:v>
                </c:pt>
                <c:pt idx="219">
                  <c:v>310.01</c:v>
                </c:pt>
                <c:pt idx="220">
                  <c:v>309.99</c:v>
                </c:pt>
                <c:pt idx="221">
                  <c:v>312.99</c:v>
                </c:pt>
                <c:pt idx="222">
                  <c:v>312.48</c:v>
                </c:pt>
                <c:pt idx="223">
                  <c:v>311.25</c:v>
                </c:pt>
                <c:pt idx="224">
                  <c:v>312.25</c:v>
                </c:pt>
                <c:pt idx="225">
                  <c:v>318.94</c:v>
                </c:pt>
                <c:pt idx="226">
                  <c:v>57.98</c:v>
                </c:pt>
                <c:pt idx="227">
                  <c:v>328.67</c:v>
                </c:pt>
                <c:pt idx="228">
                  <c:v>331.65</c:v>
                </c:pt>
                <c:pt idx="229">
                  <c:v>330.83</c:v>
                </c:pt>
                <c:pt idx="230">
                  <c:v>334.37</c:v>
                </c:pt>
                <c:pt idx="231">
                  <c:v>339.49</c:v>
                </c:pt>
                <c:pt idx="232">
                  <c:v>341.89</c:v>
                </c:pt>
                <c:pt idx="233">
                  <c:v>342.5</c:v>
                </c:pt>
                <c:pt idx="234">
                  <c:v>349.6</c:v>
                </c:pt>
                <c:pt idx="235">
                  <c:v>350.66</c:v>
                </c:pt>
                <c:pt idx="236">
                  <c:v>355.26</c:v>
                </c:pt>
                <c:pt idx="237">
                  <c:v>51.19</c:v>
                </c:pt>
                <c:pt idx="238">
                  <c:v>359.32</c:v>
                </c:pt>
                <c:pt idx="239">
                  <c:v>360.42</c:v>
                </c:pt>
                <c:pt idx="240">
                  <c:v>362.68</c:v>
                </c:pt>
                <c:pt idx="241">
                  <c:v>373.21</c:v>
                </c:pt>
                <c:pt idx="242">
                  <c:v>379.28</c:v>
                </c:pt>
                <c:pt idx="243">
                  <c:v>47.31</c:v>
                </c:pt>
                <c:pt idx="244">
                  <c:v>384.19</c:v>
                </c:pt>
                <c:pt idx="245">
                  <c:v>383.27</c:v>
                </c:pt>
                <c:pt idx="246">
                  <c:v>385.81</c:v>
                </c:pt>
                <c:pt idx="247">
                  <c:v>41.3</c:v>
                </c:pt>
                <c:pt idx="248">
                  <c:v>39.74</c:v>
                </c:pt>
                <c:pt idx="249">
                  <c:v>386.11</c:v>
                </c:pt>
                <c:pt idx="250">
                  <c:v>39.56</c:v>
                </c:pt>
                <c:pt idx="251">
                  <c:v>389.36</c:v>
                </c:pt>
                <c:pt idx="252">
                  <c:v>413.28</c:v>
                </c:pt>
                <c:pt idx="253">
                  <c:v>417.78</c:v>
                </c:pt>
                <c:pt idx="254">
                  <c:v>36.42</c:v>
                </c:pt>
                <c:pt idx="255">
                  <c:v>35.99</c:v>
                </c:pt>
                <c:pt idx="256">
                  <c:v>418.24</c:v>
                </c:pt>
                <c:pt idx="257">
                  <c:v>422.78</c:v>
                </c:pt>
                <c:pt idx="258">
                  <c:v>420.82</c:v>
                </c:pt>
                <c:pt idx="259">
                  <c:v>428.21999999999997</c:v>
                </c:pt>
                <c:pt idx="260">
                  <c:v>430.7</c:v>
                </c:pt>
                <c:pt idx="261">
                  <c:v>451.88</c:v>
                </c:pt>
                <c:pt idx="262">
                  <c:v>451.48</c:v>
                </c:pt>
                <c:pt idx="263">
                  <c:v>463.26</c:v>
                </c:pt>
                <c:pt idx="264">
                  <c:v>462.46</c:v>
                </c:pt>
                <c:pt idx="265">
                  <c:v>463.91</c:v>
                </c:pt>
                <c:pt idx="266">
                  <c:v>28.99</c:v>
                </c:pt>
                <c:pt idx="267">
                  <c:v>470.19</c:v>
                </c:pt>
                <c:pt idx="268">
                  <c:v>469.01</c:v>
                </c:pt>
                <c:pt idx="269">
                  <c:v>467.95000000000005</c:v>
                </c:pt>
                <c:pt idx="270">
                  <c:v>26.8</c:v>
                </c:pt>
                <c:pt idx="271">
                  <c:v>468.29</c:v>
                </c:pt>
                <c:pt idx="272">
                  <c:v>468.81</c:v>
                </c:pt>
                <c:pt idx="273">
                  <c:v>483.10999999999996</c:v>
                </c:pt>
                <c:pt idx="274">
                  <c:v>485.57</c:v>
                </c:pt>
                <c:pt idx="275">
                  <c:v>26</c:v>
                </c:pt>
                <c:pt idx="276">
                  <c:v>511.51</c:v>
                </c:pt>
                <c:pt idx="277">
                  <c:v>515.6</c:v>
                </c:pt>
                <c:pt idx="278">
                  <c:v>542.99</c:v>
                </c:pt>
                <c:pt idx="279">
                  <c:v>548.82000000000005</c:v>
                </c:pt>
                <c:pt idx="280">
                  <c:v>631.41000000000008</c:v>
                </c:pt>
                <c:pt idx="281">
                  <c:v>688.9</c:v>
                </c:pt>
                <c:pt idx="282">
                  <c:v>699.81</c:v>
                </c:pt>
                <c:pt idx="283">
                  <c:v>740.74</c:v>
                </c:pt>
                <c:pt idx="284">
                  <c:v>743.39</c:v>
                </c:pt>
                <c:pt idx="285">
                  <c:v>743.58</c:v>
                </c:pt>
                <c:pt idx="286">
                  <c:v>743.79</c:v>
                </c:pt>
                <c:pt idx="287">
                  <c:v>769.04</c:v>
                </c:pt>
                <c:pt idx="288">
                  <c:v>23.31</c:v>
                </c:pt>
                <c:pt idx="289">
                  <c:v>780.93</c:v>
                </c:pt>
                <c:pt idx="290">
                  <c:v>787.07</c:v>
                </c:pt>
                <c:pt idx="291">
                  <c:v>789.76</c:v>
                </c:pt>
                <c:pt idx="292">
                  <c:v>791.07</c:v>
                </c:pt>
                <c:pt idx="293">
                  <c:v>815.29</c:v>
                </c:pt>
                <c:pt idx="294">
                  <c:v>20.79</c:v>
                </c:pt>
                <c:pt idx="295">
                  <c:v>20.190000000000001</c:v>
                </c:pt>
                <c:pt idx="296">
                  <c:v>20.03</c:v>
                </c:pt>
                <c:pt idx="297">
                  <c:v>857.73</c:v>
                </c:pt>
                <c:pt idx="298">
                  <c:v>899.06000000000006</c:v>
                </c:pt>
                <c:pt idx="299">
                  <c:v>18.579999999999998</c:v>
                </c:pt>
                <c:pt idx="300">
                  <c:v>18.329999999999998</c:v>
                </c:pt>
                <c:pt idx="301">
                  <c:v>17.54</c:v>
                </c:pt>
                <c:pt idx="302">
                  <c:v>16.28</c:v>
                </c:pt>
                <c:pt idx="303">
                  <c:v>912.63</c:v>
                </c:pt>
                <c:pt idx="304">
                  <c:v>935.61999999999989</c:v>
                </c:pt>
                <c:pt idx="305">
                  <c:v>951.01</c:v>
                </c:pt>
                <c:pt idx="306">
                  <c:v>1013.89</c:v>
                </c:pt>
                <c:pt idx="307">
                  <c:v>1021.74</c:v>
                </c:pt>
                <c:pt idx="308">
                  <c:v>15.54</c:v>
                </c:pt>
                <c:pt idx="309">
                  <c:v>1035.8800000000001</c:v>
                </c:pt>
                <c:pt idx="310">
                  <c:v>1044.9099999999999</c:v>
                </c:pt>
                <c:pt idx="311">
                  <c:v>14.41</c:v>
                </c:pt>
                <c:pt idx="312">
                  <c:v>1171.3800000000001</c:v>
                </c:pt>
                <c:pt idx="313">
                  <c:v>13.97</c:v>
                </c:pt>
                <c:pt idx="314">
                  <c:v>1170.8</c:v>
                </c:pt>
                <c:pt idx="315">
                  <c:v>13.46</c:v>
                </c:pt>
                <c:pt idx="316">
                  <c:v>13.37</c:v>
                </c:pt>
                <c:pt idx="317">
                  <c:v>13.17</c:v>
                </c:pt>
                <c:pt idx="318">
                  <c:v>1168.26</c:v>
                </c:pt>
                <c:pt idx="319">
                  <c:v>12.74</c:v>
                </c:pt>
                <c:pt idx="320">
                  <c:v>11.88</c:v>
                </c:pt>
                <c:pt idx="321">
                  <c:v>11.54</c:v>
                </c:pt>
                <c:pt idx="322">
                  <c:v>11.41</c:v>
                </c:pt>
                <c:pt idx="323">
                  <c:v>1182.92</c:v>
                </c:pt>
                <c:pt idx="324">
                  <c:v>1356.93</c:v>
                </c:pt>
                <c:pt idx="325">
                  <c:v>10.93</c:v>
                </c:pt>
                <c:pt idx="326">
                  <c:v>1472.29</c:v>
                </c:pt>
                <c:pt idx="327">
                  <c:v>10.26</c:v>
                </c:pt>
                <c:pt idx="328">
                  <c:v>1506.3</c:v>
                </c:pt>
                <c:pt idx="329">
                  <c:v>9.7200000000000006</c:v>
                </c:pt>
                <c:pt idx="330">
                  <c:v>1561.1</c:v>
                </c:pt>
                <c:pt idx="331">
                  <c:v>8.86</c:v>
                </c:pt>
                <c:pt idx="332">
                  <c:v>1561.8899999999999</c:v>
                </c:pt>
                <c:pt idx="333">
                  <c:v>8.5500000000000007</c:v>
                </c:pt>
                <c:pt idx="334">
                  <c:v>8.15</c:v>
                </c:pt>
                <c:pt idx="335">
                  <c:v>8.07</c:v>
                </c:pt>
                <c:pt idx="336">
                  <c:v>7.78</c:v>
                </c:pt>
                <c:pt idx="337">
                  <c:v>7.78</c:v>
                </c:pt>
                <c:pt idx="338">
                  <c:v>7.51</c:v>
                </c:pt>
                <c:pt idx="339">
                  <c:v>7.19</c:v>
                </c:pt>
                <c:pt idx="340">
                  <c:v>6.89</c:v>
                </c:pt>
                <c:pt idx="341">
                  <c:v>1588.48</c:v>
                </c:pt>
                <c:pt idx="342">
                  <c:v>1659.56</c:v>
                </c:pt>
                <c:pt idx="343">
                  <c:v>6.54</c:v>
                </c:pt>
                <c:pt idx="344">
                  <c:v>5.92</c:v>
                </c:pt>
                <c:pt idx="345">
                  <c:v>5.84</c:v>
                </c:pt>
                <c:pt idx="346">
                  <c:v>5.78</c:v>
                </c:pt>
                <c:pt idx="347">
                  <c:v>5.61</c:v>
                </c:pt>
                <c:pt idx="348">
                  <c:v>5.33</c:v>
                </c:pt>
                <c:pt idx="349">
                  <c:v>5.32</c:v>
                </c:pt>
                <c:pt idx="350">
                  <c:v>5.31</c:v>
                </c:pt>
                <c:pt idx="351">
                  <c:v>1988.7400000000002</c:v>
                </c:pt>
                <c:pt idx="352">
                  <c:v>5</c:v>
                </c:pt>
                <c:pt idx="353">
                  <c:v>4.8899999999999997</c:v>
                </c:pt>
                <c:pt idx="354">
                  <c:v>4.67</c:v>
                </c:pt>
                <c:pt idx="355">
                  <c:v>4.66</c:v>
                </c:pt>
                <c:pt idx="356">
                  <c:v>4.3499999999999996</c:v>
                </c:pt>
                <c:pt idx="357">
                  <c:v>4.3499999999999996</c:v>
                </c:pt>
                <c:pt idx="358">
                  <c:v>4.3499999999999996</c:v>
                </c:pt>
                <c:pt idx="359">
                  <c:v>4.34</c:v>
                </c:pt>
                <c:pt idx="360">
                  <c:v>2071.8200000000002</c:v>
                </c:pt>
                <c:pt idx="361">
                  <c:v>4.08</c:v>
                </c:pt>
                <c:pt idx="362">
                  <c:v>4.07</c:v>
                </c:pt>
                <c:pt idx="363">
                  <c:v>4.0599999999999996</c:v>
                </c:pt>
                <c:pt idx="364">
                  <c:v>4.05</c:v>
                </c:pt>
                <c:pt idx="365">
                  <c:v>3.89</c:v>
                </c:pt>
                <c:pt idx="366">
                  <c:v>3.76</c:v>
                </c:pt>
                <c:pt idx="367">
                  <c:v>3.72</c:v>
                </c:pt>
                <c:pt idx="368">
                  <c:v>3.71</c:v>
                </c:pt>
                <c:pt idx="369">
                  <c:v>3.45</c:v>
                </c:pt>
                <c:pt idx="370">
                  <c:v>3.45</c:v>
                </c:pt>
                <c:pt idx="371">
                  <c:v>3.45</c:v>
                </c:pt>
                <c:pt idx="372">
                  <c:v>3.42</c:v>
                </c:pt>
                <c:pt idx="373">
                  <c:v>3.13</c:v>
                </c:pt>
                <c:pt idx="374">
                  <c:v>3.12</c:v>
                </c:pt>
                <c:pt idx="375">
                  <c:v>3.12</c:v>
                </c:pt>
                <c:pt idx="376">
                  <c:v>3.11</c:v>
                </c:pt>
                <c:pt idx="377">
                  <c:v>2103.39</c:v>
                </c:pt>
                <c:pt idx="378">
                  <c:v>2369.08</c:v>
                </c:pt>
                <c:pt idx="379">
                  <c:v>2.81</c:v>
                </c:pt>
                <c:pt idx="380">
                  <c:v>2.8</c:v>
                </c:pt>
                <c:pt idx="381">
                  <c:v>2.8</c:v>
                </c:pt>
                <c:pt idx="382">
                  <c:v>2842.1800000000003</c:v>
                </c:pt>
                <c:pt idx="383">
                  <c:v>2.5099999999999998</c:v>
                </c:pt>
                <c:pt idx="384">
                  <c:v>2.5</c:v>
                </c:pt>
                <c:pt idx="385">
                  <c:v>2.4900000000000002</c:v>
                </c:pt>
                <c:pt idx="386">
                  <c:v>2.4900000000000002</c:v>
                </c:pt>
                <c:pt idx="387">
                  <c:v>2.48</c:v>
                </c:pt>
                <c:pt idx="388">
                  <c:v>2984</c:v>
                </c:pt>
                <c:pt idx="389">
                  <c:v>2.1800000000000002</c:v>
                </c:pt>
                <c:pt idx="390">
                  <c:v>2.1800000000000002</c:v>
                </c:pt>
                <c:pt idx="391">
                  <c:v>2.17</c:v>
                </c:pt>
                <c:pt idx="392">
                  <c:v>2.17</c:v>
                </c:pt>
                <c:pt idx="393">
                  <c:v>2.17</c:v>
                </c:pt>
                <c:pt idx="394">
                  <c:v>1.96</c:v>
                </c:pt>
                <c:pt idx="395">
                  <c:v>1.96</c:v>
                </c:pt>
                <c:pt idx="396">
                  <c:v>1.92</c:v>
                </c:pt>
                <c:pt idx="397">
                  <c:v>1.88</c:v>
                </c:pt>
                <c:pt idx="398">
                  <c:v>1.88</c:v>
                </c:pt>
                <c:pt idx="399">
                  <c:v>1.87</c:v>
                </c:pt>
                <c:pt idx="400">
                  <c:v>1.87</c:v>
                </c:pt>
                <c:pt idx="401">
                  <c:v>1.86</c:v>
                </c:pt>
                <c:pt idx="402">
                  <c:v>1.57</c:v>
                </c:pt>
                <c:pt idx="403">
                  <c:v>1.57</c:v>
                </c:pt>
                <c:pt idx="404">
                  <c:v>1.57</c:v>
                </c:pt>
                <c:pt idx="405">
                  <c:v>1.56</c:v>
                </c:pt>
                <c:pt idx="406">
                  <c:v>1.56</c:v>
                </c:pt>
                <c:pt idx="407">
                  <c:v>1.56</c:v>
                </c:pt>
                <c:pt idx="408">
                  <c:v>1.56</c:v>
                </c:pt>
                <c:pt idx="409">
                  <c:v>3550.8</c:v>
                </c:pt>
                <c:pt idx="410">
                  <c:v>1.37</c:v>
                </c:pt>
                <c:pt idx="411">
                  <c:v>1.25</c:v>
                </c:pt>
                <c:pt idx="412">
                  <c:v>1.24</c:v>
                </c:pt>
                <c:pt idx="413">
                  <c:v>1.24</c:v>
                </c:pt>
                <c:pt idx="414">
                  <c:v>1.24</c:v>
                </c:pt>
                <c:pt idx="415">
                  <c:v>1.24</c:v>
                </c:pt>
                <c:pt idx="416">
                  <c:v>1.24</c:v>
                </c:pt>
                <c:pt idx="417">
                  <c:v>3614.17</c:v>
                </c:pt>
                <c:pt idx="418">
                  <c:v>4917.7699999999995</c:v>
                </c:pt>
                <c:pt idx="419">
                  <c:v>1</c:v>
                </c:pt>
                <c:pt idx="420">
                  <c:v>0.99</c:v>
                </c:pt>
                <c:pt idx="421">
                  <c:v>0.99</c:v>
                </c:pt>
                <c:pt idx="422">
                  <c:v>0.98</c:v>
                </c:pt>
                <c:pt idx="423">
                  <c:v>0.94</c:v>
                </c:pt>
                <c:pt idx="424">
                  <c:v>0.94</c:v>
                </c:pt>
                <c:pt idx="425">
                  <c:v>0.94</c:v>
                </c:pt>
                <c:pt idx="426">
                  <c:v>0.94</c:v>
                </c:pt>
                <c:pt idx="427">
                  <c:v>0.94</c:v>
                </c:pt>
                <c:pt idx="428">
                  <c:v>0.93</c:v>
                </c:pt>
                <c:pt idx="429">
                  <c:v>0.93</c:v>
                </c:pt>
                <c:pt idx="430">
                  <c:v>0.83</c:v>
                </c:pt>
                <c:pt idx="431">
                  <c:v>0.77</c:v>
                </c:pt>
                <c:pt idx="432">
                  <c:v>0.77</c:v>
                </c:pt>
                <c:pt idx="433">
                  <c:v>0.65</c:v>
                </c:pt>
                <c:pt idx="434">
                  <c:v>0.63</c:v>
                </c:pt>
                <c:pt idx="435">
                  <c:v>0.63</c:v>
                </c:pt>
                <c:pt idx="436">
                  <c:v>0.63</c:v>
                </c:pt>
                <c:pt idx="437">
                  <c:v>0.63</c:v>
                </c:pt>
                <c:pt idx="438">
                  <c:v>0.62</c:v>
                </c:pt>
                <c:pt idx="439">
                  <c:v>0.62</c:v>
                </c:pt>
                <c:pt idx="440">
                  <c:v>0.62</c:v>
                </c:pt>
                <c:pt idx="441">
                  <c:v>0.62</c:v>
                </c:pt>
                <c:pt idx="442">
                  <c:v>0.62</c:v>
                </c:pt>
                <c:pt idx="443">
                  <c:v>0.62</c:v>
                </c:pt>
                <c:pt idx="444">
                  <c:v>0.62</c:v>
                </c:pt>
                <c:pt idx="445">
                  <c:v>6208.44</c:v>
                </c:pt>
                <c:pt idx="446">
                  <c:v>6853.05</c:v>
                </c:pt>
                <c:pt idx="447">
                  <c:v>0.31</c:v>
                </c:pt>
                <c:pt idx="448">
                  <c:v>0.31</c:v>
                </c:pt>
                <c:pt idx="449">
                  <c:v>0.31</c:v>
                </c:pt>
                <c:pt idx="450">
                  <c:v>0.31</c:v>
                </c:pt>
                <c:pt idx="451">
                  <c:v>0.31</c:v>
                </c:pt>
                <c:pt idx="452">
                  <c:v>0.31</c:v>
                </c:pt>
                <c:pt idx="453">
                  <c:v>0.31</c:v>
                </c:pt>
                <c:pt idx="454">
                  <c:v>0.31</c:v>
                </c:pt>
                <c:pt idx="455">
                  <c:v>0.31</c:v>
                </c:pt>
                <c:pt idx="456">
                  <c:v>0.31</c:v>
                </c:pt>
                <c:pt idx="457">
                  <c:v>0.31</c:v>
                </c:pt>
                <c:pt idx="458">
                  <c:v>0.31</c:v>
                </c:pt>
                <c:pt idx="459">
                  <c:v>0.31</c:v>
                </c:pt>
                <c:pt idx="460">
                  <c:v>0.31</c:v>
                </c:pt>
                <c:pt idx="461">
                  <c:v>0.31</c:v>
                </c:pt>
                <c:pt idx="462">
                  <c:v>0.31</c:v>
                </c:pt>
                <c:pt idx="463">
                  <c:v>0.31</c:v>
                </c:pt>
                <c:pt idx="464">
                  <c:v>0.31</c:v>
                </c:pt>
                <c:pt idx="465">
                  <c:v>0.28999999999999998</c:v>
                </c:pt>
                <c:pt idx="466">
                  <c:v>0.28000000000000003</c:v>
                </c:pt>
                <c:pt idx="467">
                  <c:v>0.26</c:v>
                </c:pt>
                <c:pt idx="468">
                  <c:v>10418.77</c:v>
                </c:pt>
                <c:pt idx="469">
                  <c:v>0.04</c:v>
                </c:pt>
                <c:pt idx="470">
                  <c:v>128014.95999999999</c:v>
                </c:pt>
              </c:numCache>
            </c:numRef>
          </c:yVal>
          <c:smooth val="1"/>
          <c:extLst>
            <c:ext xmlns:c16="http://schemas.microsoft.com/office/drawing/2014/chart" uri="{C3380CC4-5D6E-409C-BE32-E72D297353CC}">
              <c16:uniqueId val="{00000003-DB72-4FEA-926E-F57F041F7EB0}"/>
            </c:ext>
          </c:extLst>
        </c:ser>
        <c:dLbls>
          <c:showLegendKey val="0"/>
          <c:showVal val="0"/>
          <c:showCatName val="0"/>
          <c:showSerName val="0"/>
          <c:showPercent val="0"/>
          <c:showBubbleSize val="0"/>
        </c:dLbls>
        <c:axId val="1391188463"/>
        <c:axId val="1391187503"/>
      </c:scatterChart>
      <c:valAx>
        <c:axId val="139118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87503"/>
        <c:crosses val="autoZero"/>
        <c:crossBetween val="midCat"/>
      </c:valAx>
      <c:valAx>
        <c:axId val="139118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88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025371828521428E-2"/>
          <c:y val="4.6296296296296294E-2"/>
          <c:w val="0.87753018372703417"/>
          <c:h val="0.72329469233012544"/>
        </c:manualLayout>
      </c:layout>
      <c:barChart>
        <c:barDir val="col"/>
        <c:grouping val="clustered"/>
        <c:varyColors val="0"/>
        <c:ser>
          <c:idx val="0"/>
          <c:order val="0"/>
          <c:tx>
            <c:strRef>
              <c:f>Insights!$A$1</c:f>
              <c:strCache>
                <c:ptCount val="1"/>
                <c:pt idx="0">
                  <c:v>Child Id</c:v>
                </c:pt>
              </c:strCache>
            </c:strRef>
          </c:tx>
          <c:spPr>
            <a:solidFill>
              <a:schemeClr val="accent1"/>
            </a:solidFill>
            <a:ln>
              <a:noFill/>
            </a:ln>
            <a:effectLst/>
          </c:spPr>
          <c:invertIfNegative val="0"/>
          <c:val>
            <c:numRef>
              <c:f>Insights!$A$2:$A$472</c:f>
              <c:numCache>
                <c:formatCode>General</c:formatCode>
                <c:ptCount val="471"/>
                <c:pt idx="0">
                  <c:v>1</c:v>
                </c:pt>
                <c:pt idx="1">
                  <c:v>2</c:v>
                </c:pt>
                <c:pt idx="2">
                  <c:v>3</c:v>
                </c:pt>
                <c:pt idx="3">
                  <c:v>4</c:v>
                </c:pt>
                <c:pt idx="4">
                  <c:v>5</c:v>
                </c:pt>
                <c:pt idx="5">
                  <c:v>6</c:v>
                </c:pt>
                <c:pt idx="6">
                  <c:v>1</c:v>
                </c:pt>
                <c:pt idx="7">
                  <c:v>2</c:v>
                </c:pt>
                <c:pt idx="8">
                  <c:v>3</c:v>
                </c:pt>
                <c:pt idx="9">
                  <c:v>4</c:v>
                </c:pt>
                <c:pt idx="10">
                  <c:v>5</c:v>
                </c:pt>
                <c:pt idx="11">
                  <c:v>6</c:v>
                </c:pt>
                <c:pt idx="12">
                  <c:v>7</c:v>
                </c:pt>
                <c:pt idx="13">
                  <c:v>1</c:v>
                </c:pt>
                <c:pt idx="14">
                  <c:v>1</c:v>
                </c:pt>
                <c:pt idx="15">
                  <c:v>12</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numCache>
            </c:numRef>
          </c:val>
          <c:extLst>
            <c:ext xmlns:c16="http://schemas.microsoft.com/office/drawing/2014/chart" uri="{C3380CC4-5D6E-409C-BE32-E72D297353CC}">
              <c16:uniqueId val="{00000000-6B78-4414-B6D8-D844B5AE6267}"/>
            </c:ext>
          </c:extLst>
        </c:ser>
        <c:ser>
          <c:idx val="1"/>
          <c:order val="1"/>
          <c:tx>
            <c:strRef>
              <c:f>Insights!$B$1</c:f>
              <c:strCache>
                <c:ptCount val="1"/>
                <c:pt idx="0">
                  <c:v>Parent Company ID</c:v>
                </c:pt>
              </c:strCache>
            </c:strRef>
          </c:tx>
          <c:spPr>
            <a:solidFill>
              <a:schemeClr val="accent2"/>
            </a:solidFill>
            <a:ln>
              <a:noFill/>
            </a:ln>
            <a:effectLst/>
          </c:spPr>
          <c:invertIfNegative val="0"/>
          <c:val>
            <c:numRef>
              <c:f>Insights!$B$2:$B$472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numCache>
            </c:numRef>
          </c:val>
          <c:extLst>
            <c:ext xmlns:c16="http://schemas.microsoft.com/office/drawing/2014/chart" uri="{C3380CC4-5D6E-409C-BE32-E72D297353CC}">
              <c16:uniqueId val="{00000001-6B78-4414-B6D8-D844B5AE6267}"/>
            </c:ext>
          </c:extLst>
        </c:ser>
        <c:ser>
          <c:idx val="2"/>
          <c:order val="2"/>
          <c:tx>
            <c:strRef>
              <c:f>Insights!$C$1</c:f>
              <c:strCache>
                <c:ptCount val="1"/>
                <c:pt idx="0">
                  <c:v>Date Range</c:v>
                </c:pt>
              </c:strCache>
            </c:strRef>
          </c:tx>
          <c:spPr>
            <a:solidFill>
              <a:schemeClr val="accent3"/>
            </a:solidFill>
            <a:ln>
              <a:noFill/>
            </a:ln>
            <a:effectLst/>
          </c:spPr>
          <c:invertIfNegative val="0"/>
          <c:val>
            <c:numRef>
              <c:f>Insights!$C$2:$C$472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numCache>
            </c:numRef>
          </c:val>
          <c:extLst>
            <c:ext xmlns:c16="http://schemas.microsoft.com/office/drawing/2014/chart" uri="{C3380CC4-5D6E-409C-BE32-E72D297353CC}">
              <c16:uniqueId val="{00000002-6B78-4414-B6D8-D844B5AE6267}"/>
            </c:ext>
          </c:extLst>
        </c:ser>
        <c:ser>
          <c:idx val="3"/>
          <c:order val="3"/>
          <c:tx>
            <c:strRef>
              <c:f>Insights!$D$1</c:f>
              <c:strCache>
                <c:ptCount val="1"/>
                <c:pt idx="0">
                  <c:v>Rev from Product A</c:v>
                </c:pt>
              </c:strCache>
            </c:strRef>
          </c:tx>
          <c:spPr>
            <a:solidFill>
              <a:schemeClr val="accent4"/>
            </a:solidFill>
            <a:ln>
              <a:noFill/>
            </a:ln>
            <a:effectLst/>
          </c:spPr>
          <c:invertIfNegative val="0"/>
          <c:val>
            <c:numRef>
              <c:f>Insights!$D$2:$D$472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16.13</c:v>
                </c:pt>
                <c:pt idx="29">
                  <c:v>0</c:v>
                </c:pt>
                <c:pt idx="30">
                  <c:v>0</c:v>
                </c:pt>
                <c:pt idx="31">
                  <c:v>0</c:v>
                </c:pt>
                <c:pt idx="32">
                  <c:v>0</c:v>
                </c:pt>
                <c:pt idx="33">
                  <c:v>21.42</c:v>
                </c:pt>
                <c:pt idx="34">
                  <c:v>0</c:v>
                </c:pt>
                <c:pt idx="35">
                  <c:v>0</c:v>
                </c:pt>
                <c:pt idx="36">
                  <c:v>0</c:v>
                </c:pt>
                <c:pt idx="37">
                  <c:v>0</c:v>
                </c:pt>
                <c:pt idx="38">
                  <c:v>23.49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455.26</c:v>
                </c:pt>
                <c:pt idx="61">
                  <c:v>0</c:v>
                </c:pt>
                <c:pt idx="62">
                  <c:v>0</c:v>
                </c:pt>
                <c:pt idx="63">
                  <c:v>32.9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58.95</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74.84</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170.76</c:v>
                </c:pt>
                <c:pt idx="169">
                  <c:v>139.34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89.71</c:v>
                </c:pt>
                <c:pt idx="186">
                  <c:v>0</c:v>
                </c:pt>
                <c:pt idx="187">
                  <c:v>0</c:v>
                </c:pt>
                <c:pt idx="188">
                  <c:v>0</c:v>
                </c:pt>
                <c:pt idx="189">
                  <c:v>0</c:v>
                </c:pt>
                <c:pt idx="190">
                  <c:v>0</c:v>
                </c:pt>
                <c:pt idx="191">
                  <c:v>246.13</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330.83</c:v>
                </c:pt>
                <c:pt idx="230">
                  <c:v>0</c:v>
                </c:pt>
                <c:pt idx="231">
                  <c:v>0</c:v>
                </c:pt>
                <c:pt idx="232">
                  <c:v>0</c:v>
                </c:pt>
                <c:pt idx="233">
                  <c:v>342.5</c:v>
                </c:pt>
                <c:pt idx="234">
                  <c:v>0</c:v>
                </c:pt>
                <c:pt idx="235">
                  <c:v>0</c:v>
                </c:pt>
                <c:pt idx="236">
                  <c:v>0</c:v>
                </c:pt>
                <c:pt idx="237">
                  <c:v>0</c:v>
                </c:pt>
                <c:pt idx="238">
                  <c:v>0</c:v>
                </c:pt>
                <c:pt idx="239">
                  <c:v>0</c:v>
                </c:pt>
                <c:pt idx="240">
                  <c:v>362.68</c:v>
                </c:pt>
                <c:pt idx="241">
                  <c:v>0</c:v>
                </c:pt>
                <c:pt idx="242">
                  <c:v>0</c:v>
                </c:pt>
                <c:pt idx="243">
                  <c:v>0</c:v>
                </c:pt>
                <c:pt idx="244">
                  <c:v>0</c:v>
                </c:pt>
                <c:pt idx="245">
                  <c:v>0</c:v>
                </c:pt>
                <c:pt idx="246">
                  <c:v>0</c:v>
                </c:pt>
                <c:pt idx="247">
                  <c:v>0</c:v>
                </c:pt>
                <c:pt idx="248">
                  <c:v>0</c:v>
                </c:pt>
                <c:pt idx="249">
                  <c:v>0</c:v>
                </c:pt>
                <c:pt idx="250">
                  <c:v>0</c:v>
                </c:pt>
                <c:pt idx="251">
                  <c:v>0</c:v>
                </c:pt>
                <c:pt idx="252">
                  <c:v>0</c:v>
                </c:pt>
                <c:pt idx="253">
                  <c:v>302.88</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96.05</c:v>
                </c:pt>
                <c:pt idx="270">
                  <c:v>0</c:v>
                </c:pt>
                <c:pt idx="271">
                  <c:v>0</c:v>
                </c:pt>
                <c:pt idx="272">
                  <c:v>0</c:v>
                </c:pt>
                <c:pt idx="273">
                  <c:v>386.84</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389.43</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1285.1300000000001</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2505.15</c:v>
                </c:pt>
                <c:pt idx="418">
                  <c:v>2235.1999999999998</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6208.44</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15774.059999999998</c:v>
                </c:pt>
              </c:numCache>
            </c:numRef>
          </c:val>
          <c:extLst>
            <c:ext xmlns:c16="http://schemas.microsoft.com/office/drawing/2014/chart" uri="{C3380CC4-5D6E-409C-BE32-E72D297353CC}">
              <c16:uniqueId val="{00000003-6B78-4414-B6D8-D844B5AE6267}"/>
            </c:ext>
          </c:extLst>
        </c:ser>
        <c:ser>
          <c:idx val="4"/>
          <c:order val="4"/>
          <c:tx>
            <c:strRef>
              <c:f>Insights!$E$1</c:f>
              <c:strCache>
                <c:ptCount val="1"/>
                <c:pt idx="0">
                  <c:v>Rev from Product B</c:v>
                </c:pt>
              </c:strCache>
            </c:strRef>
          </c:tx>
          <c:spPr>
            <a:solidFill>
              <a:schemeClr val="accent5"/>
            </a:solidFill>
            <a:ln>
              <a:noFill/>
            </a:ln>
            <a:effectLst/>
          </c:spPr>
          <c:invertIfNegative val="0"/>
          <c:val>
            <c:numRef>
              <c:f>Insights!$E$2:$E$472</c:f>
              <c:numCache>
                <c:formatCode>General</c:formatCode>
                <c:ptCount val="471"/>
                <c:pt idx="0">
                  <c:v>0.19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9.7200000000000006</c:v>
                </c:pt>
                <c:pt idx="17">
                  <c:v>10.52</c:v>
                </c:pt>
                <c:pt idx="18">
                  <c:v>0</c:v>
                </c:pt>
                <c:pt idx="19">
                  <c:v>11.36</c:v>
                </c:pt>
                <c:pt idx="20">
                  <c:v>0</c:v>
                </c:pt>
                <c:pt idx="21">
                  <c:v>0</c:v>
                </c:pt>
                <c:pt idx="22">
                  <c:v>0</c:v>
                </c:pt>
                <c:pt idx="23">
                  <c:v>0</c:v>
                </c:pt>
                <c:pt idx="24">
                  <c:v>0</c:v>
                </c:pt>
                <c:pt idx="25">
                  <c:v>0</c:v>
                </c:pt>
                <c:pt idx="26">
                  <c:v>0</c:v>
                </c:pt>
                <c:pt idx="27">
                  <c:v>0</c:v>
                </c:pt>
                <c:pt idx="28">
                  <c:v>0</c:v>
                </c:pt>
                <c:pt idx="29">
                  <c:v>0</c:v>
                </c:pt>
                <c:pt idx="30">
                  <c:v>19.07</c:v>
                </c:pt>
                <c:pt idx="31">
                  <c:v>0</c:v>
                </c:pt>
                <c:pt idx="32">
                  <c:v>20.98</c:v>
                </c:pt>
                <c:pt idx="33">
                  <c:v>0</c:v>
                </c:pt>
                <c:pt idx="34">
                  <c:v>8.67</c:v>
                </c:pt>
                <c:pt idx="35">
                  <c:v>0</c:v>
                </c:pt>
                <c:pt idx="36">
                  <c:v>0</c:v>
                </c:pt>
                <c:pt idx="37">
                  <c:v>0</c:v>
                </c:pt>
                <c:pt idx="38">
                  <c:v>0</c:v>
                </c:pt>
                <c:pt idx="39">
                  <c:v>0</c:v>
                </c:pt>
                <c:pt idx="40">
                  <c:v>0</c:v>
                </c:pt>
                <c:pt idx="41">
                  <c:v>0</c:v>
                </c:pt>
                <c:pt idx="42">
                  <c:v>0</c:v>
                </c:pt>
                <c:pt idx="43">
                  <c:v>25.07</c:v>
                </c:pt>
                <c:pt idx="44">
                  <c:v>0</c:v>
                </c:pt>
                <c:pt idx="45">
                  <c:v>0</c:v>
                </c:pt>
                <c:pt idx="46">
                  <c:v>24.82</c:v>
                </c:pt>
                <c:pt idx="47">
                  <c:v>0</c:v>
                </c:pt>
                <c:pt idx="48">
                  <c:v>0</c:v>
                </c:pt>
                <c:pt idx="49">
                  <c:v>0</c:v>
                </c:pt>
                <c:pt idx="50">
                  <c:v>0</c:v>
                </c:pt>
                <c:pt idx="51">
                  <c:v>0</c:v>
                </c:pt>
                <c:pt idx="52">
                  <c:v>0</c:v>
                </c:pt>
                <c:pt idx="53">
                  <c:v>0</c:v>
                </c:pt>
                <c:pt idx="54">
                  <c:v>0</c:v>
                </c:pt>
                <c:pt idx="55">
                  <c:v>27.89</c:v>
                </c:pt>
                <c:pt idx="56">
                  <c:v>0</c:v>
                </c:pt>
                <c:pt idx="57">
                  <c:v>0</c:v>
                </c:pt>
                <c:pt idx="58">
                  <c:v>0</c:v>
                </c:pt>
                <c:pt idx="59">
                  <c:v>0</c:v>
                </c:pt>
                <c:pt idx="60">
                  <c:v>0</c:v>
                </c:pt>
                <c:pt idx="61">
                  <c:v>0</c:v>
                </c:pt>
                <c:pt idx="62">
                  <c:v>0</c:v>
                </c:pt>
                <c:pt idx="63">
                  <c:v>0</c:v>
                </c:pt>
                <c:pt idx="64">
                  <c:v>0</c:v>
                </c:pt>
                <c:pt idx="65">
                  <c:v>0</c:v>
                </c:pt>
                <c:pt idx="66">
                  <c:v>0</c:v>
                </c:pt>
                <c:pt idx="67">
                  <c:v>35.299999999999997</c:v>
                </c:pt>
                <c:pt idx="68">
                  <c:v>0</c:v>
                </c:pt>
                <c:pt idx="69">
                  <c:v>0</c:v>
                </c:pt>
                <c:pt idx="70">
                  <c:v>0</c:v>
                </c:pt>
                <c:pt idx="71">
                  <c:v>39.700000000000003</c:v>
                </c:pt>
                <c:pt idx="72">
                  <c:v>0</c:v>
                </c:pt>
                <c:pt idx="73">
                  <c:v>0</c:v>
                </c:pt>
                <c:pt idx="74">
                  <c:v>0</c:v>
                </c:pt>
                <c:pt idx="75">
                  <c:v>0</c:v>
                </c:pt>
                <c:pt idx="76">
                  <c:v>0</c:v>
                </c:pt>
                <c:pt idx="77">
                  <c:v>2.5299999999999998</c:v>
                </c:pt>
                <c:pt idx="78">
                  <c:v>0</c:v>
                </c:pt>
                <c:pt idx="79">
                  <c:v>0</c:v>
                </c:pt>
                <c:pt idx="80">
                  <c:v>0</c:v>
                </c:pt>
                <c:pt idx="81">
                  <c:v>0</c:v>
                </c:pt>
                <c:pt idx="82">
                  <c:v>0</c:v>
                </c:pt>
                <c:pt idx="83">
                  <c:v>3.51</c:v>
                </c:pt>
                <c:pt idx="84">
                  <c:v>0</c:v>
                </c:pt>
                <c:pt idx="85">
                  <c:v>0</c:v>
                </c:pt>
                <c:pt idx="86">
                  <c:v>0</c:v>
                </c:pt>
                <c:pt idx="87">
                  <c:v>0</c:v>
                </c:pt>
                <c:pt idx="88">
                  <c:v>0</c:v>
                </c:pt>
                <c:pt idx="89">
                  <c:v>0</c:v>
                </c:pt>
                <c:pt idx="90">
                  <c:v>0</c:v>
                </c:pt>
                <c:pt idx="91">
                  <c:v>0</c:v>
                </c:pt>
                <c:pt idx="92">
                  <c:v>58.88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78.5</c:v>
                </c:pt>
                <c:pt idx="115">
                  <c:v>0</c:v>
                </c:pt>
                <c:pt idx="116">
                  <c:v>0</c:v>
                </c:pt>
                <c:pt idx="117">
                  <c:v>0</c:v>
                </c:pt>
                <c:pt idx="118">
                  <c:v>0</c:v>
                </c:pt>
                <c:pt idx="119">
                  <c:v>0</c:v>
                </c:pt>
                <c:pt idx="120">
                  <c:v>84.81</c:v>
                </c:pt>
                <c:pt idx="121">
                  <c:v>0</c:v>
                </c:pt>
                <c:pt idx="122">
                  <c:v>0</c:v>
                </c:pt>
                <c:pt idx="123">
                  <c:v>87.7</c:v>
                </c:pt>
                <c:pt idx="124">
                  <c:v>87.93</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24.83</c:v>
                </c:pt>
                <c:pt idx="141">
                  <c:v>0</c:v>
                </c:pt>
                <c:pt idx="142">
                  <c:v>0</c:v>
                </c:pt>
                <c:pt idx="143">
                  <c:v>0</c:v>
                </c:pt>
                <c:pt idx="144">
                  <c:v>1.83</c:v>
                </c:pt>
                <c:pt idx="145">
                  <c:v>100.61</c:v>
                </c:pt>
                <c:pt idx="146">
                  <c:v>46.56</c:v>
                </c:pt>
                <c:pt idx="147">
                  <c:v>0</c:v>
                </c:pt>
                <c:pt idx="148">
                  <c:v>0</c:v>
                </c:pt>
                <c:pt idx="149">
                  <c:v>5.41</c:v>
                </c:pt>
                <c:pt idx="150">
                  <c:v>0</c:v>
                </c:pt>
                <c:pt idx="151">
                  <c:v>0</c:v>
                </c:pt>
                <c:pt idx="152">
                  <c:v>0</c:v>
                </c:pt>
                <c:pt idx="153">
                  <c:v>70.569999999999993</c:v>
                </c:pt>
                <c:pt idx="154">
                  <c:v>0</c:v>
                </c:pt>
                <c:pt idx="155">
                  <c:v>0</c:v>
                </c:pt>
                <c:pt idx="156">
                  <c:v>0</c:v>
                </c:pt>
                <c:pt idx="157">
                  <c:v>0</c:v>
                </c:pt>
                <c:pt idx="158">
                  <c:v>0</c:v>
                </c:pt>
                <c:pt idx="159">
                  <c:v>49.72</c:v>
                </c:pt>
                <c:pt idx="160">
                  <c:v>0</c:v>
                </c:pt>
                <c:pt idx="161">
                  <c:v>0</c:v>
                </c:pt>
                <c:pt idx="162">
                  <c:v>4.84</c:v>
                </c:pt>
                <c:pt idx="163">
                  <c:v>8.2899999999999991</c:v>
                </c:pt>
                <c:pt idx="164">
                  <c:v>0</c:v>
                </c:pt>
                <c:pt idx="165">
                  <c:v>0</c:v>
                </c:pt>
                <c:pt idx="166">
                  <c:v>0</c:v>
                </c:pt>
                <c:pt idx="167">
                  <c:v>0</c:v>
                </c:pt>
                <c:pt idx="168">
                  <c:v>0</c:v>
                </c:pt>
                <c:pt idx="169">
                  <c:v>0</c:v>
                </c:pt>
                <c:pt idx="170">
                  <c:v>0</c:v>
                </c:pt>
                <c:pt idx="171">
                  <c:v>0</c:v>
                </c:pt>
                <c:pt idx="172">
                  <c:v>3.5</c:v>
                </c:pt>
                <c:pt idx="173">
                  <c:v>97.25</c:v>
                </c:pt>
                <c:pt idx="174">
                  <c:v>0</c:v>
                </c:pt>
                <c:pt idx="175">
                  <c:v>192.96</c:v>
                </c:pt>
                <c:pt idx="176">
                  <c:v>0</c:v>
                </c:pt>
                <c:pt idx="177">
                  <c:v>192.45</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252.21</c:v>
                </c:pt>
                <c:pt idx="194">
                  <c:v>0</c:v>
                </c:pt>
                <c:pt idx="195">
                  <c:v>0</c:v>
                </c:pt>
                <c:pt idx="196">
                  <c:v>0</c:v>
                </c:pt>
                <c:pt idx="197">
                  <c:v>0</c:v>
                </c:pt>
                <c:pt idx="198">
                  <c:v>95.01</c:v>
                </c:pt>
                <c:pt idx="199">
                  <c:v>0</c:v>
                </c:pt>
                <c:pt idx="200">
                  <c:v>0</c:v>
                </c:pt>
                <c:pt idx="201">
                  <c:v>0</c:v>
                </c:pt>
                <c:pt idx="202">
                  <c:v>0</c:v>
                </c:pt>
                <c:pt idx="203">
                  <c:v>127.97</c:v>
                </c:pt>
                <c:pt idx="204">
                  <c:v>0</c:v>
                </c:pt>
                <c:pt idx="205">
                  <c:v>0</c:v>
                </c:pt>
                <c:pt idx="206">
                  <c:v>0</c:v>
                </c:pt>
                <c:pt idx="207">
                  <c:v>0</c:v>
                </c:pt>
                <c:pt idx="208">
                  <c:v>0</c:v>
                </c:pt>
                <c:pt idx="209">
                  <c:v>0</c:v>
                </c:pt>
                <c:pt idx="210">
                  <c:v>0</c:v>
                </c:pt>
                <c:pt idx="211">
                  <c:v>1.75</c:v>
                </c:pt>
                <c:pt idx="212">
                  <c:v>0</c:v>
                </c:pt>
                <c:pt idx="213">
                  <c:v>0</c:v>
                </c:pt>
                <c:pt idx="214">
                  <c:v>0</c:v>
                </c:pt>
                <c:pt idx="215">
                  <c:v>0</c:v>
                </c:pt>
                <c:pt idx="216">
                  <c:v>0</c:v>
                </c:pt>
                <c:pt idx="217">
                  <c:v>0</c:v>
                </c:pt>
                <c:pt idx="218">
                  <c:v>0</c:v>
                </c:pt>
                <c:pt idx="219">
                  <c:v>0</c:v>
                </c:pt>
                <c:pt idx="220">
                  <c:v>8.27</c:v>
                </c:pt>
                <c:pt idx="221">
                  <c:v>0</c:v>
                </c:pt>
                <c:pt idx="222">
                  <c:v>0</c:v>
                </c:pt>
                <c:pt idx="223">
                  <c:v>10.44</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373.21</c:v>
                </c:pt>
                <c:pt idx="242">
                  <c:v>379.28</c:v>
                </c:pt>
                <c:pt idx="243">
                  <c:v>0</c:v>
                </c:pt>
                <c:pt idx="244">
                  <c:v>0</c:v>
                </c:pt>
                <c:pt idx="245">
                  <c:v>383.27</c:v>
                </c:pt>
                <c:pt idx="246">
                  <c:v>216</c:v>
                </c:pt>
                <c:pt idx="247">
                  <c:v>0</c:v>
                </c:pt>
                <c:pt idx="248">
                  <c:v>0</c:v>
                </c:pt>
                <c:pt idx="249">
                  <c:v>386.11</c:v>
                </c:pt>
                <c:pt idx="250">
                  <c:v>0</c:v>
                </c:pt>
                <c:pt idx="251">
                  <c:v>0</c:v>
                </c:pt>
                <c:pt idx="252">
                  <c:v>172.79</c:v>
                </c:pt>
                <c:pt idx="253">
                  <c:v>15.64</c:v>
                </c:pt>
                <c:pt idx="254">
                  <c:v>0</c:v>
                </c:pt>
                <c:pt idx="255">
                  <c:v>0</c:v>
                </c:pt>
                <c:pt idx="256">
                  <c:v>418.24</c:v>
                </c:pt>
                <c:pt idx="257">
                  <c:v>0</c:v>
                </c:pt>
                <c:pt idx="258">
                  <c:v>0</c:v>
                </c:pt>
                <c:pt idx="259">
                  <c:v>193.11</c:v>
                </c:pt>
                <c:pt idx="260">
                  <c:v>0</c:v>
                </c:pt>
                <c:pt idx="261">
                  <c:v>0</c:v>
                </c:pt>
                <c:pt idx="262">
                  <c:v>0</c:v>
                </c:pt>
                <c:pt idx="263">
                  <c:v>88.88</c:v>
                </c:pt>
                <c:pt idx="264">
                  <c:v>462.46</c:v>
                </c:pt>
                <c:pt idx="265">
                  <c:v>0</c:v>
                </c:pt>
                <c:pt idx="266">
                  <c:v>0</c:v>
                </c:pt>
                <c:pt idx="267">
                  <c:v>0</c:v>
                </c:pt>
                <c:pt idx="268">
                  <c:v>0</c:v>
                </c:pt>
                <c:pt idx="269">
                  <c:v>336.93</c:v>
                </c:pt>
                <c:pt idx="270">
                  <c:v>0</c:v>
                </c:pt>
                <c:pt idx="271">
                  <c:v>0</c:v>
                </c:pt>
                <c:pt idx="272">
                  <c:v>34.979999999999997</c:v>
                </c:pt>
                <c:pt idx="273">
                  <c:v>0</c:v>
                </c:pt>
                <c:pt idx="274">
                  <c:v>0</c:v>
                </c:pt>
                <c:pt idx="275">
                  <c:v>0</c:v>
                </c:pt>
                <c:pt idx="276">
                  <c:v>0</c:v>
                </c:pt>
                <c:pt idx="277">
                  <c:v>105.97</c:v>
                </c:pt>
                <c:pt idx="278">
                  <c:v>509.52</c:v>
                </c:pt>
                <c:pt idx="279">
                  <c:v>0</c:v>
                </c:pt>
                <c:pt idx="280">
                  <c:v>264.29000000000002</c:v>
                </c:pt>
                <c:pt idx="281">
                  <c:v>3.14</c:v>
                </c:pt>
                <c:pt idx="282">
                  <c:v>0</c:v>
                </c:pt>
                <c:pt idx="283">
                  <c:v>46.53</c:v>
                </c:pt>
                <c:pt idx="284">
                  <c:v>0</c:v>
                </c:pt>
                <c:pt idx="285">
                  <c:v>0</c:v>
                </c:pt>
                <c:pt idx="286">
                  <c:v>743.79</c:v>
                </c:pt>
                <c:pt idx="287">
                  <c:v>399.4</c:v>
                </c:pt>
                <c:pt idx="288">
                  <c:v>0</c:v>
                </c:pt>
                <c:pt idx="289">
                  <c:v>0</c:v>
                </c:pt>
                <c:pt idx="290">
                  <c:v>0</c:v>
                </c:pt>
                <c:pt idx="291">
                  <c:v>789.76</c:v>
                </c:pt>
                <c:pt idx="292">
                  <c:v>0</c:v>
                </c:pt>
                <c:pt idx="293">
                  <c:v>0</c:v>
                </c:pt>
                <c:pt idx="294">
                  <c:v>0</c:v>
                </c:pt>
                <c:pt idx="295">
                  <c:v>0</c:v>
                </c:pt>
                <c:pt idx="296">
                  <c:v>0</c:v>
                </c:pt>
                <c:pt idx="297">
                  <c:v>768.42</c:v>
                </c:pt>
                <c:pt idx="298">
                  <c:v>772.85</c:v>
                </c:pt>
                <c:pt idx="299">
                  <c:v>0</c:v>
                </c:pt>
                <c:pt idx="300">
                  <c:v>0</c:v>
                </c:pt>
                <c:pt idx="301">
                  <c:v>0</c:v>
                </c:pt>
                <c:pt idx="302">
                  <c:v>0</c:v>
                </c:pt>
                <c:pt idx="303">
                  <c:v>0</c:v>
                </c:pt>
                <c:pt idx="304">
                  <c:v>264.39</c:v>
                </c:pt>
                <c:pt idx="305">
                  <c:v>0</c:v>
                </c:pt>
                <c:pt idx="306">
                  <c:v>0</c:v>
                </c:pt>
                <c:pt idx="307">
                  <c:v>0</c:v>
                </c:pt>
                <c:pt idx="308">
                  <c:v>0</c:v>
                </c:pt>
                <c:pt idx="309">
                  <c:v>0</c:v>
                </c:pt>
                <c:pt idx="310">
                  <c:v>101.15</c:v>
                </c:pt>
                <c:pt idx="311">
                  <c:v>0</c:v>
                </c:pt>
                <c:pt idx="312">
                  <c:v>1171.3800000000001</c:v>
                </c:pt>
                <c:pt idx="313">
                  <c:v>0</c:v>
                </c:pt>
                <c:pt idx="314">
                  <c:v>0</c:v>
                </c:pt>
                <c:pt idx="315">
                  <c:v>0</c:v>
                </c:pt>
                <c:pt idx="316">
                  <c:v>0</c:v>
                </c:pt>
                <c:pt idx="317">
                  <c:v>0</c:v>
                </c:pt>
                <c:pt idx="318">
                  <c:v>1168.26</c:v>
                </c:pt>
                <c:pt idx="319">
                  <c:v>0</c:v>
                </c:pt>
                <c:pt idx="320">
                  <c:v>0</c:v>
                </c:pt>
                <c:pt idx="321">
                  <c:v>0</c:v>
                </c:pt>
                <c:pt idx="322">
                  <c:v>0</c:v>
                </c:pt>
                <c:pt idx="323">
                  <c:v>0</c:v>
                </c:pt>
                <c:pt idx="324">
                  <c:v>0</c:v>
                </c:pt>
                <c:pt idx="325">
                  <c:v>0</c:v>
                </c:pt>
                <c:pt idx="326">
                  <c:v>1472.29</c:v>
                </c:pt>
                <c:pt idx="327">
                  <c:v>0</c:v>
                </c:pt>
                <c:pt idx="328">
                  <c:v>0</c:v>
                </c:pt>
                <c:pt idx="329">
                  <c:v>0</c:v>
                </c:pt>
                <c:pt idx="330">
                  <c:v>0</c:v>
                </c:pt>
                <c:pt idx="331">
                  <c:v>0</c:v>
                </c:pt>
                <c:pt idx="332">
                  <c:v>875.59</c:v>
                </c:pt>
                <c:pt idx="333">
                  <c:v>0</c:v>
                </c:pt>
                <c:pt idx="334">
                  <c:v>0</c:v>
                </c:pt>
                <c:pt idx="335">
                  <c:v>0</c:v>
                </c:pt>
                <c:pt idx="336">
                  <c:v>0</c:v>
                </c:pt>
                <c:pt idx="337">
                  <c:v>0</c:v>
                </c:pt>
                <c:pt idx="338">
                  <c:v>0</c:v>
                </c:pt>
                <c:pt idx="339">
                  <c:v>0</c:v>
                </c:pt>
                <c:pt idx="340">
                  <c:v>0</c:v>
                </c:pt>
                <c:pt idx="341">
                  <c:v>22.16</c:v>
                </c:pt>
                <c:pt idx="342">
                  <c:v>1268.3499999999999</c:v>
                </c:pt>
                <c:pt idx="343">
                  <c:v>0</c:v>
                </c:pt>
                <c:pt idx="344">
                  <c:v>0</c:v>
                </c:pt>
                <c:pt idx="345">
                  <c:v>0</c:v>
                </c:pt>
                <c:pt idx="346">
                  <c:v>0</c:v>
                </c:pt>
                <c:pt idx="347">
                  <c:v>0</c:v>
                </c:pt>
                <c:pt idx="348">
                  <c:v>0</c:v>
                </c:pt>
                <c:pt idx="349">
                  <c:v>0</c:v>
                </c:pt>
                <c:pt idx="350">
                  <c:v>0</c:v>
                </c:pt>
                <c:pt idx="351">
                  <c:v>625.6</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2103.39</c:v>
                </c:pt>
                <c:pt idx="378">
                  <c:v>19.329999999999998</c:v>
                </c:pt>
                <c:pt idx="379">
                  <c:v>0</c:v>
                </c:pt>
                <c:pt idx="380">
                  <c:v>0</c:v>
                </c:pt>
                <c:pt idx="381">
                  <c:v>0</c:v>
                </c:pt>
                <c:pt idx="382">
                  <c:v>0</c:v>
                </c:pt>
                <c:pt idx="383">
                  <c:v>0</c:v>
                </c:pt>
                <c:pt idx="384">
                  <c:v>0</c:v>
                </c:pt>
                <c:pt idx="385">
                  <c:v>0</c:v>
                </c:pt>
                <c:pt idx="386">
                  <c:v>0</c:v>
                </c:pt>
                <c:pt idx="387">
                  <c:v>0</c:v>
                </c:pt>
                <c:pt idx="388">
                  <c:v>2984</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385.44</c:v>
                </c:pt>
                <c:pt idx="418">
                  <c:v>419.45</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37.67</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249.44</c:v>
                </c:pt>
                <c:pt idx="469">
                  <c:v>0</c:v>
                </c:pt>
                <c:pt idx="470">
                  <c:v>22964.079999999998</c:v>
                </c:pt>
              </c:numCache>
            </c:numRef>
          </c:val>
          <c:extLst>
            <c:ext xmlns:c16="http://schemas.microsoft.com/office/drawing/2014/chart" uri="{C3380CC4-5D6E-409C-BE32-E72D297353CC}">
              <c16:uniqueId val="{00000004-6B78-4414-B6D8-D844B5AE6267}"/>
            </c:ext>
          </c:extLst>
        </c:ser>
        <c:ser>
          <c:idx val="5"/>
          <c:order val="5"/>
          <c:tx>
            <c:strRef>
              <c:f>Insights!$F$1</c:f>
              <c:strCache>
                <c:ptCount val="1"/>
                <c:pt idx="0">
                  <c:v>Rev from Product C</c:v>
                </c:pt>
              </c:strCache>
            </c:strRef>
          </c:tx>
          <c:spPr>
            <a:solidFill>
              <a:schemeClr val="accent6"/>
            </a:solidFill>
            <a:ln>
              <a:noFill/>
            </a:ln>
            <a:effectLst/>
          </c:spPr>
          <c:invertIfNegative val="0"/>
          <c:val>
            <c:numRef>
              <c:f>Insights!$F$2:$F$472</c:f>
              <c:numCache>
                <c:formatCode>General</c:formatCode>
                <c:ptCount val="471"/>
                <c:pt idx="0">
                  <c:v>0</c:v>
                </c:pt>
                <c:pt idx="1">
                  <c:v>0.31</c:v>
                </c:pt>
                <c:pt idx="2">
                  <c:v>0.46</c:v>
                </c:pt>
                <c:pt idx="3">
                  <c:v>1.07</c:v>
                </c:pt>
                <c:pt idx="4">
                  <c:v>1.18</c:v>
                </c:pt>
                <c:pt idx="5">
                  <c:v>1.47</c:v>
                </c:pt>
                <c:pt idx="6">
                  <c:v>2.1800000000000002</c:v>
                </c:pt>
                <c:pt idx="7">
                  <c:v>2.69</c:v>
                </c:pt>
                <c:pt idx="8">
                  <c:v>2.97</c:v>
                </c:pt>
                <c:pt idx="9">
                  <c:v>2.99</c:v>
                </c:pt>
                <c:pt idx="10">
                  <c:v>4.2699999999999996</c:v>
                </c:pt>
                <c:pt idx="11">
                  <c:v>5.01</c:v>
                </c:pt>
                <c:pt idx="12">
                  <c:v>6.82</c:v>
                </c:pt>
                <c:pt idx="13">
                  <c:v>6.79</c:v>
                </c:pt>
                <c:pt idx="14">
                  <c:v>8.65</c:v>
                </c:pt>
                <c:pt idx="15">
                  <c:v>8.91</c:v>
                </c:pt>
                <c:pt idx="16">
                  <c:v>0</c:v>
                </c:pt>
                <c:pt idx="17">
                  <c:v>0</c:v>
                </c:pt>
                <c:pt idx="18">
                  <c:v>11.26</c:v>
                </c:pt>
                <c:pt idx="19">
                  <c:v>0</c:v>
                </c:pt>
                <c:pt idx="20">
                  <c:v>12.93</c:v>
                </c:pt>
                <c:pt idx="21">
                  <c:v>13.61</c:v>
                </c:pt>
                <c:pt idx="22">
                  <c:v>13.99</c:v>
                </c:pt>
                <c:pt idx="23">
                  <c:v>14.41</c:v>
                </c:pt>
                <c:pt idx="24">
                  <c:v>15.49</c:v>
                </c:pt>
                <c:pt idx="25">
                  <c:v>15.58</c:v>
                </c:pt>
                <c:pt idx="26">
                  <c:v>15.59</c:v>
                </c:pt>
                <c:pt idx="27">
                  <c:v>15.67</c:v>
                </c:pt>
                <c:pt idx="28">
                  <c:v>0</c:v>
                </c:pt>
                <c:pt idx="29">
                  <c:v>16.09</c:v>
                </c:pt>
                <c:pt idx="30">
                  <c:v>0</c:v>
                </c:pt>
                <c:pt idx="31">
                  <c:v>19.670000000000002</c:v>
                </c:pt>
                <c:pt idx="32">
                  <c:v>0</c:v>
                </c:pt>
                <c:pt idx="33">
                  <c:v>0</c:v>
                </c:pt>
                <c:pt idx="34">
                  <c:v>13.43</c:v>
                </c:pt>
                <c:pt idx="35">
                  <c:v>22.66</c:v>
                </c:pt>
                <c:pt idx="36">
                  <c:v>22.59</c:v>
                </c:pt>
                <c:pt idx="37">
                  <c:v>21.55</c:v>
                </c:pt>
                <c:pt idx="38">
                  <c:v>0</c:v>
                </c:pt>
                <c:pt idx="39">
                  <c:v>23.31</c:v>
                </c:pt>
                <c:pt idx="40">
                  <c:v>24.07</c:v>
                </c:pt>
                <c:pt idx="41">
                  <c:v>21.28</c:v>
                </c:pt>
                <c:pt idx="42">
                  <c:v>24.79</c:v>
                </c:pt>
                <c:pt idx="43">
                  <c:v>0</c:v>
                </c:pt>
                <c:pt idx="44">
                  <c:v>24.83</c:v>
                </c:pt>
                <c:pt idx="45">
                  <c:v>620.04</c:v>
                </c:pt>
                <c:pt idx="46">
                  <c:v>0</c:v>
                </c:pt>
                <c:pt idx="47">
                  <c:v>25.52</c:v>
                </c:pt>
                <c:pt idx="48">
                  <c:v>25.58</c:v>
                </c:pt>
                <c:pt idx="49">
                  <c:v>25.93</c:v>
                </c:pt>
                <c:pt idx="50">
                  <c:v>26.13</c:v>
                </c:pt>
                <c:pt idx="51">
                  <c:v>26.45</c:v>
                </c:pt>
                <c:pt idx="52">
                  <c:v>26.4</c:v>
                </c:pt>
                <c:pt idx="53">
                  <c:v>26.82</c:v>
                </c:pt>
                <c:pt idx="54">
                  <c:v>26.78</c:v>
                </c:pt>
                <c:pt idx="55">
                  <c:v>0</c:v>
                </c:pt>
                <c:pt idx="56">
                  <c:v>28.96</c:v>
                </c:pt>
                <c:pt idx="57">
                  <c:v>27.32</c:v>
                </c:pt>
                <c:pt idx="58">
                  <c:v>29.77</c:v>
                </c:pt>
                <c:pt idx="59">
                  <c:v>30.21</c:v>
                </c:pt>
                <c:pt idx="60">
                  <c:v>0</c:v>
                </c:pt>
                <c:pt idx="61">
                  <c:v>31.02</c:v>
                </c:pt>
                <c:pt idx="62">
                  <c:v>32.49</c:v>
                </c:pt>
                <c:pt idx="63">
                  <c:v>0</c:v>
                </c:pt>
                <c:pt idx="64">
                  <c:v>33.08</c:v>
                </c:pt>
                <c:pt idx="65">
                  <c:v>34.119999999999997</c:v>
                </c:pt>
                <c:pt idx="66">
                  <c:v>35.22</c:v>
                </c:pt>
                <c:pt idx="67">
                  <c:v>0</c:v>
                </c:pt>
                <c:pt idx="68">
                  <c:v>36.97</c:v>
                </c:pt>
                <c:pt idx="69">
                  <c:v>37.68</c:v>
                </c:pt>
                <c:pt idx="70">
                  <c:v>38.29</c:v>
                </c:pt>
                <c:pt idx="71">
                  <c:v>0</c:v>
                </c:pt>
                <c:pt idx="72">
                  <c:v>41.7</c:v>
                </c:pt>
                <c:pt idx="73">
                  <c:v>41.51</c:v>
                </c:pt>
                <c:pt idx="74">
                  <c:v>46.48</c:v>
                </c:pt>
                <c:pt idx="75">
                  <c:v>47.58</c:v>
                </c:pt>
                <c:pt idx="76">
                  <c:v>34.92</c:v>
                </c:pt>
                <c:pt idx="77">
                  <c:v>25.41</c:v>
                </c:pt>
                <c:pt idx="78">
                  <c:v>50.25</c:v>
                </c:pt>
                <c:pt idx="79">
                  <c:v>50.56</c:v>
                </c:pt>
                <c:pt idx="80">
                  <c:v>51.46</c:v>
                </c:pt>
                <c:pt idx="81">
                  <c:v>53.82</c:v>
                </c:pt>
                <c:pt idx="82">
                  <c:v>53.75</c:v>
                </c:pt>
                <c:pt idx="83">
                  <c:v>50.67</c:v>
                </c:pt>
                <c:pt idx="84">
                  <c:v>48.35</c:v>
                </c:pt>
                <c:pt idx="85">
                  <c:v>54.79</c:v>
                </c:pt>
                <c:pt idx="86">
                  <c:v>54.66</c:v>
                </c:pt>
                <c:pt idx="87">
                  <c:v>55.91</c:v>
                </c:pt>
                <c:pt idx="88">
                  <c:v>56.03</c:v>
                </c:pt>
                <c:pt idx="89">
                  <c:v>56.24</c:v>
                </c:pt>
                <c:pt idx="90">
                  <c:v>56.67</c:v>
                </c:pt>
                <c:pt idx="91">
                  <c:v>0</c:v>
                </c:pt>
                <c:pt idx="92">
                  <c:v>0</c:v>
                </c:pt>
                <c:pt idx="93">
                  <c:v>59.19</c:v>
                </c:pt>
                <c:pt idx="94">
                  <c:v>60.6</c:v>
                </c:pt>
                <c:pt idx="95">
                  <c:v>60.39</c:v>
                </c:pt>
                <c:pt idx="96">
                  <c:v>61.13</c:v>
                </c:pt>
                <c:pt idx="97">
                  <c:v>62.87</c:v>
                </c:pt>
                <c:pt idx="98">
                  <c:v>65.06</c:v>
                </c:pt>
                <c:pt idx="99">
                  <c:v>65.52</c:v>
                </c:pt>
                <c:pt idx="100">
                  <c:v>65.510000000000005</c:v>
                </c:pt>
                <c:pt idx="101">
                  <c:v>66.78</c:v>
                </c:pt>
                <c:pt idx="102">
                  <c:v>69.39</c:v>
                </c:pt>
                <c:pt idx="103">
                  <c:v>70.56</c:v>
                </c:pt>
                <c:pt idx="104">
                  <c:v>21.35</c:v>
                </c:pt>
                <c:pt idx="105">
                  <c:v>71.14</c:v>
                </c:pt>
                <c:pt idx="106">
                  <c:v>72.489999999999995</c:v>
                </c:pt>
                <c:pt idx="107">
                  <c:v>73.27</c:v>
                </c:pt>
                <c:pt idx="108">
                  <c:v>73.53</c:v>
                </c:pt>
                <c:pt idx="109">
                  <c:v>75.239999999999995</c:v>
                </c:pt>
                <c:pt idx="110">
                  <c:v>75.77</c:v>
                </c:pt>
                <c:pt idx="111">
                  <c:v>75.2</c:v>
                </c:pt>
                <c:pt idx="112">
                  <c:v>77.819999999999993</c:v>
                </c:pt>
                <c:pt idx="113">
                  <c:v>78.27</c:v>
                </c:pt>
                <c:pt idx="114">
                  <c:v>0</c:v>
                </c:pt>
                <c:pt idx="115">
                  <c:v>79.010000000000005</c:v>
                </c:pt>
                <c:pt idx="116">
                  <c:v>79.33</c:v>
                </c:pt>
                <c:pt idx="117">
                  <c:v>80.540000000000006</c:v>
                </c:pt>
                <c:pt idx="118">
                  <c:v>81.06</c:v>
                </c:pt>
                <c:pt idx="119">
                  <c:v>83.37</c:v>
                </c:pt>
                <c:pt idx="120">
                  <c:v>0</c:v>
                </c:pt>
                <c:pt idx="121">
                  <c:v>86.13</c:v>
                </c:pt>
                <c:pt idx="122">
                  <c:v>86.5</c:v>
                </c:pt>
                <c:pt idx="123">
                  <c:v>0</c:v>
                </c:pt>
                <c:pt idx="124">
                  <c:v>0</c:v>
                </c:pt>
                <c:pt idx="125">
                  <c:v>89.58</c:v>
                </c:pt>
                <c:pt idx="126">
                  <c:v>91.98</c:v>
                </c:pt>
                <c:pt idx="127">
                  <c:v>97.14</c:v>
                </c:pt>
                <c:pt idx="128">
                  <c:v>98.35</c:v>
                </c:pt>
                <c:pt idx="129">
                  <c:v>98.78</c:v>
                </c:pt>
                <c:pt idx="130">
                  <c:v>101.05</c:v>
                </c:pt>
                <c:pt idx="131">
                  <c:v>0</c:v>
                </c:pt>
                <c:pt idx="132">
                  <c:v>96.24</c:v>
                </c:pt>
                <c:pt idx="133">
                  <c:v>29.57</c:v>
                </c:pt>
                <c:pt idx="134">
                  <c:v>60.53</c:v>
                </c:pt>
                <c:pt idx="135">
                  <c:v>107.93</c:v>
                </c:pt>
                <c:pt idx="136">
                  <c:v>110.99</c:v>
                </c:pt>
                <c:pt idx="137">
                  <c:v>112.18</c:v>
                </c:pt>
                <c:pt idx="138">
                  <c:v>113.5</c:v>
                </c:pt>
                <c:pt idx="139">
                  <c:v>116.89</c:v>
                </c:pt>
                <c:pt idx="140">
                  <c:v>91.92</c:v>
                </c:pt>
                <c:pt idx="141">
                  <c:v>119.31</c:v>
                </c:pt>
                <c:pt idx="142">
                  <c:v>120.41</c:v>
                </c:pt>
                <c:pt idx="143">
                  <c:v>121.48</c:v>
                </c:pt>
                <c:pt idx="144">
                  <c:v>121.44</c:v>
                </c:pt>
                <c:pt idx="145">
                  <c:v>0</c:v>
                </c:pt>
                <c:pt idx="146">
                  <c:v>83.41</c:v>
                </c:pt>
                <c:pt idx="147">
                  <c:v>132.12</c:v>
                </c:pt>
                <c:pt idx="148">
                  <c:v>132.28</c:v>
                </c:pt>
                <c:pt idx="149">
                  <c:v>121.3</c:v>
                </c:pt>
                <c:pt idx="150">
                  <c:v>137.46</c:v>
                </c:pt>
                <c:pt idx="151">
                  <c:v>139.82</c:v>
                </c:pt>
                <c:pt idx="152">
                  <c:v>138.77000000000001</c:v>
                </c:pt>
                <c:pt idx="153">
                  <c:v>72.23</c:v>
                </c:pt>
                <c:pt idx="154">
                  <c:v>143.87</c:v>
                </c:pt>
                <c:pt idx="155">
                  <c:v>145.86000000000001</c:v>
                </c:pt>
                <c:pt idx="156">
                  <c:v>146.53</c:v>
                </c:pt>
                <c:pt idx="157">
                  <c:v>146.97999999999999</c:v>
                </c:pt>
                <c:pt idx="158">
                  <c:v>156.59</c:v>
                </c:pt>
                <c:pt idx="159">
                  <c:v>107.23</c:v>
                </c:pt>
                <c:pt idx="160">
                  <c:v>160.80000000000001</c:v>
                </c:pt>
                <c:pt idx="161">
                  <c:v>161.51</c:v>
                </c:pt>
                <c:pt idx="162">
                  <c:v>157.72</c:v>
                </c:pt>
                <c:pt idx="163">
                  <c:v>156.16</c:v>
                </c:pt>
                <c:pt idx="164">
                  <c:v>164.6</c:v>
                </c:pt>
                <c:pt idx="165">
                  <c:v>167.46</c:v>
                </c:pt>
                <c:pt idx="166">
                  <c:v>169.98</c:v>
                </c:pt>
                <c:pt idx="167">
                  <c:v>172.24</c:v>
                </c:pt>
                <c:pt idx="168">
                  <c:v>0</c:v>
                </c:pt>
                <c:pt idx="169">
                  <c:v>38.46</c:v>
                </c:pt>
                <c:pt idx="170">
                  <c:v>177.51</c:v>
                </c:pt>
                <c:pt idx="171">
                  <c:v>179.61</c:v>
                </c:pt>
                <c:pt idx="172">
                  <c:v>178.5</c:v>
                </c:pt>
                <c:pt idx="173">
                  <c:v>90.62</c:v>
                </c:pt>
                <c:pt idx="174">
                  <c:v>187.1</c:v>
                </c:pt>
                <c:pt idx="175">
                  <c:v>0</c:v>
                </c:pt>
                <c:pt idx="176">
                  <c:v>179.89</c:v>
                </c:pt>
                <c:pt idx="177">
                  <c:v>0</c:v>
                </c:pt>
                <c:pt idx="178">
                  <c:v>192.59</c:v>
                </c:pt>
                <c:pt idx="179">
                  <c:v>200.83</c:v>
                </c:pt>
                <c:pt idx="180">
                  <c:v>210.43</c:v>
                </c:pt>
                <c:pt idx="181">
                  <c:v>212.94</c:v>
                </c:pt>
                <c:pt idx="182">
                  <c:v>214.48</c:v>
                </c:pt>
                <c:pt idx="183">
                  <c:v>65.89</c:v>
                </c:pt>
                <c:pt idx="184">
                  <c:v>231.98</c:v>
                </c:pt>
                <c:pt idx="185">
                  <c:v>142.31</c:v>
                </c:pt>
                <c:pt idx="186">
                  <c:v>236.69</c:v>
                </c:pt>
                <c:pt idx="187">
                  <c:v>238.18</c:v>
                </c:pt>
                <c:pt idx="188">
                  <c:v>243.22</c:v>
                </c:pt>
                <c:pt idx="189">
                  <c:v>243.02</c:v>
                </c:pt>
                <c:pt idx="190">
                  <c:v>245.75</c:v>
                </c:pt>
                <c:pt idx="191">
                  <c:v>0</c:v>
                </c:pt>
                <c:pt idx="192">
                  <c:v>248.85</c:v>
                </c:pt>
                <c:pt idx="193">
                  <c:v>0</c:v>
                </c:pt>
                <c:pt idx="194">
                  <c:v>264.76</c:v>
                </c:pt>
                <c:pt idx="195">
                  <c:v>266.3</c:v>
                </c:pt>
                <c:pt idx="196">
                  <c:v>269.45999999999998</c:v>
                </c:pt>
                <c:pt idx="197">
                  <c:v>270.02</c:v>
                </c:pt>
                <c:pt idx="198">
                  <c:v>177.66</c:v>
                </c:pt>
                <c:pt idx="199">
                  <c:v>271.29000000000002</c:v>
                </c:pt>
                <c:pt idx="200">
                  <c:v>277.77999999999997</c:v>
                </c:pt>
                <c:pt idx="201">
                  <c:v>279.47000000000003</c:v>
                </c:pt>
                <c:pt idx="202">
                  <c:v>0</c:v>
                </c:pt>
                <c:pt idx="203">
                  <c:v>153.83000000000001</c:v>
                </c:pt>
                <c:pt idx="204">
                  <c:v>282.8</c:v>
                </c:pt>
                <c:pt idx="205">
                  <c:v>285.45999999999998</c:v>
                </c:pt>
                <c:pt idx="206">
                  <c:v>291.49</c:v>
                </c:pt>
                <c:pt idx="207">
                  <c:v>285.27</c:v>
                </c:pt>
                <c:pt idx="208">
                  <c:v>302.52</c:v>
                </c:pt>
                <c:pt idx="209">
                  <c:v>305.73</c:v>
                </c:pt>
                <c:pt idx="210">
                  <c:v>52.39</c:v>
                </c:pt>
                <c:pt idx="211">
                  <c:v>310.11</c:v>
                </c:pt>
                <c:pt idx="212">
                  <c:v>311.39999999999998</c:v>
                </c:pt>
                <c:pt idx="213">
                  <c:v>311.32</c:v>
                </c:pt>
                <c:pt idx="214">
                  <c:v>65.13</c:v>
                </c:pt>
                <c:pt idx="215">
                  <c:v>310.36</c:v>
                </c:pt>
                <c:pt idx="216">
                  <c:v>0</c:v>
                </c:pt>
                <c:pt idx="217">
                  <c:v>310.33</c:v>
                </c:pt>
                <c:pt idx="218">
                  <c:v>62.34</c:v>
                </c:pt>
                <c:pt idx="219">
                  <c:v>310.01</c:v>
                </c:pt>
                <c:pt idx="220">
                  <c:v>301.72000000000003</c:v>
                </c:pt>
                <c:pt idx="221">
                  <c:v>312.99</c:v>
                </c:pt>
                <c:pt idx="222">
                  <c:v>312.48</c:v>
                </c:pt>
                <c:pt idx="223">
                  <c:v>300.81</c:v>
                </c:pt>
                <c:pt idx="224">
                  <c:v>312.25</c:v>
                </c:pt>
                <c:pt idx="225">
                  <c:v>290.75</c:v>
                </c:pt>
                <c:pt idx="226">
                  <c:v>0</c:v>
                </c:pt>
                <c:pt idx="227">
                  <c:v>328.67</c:v>
                </c:pt>
                <c:pt idx="228">
                  <c:v>331.34</c:v>
                </c:pt>
                <c:pt idx="229">
                  <c:v>0</c:v>
                </c:pt>
                <c:pt idx="230">
                  <c:v>334.37</c:v>
                </c:pt>
                <c:pt idx="231">
                  <c:v>339.49</c:v>
                </c:pt>
                <c:pt idx="232">
                  <c:v>341.89</c:v>
                </c:pt>
                <c:pt idx="233">
                  <c:v>0</c:v>
                </c:pt>
                <c:pt idx="234">
                  <c:v>349.6</c:v>
                </c:pt>
                <c:pt idx="235">
                  <c:v>350.66</c:v>
                </c:pt>
                <c:pt idx="236">
                  <c:v>355.26</c:v>
                </c:pt>
                <c:pt idx="237">
                  <c:v>51.19</c:v>
                </c:pt>
                <c:pt idx="238">
                  <c:v>359.32</c:v>
                </c:pt>
                <c:pt idx="239">
                  <c:v>360.11</c:v>
                </c:pt>
                <c:pt idx="240">
                  <c:v>0</c:v>
                </c:pt>
                <c:pt idx="241">
                  <c:v>0</c:v>
                </c:pt>
                <c:pt idx="242">
                  <c:v>0</c:v>
                </c:pt>
                <c:pt idx="243">
                  <c:v>47.31</c:v>
                </c:pt>
                <c:pt idx="244">
                  <c:v>384.19</c:v>
                </c:pt>
                <c:pt idx="245">
                  <c:v>0</c:v>
                </c:pt>
                <c:pt idx="246">
                  <c:v>169.81</c:v>
                </c:pt>
                <c:pt idx="247">
                  <c:v>0</c:v>
                </c:pt>
                <c:pt idx="248">
                  <c:v>39.74</c:v>
                </c:pt>
                <c:pt idx="249">
                  <c:v>0</c:v>
                </c:pt>
                <c:pt idx="250">
                  <c:v>39.56</c:v>
                </c:pt>
                <c:pt idx="251">
                  <c:v>389.36</c:v>
                </c:pt>
                <c:pt idx="252">
                  <c:v>240.49</c:v>
                </c:pt>
                <c:pt idx="253">
                  <c:v>99.26</c:v>
                </c:pt>
                <c:pt idx="254">
                  <c:v>36.42</c:v>
                </c:pt>
                <c:pt idx="255">
                  <c:v>35.99</c:v>
                </c:pt>
                <c:pt idx="256">
                  <c:v>0</c:v>
                </c:pt>
                <c:pt idx="257">
                  <c:v>422.78</c:v>
                </c:pt>
                <c:pt idx="258">
                  <c:v>420.82</c:v>
                </c:pt>
                <c:pt idx="259">
                  <c:v>115.78</c:v>
                </c:pt>
                <c:pt idx="260">
                  <c:v>430.7</c:v>
                </c:pt>
                <c:pt idx="261">
                  <c:v>451.88</c:v>
                </c:pt>
                <c:pt idx="262">
                  <c:v>451.48</c:v>
                </c:pt>
                <c:pt idx="263">
                  <c:v>374.38</c:v>
                </c:pt>
                <c:pt idx="264">
                  <c:v>0</c:v>
                </c:pt>
                <c:pt idx="265">
                  <c:v>463.91</c:v>
                </c:pt>
                <c:pt idx="266">
                  <c:v>0</c:v>
                </c:pt>
                <c:pt idx="267">
                  <c:v>470.19</c:v>
                </c:pt>
                <c:pt idx="268">
                  <c:v>469.01</c:v>
                </c:pt>
                <c:pt idx="269">
                  <c:v>34.97</c:v>
                </c:pt>
                <c:pt idx="270">
                  <c:v>0</c:v>
                </c:pt>
                <c:pt idx="271">
                  <c:v>468.29</c:v>
                </c:pt>
                <c:pt idx="272">
                  <c:v>433.83</c:v>
                </c:pt>
                <c:pt idx="273">
                  <c:v>96.27</c:v>
                </c:pt>
                <c:pt idx="274">
                  <c:v>485.57</c:v>
                </c:pt>
                <c:pt idx="275">
                  <c:v>0</c:v>
                </c:pt>
                <c:pt idx="276">
                  <c:v>511.51</c:v>
                </c:pt>
                <c:pt idx="277">
                  <c:v>408.64</c:v>
                </c:pt>
                <c:pt idx="278">
                  <c:v>33.47</c:v>
                </c:pt>
                <c:pt idx="279">
                  <c:v>539.13</c:v>
                </c:pt>
                <c:pt idx="280">
                  <c:v>367.12</c:v>
                </c:pt>
                <c:pt idx="281">
                  <c:v>685.76</c:v>
                </c:pt>
                <c:pt idx="282">
                  <c:v>699.81</c:v>
                </c:pt>
                <c:pt idx="283">
                  <c:v>694.21</c:v>
                </c:pt>
                <c:pt idx="284">
                  <c:v>743.39</c:v>
                </c:pt>
                <c:pt idx="285">
                  <c:v>743.58</c:v>
                </c:pt>
                <c:pt idx="286">
                  <c:v>0</c:v>
                </c:pt>
                <c:pt idx="287">
                  <c:v>369.64</c:v>
                </c:pt>
                <c:pt idx="288">
                  <c:v>0</c:v>
                </c:pt>
                <c:pt idx="289">
                  <c:v>780.93</c:v>
                </c:pt>
                <c:pt idx="290">
                  <c:v>787.07</c:v>
                </c:pt>
                <c:pt idx="291">
                  <c:v>0</c:v>
                </c:pt>
                <c:pt idx="292">
                  <c:v>791.07</c:v>
                </c:pt>
                <c:pt idx="293">
                  <c:v>815.29</c:v>
                </c:pt>
                <c:pt idx="294">
                  <c:v>20.79</c:v>
                </c:pt>
                <c:pt idx="295">
                  <c:v>0</c:v>
                </c:pt>
                <c:pt idx="296">
                  <c:v>0</c:v>
                </c:pt>
                <c:pt idx="297">
                  <c:v>89.31</c:v>
                </c:pt>
                <c:pt idx="298">
                  <c:v>126.21</c:v>
                </c:pt>
                <c:pt idx="299">
                  <c:v>18.579999999999998</c:v>
                </c:pt>
                <c:pt idx="300">
                  <c:v>0</c:v>
                </c:pt>
                <c:pt idx="301">
                  <c:v>17.54</c:v>
                </c:pt>
                <c:pt idx="302">
                  <c:v>16.28</c:v>
                </c:pt>
                <c:pt idx="303">
                  <c:v>912.63</c:v>
                </c:pt>
                <c:pt idx="304">
                  <c:v>281.8</c:v>
                </c:pt>
                <c:pt idx="305">
                  <c:v>951.01</c:v>
                </c:pt>
                <c:pt idx="306">
                  <c:v>1013.89</c:v>
                </c:pt>
                <c:pt idx="307">
                  <c:v>1012.94</c:v>
                </c:pt>
                <c:pt idx="308">
                  <c:v>0</c:v>
                </c:pt>
                <c:pt idx="309">
                  <c:v>871.33</c:v>
                </c:pt>
                <c:pt idx="310">
                  <c:v>881.68</c:v>
                </c:pt>
                <c:pt idx="311">
                  <c:v>0</c:v>
                </c:pt>
                <c:pt idx="312">
                  <c:v>0</c:v>
                </c:pt>
                <c:pt idx="313">
                  <c:v>13.97</c:v>
                </c:pt>
                <c:pt idx="314">
                  <c:v>1170.8</c:v>
                </c:pt>
                <c:pt idx="315">
                  <c:v>0</c:v>
                </c:pt>
                <c:pt idx="316">
                  <c:v>0</c:v>
                </c:pt>
                <c:pt idx="317">
                  <c:v>13.17</c:v>
                </c:pt>
                <c:pt idx="318">
                  <c:v>0</c:v>
                </c:pt>
                <c:pt idx="319">
                  <c:v>0</c:v>
                </c:pt>
                <c:pt idx="320">
                  <c:v>0</c:v>
                </c:pt>
                <c:pt idx="321">
                  <c:v>0</c:v>
                </c:pt>
                <c:pt idx="322">
                  <c:v>11.41</c:v>
                </c:pt>
                <c:pt idx="323">
                  <c:v>1131.69</c:v>
                </c:pt>
                <c:pt idx="324">
                  <c:v>1356.93</c:v>
                </c:pt>
                <c:pt idx="325">
                  <c:v>0</c:v>
                </c:pt>
                <c:pt idx="326">
                  <c:v>0</c:v>
                </c:pt>
                <c:pt idx="327">
                  <c:v>0</c:v>
                </c:pt>
                <c:pt idx="328">
                  <c:v>1506.3</c:v>
                </c:pt>
                <c:pt idx="329">
                  <c:v>0</c:v>
                </c:pt>
                <c:pt idx="330">
                  <c:v>1561.1</c:v>
                </c:pt>
                <c:pt idx="331">
                  <c:v>8.86</c:v>
                </c:pt>
                <c:pt idx="332">
                  <c:v>686.3</c:v>
                </c:pt>
                <c:pt idx="333">
                  <c:v>8.5500000000000007</c:v>
                </c:pt>
                <c:pt idx="334">
                  <c:v>0</c:v>
                </c:pt>
                <c:pt idx="335">
                  <c:v>0</c:v>
                </c:pt>
                <c:pt idx="336">
                  <c:v>0</c:v>
                </c:pt>
                <c:pt idx="337">
                  <c:v>0</c:v>
                </c:pt>
                <c:pt idx="338">
                  <c:v>0</c:v>
                </c:pt>
                <c:pt idx="339">
                  <c:v>0</c:v>
                </c:pt>
                <c:pt idx="340">
                  <c:v>0</c:v>
                </c:pt>
                <c:pt idx="341">
                  <c:v>1566.32</c:v>
                </c:pt>
                <c:pt idx="342">
                  <c:v>391.21</c:v>
                </c:pt>
                <c:pt idx="343">
                  <c:v>0</c:v>
                </c:pt>
                <c:pt idx="344">
                  <c:v>0</c:v>
                </c:pt>
                <c:pt idx="345">
                  <c:v>5.84</c:v>
                </c:pt>
                <c:pt idx="346">
                  <c:v>5.78</c:v>
                </c:pt>
                <c:pt idx="347">
                  <c:v>0</c:v>
                </c:pt>
                <c:pt idx="348">
                  <c:v>0</c:v>
                </c:pt>
                <c:pt idx="349">
                  <c:v>0</c:v>
                </c:pt>
                <c:pt idx="350">
                  <c:v>0</c:v>
                </c:pt>
                <c:pt idx="351">
                  <c:v>1363.14</c:v>
                </c:pt>
                <c:pt idx="352">
                  <c:v>0</c:v>
                </c:pt>
                <c:pt idx="353">
                  <c:v>0</c:v>
                </c:pt>
                <c:pt idx="354">
                  <c:v>0</c:v>
                </c:pt>
                <c:pt idx="355">
                  <c:v>0</c:v>
                </c:pt>
                <c:pt idx="356">
                  <c:v>0</c:v>
                </c:pt>
                <c:pt idx="357">
                  <c:v>0</c:v>
                </c:pt>
                <c:pt idx="358">
                  <c:v>0</c:v>
                </c:pt>
                <c:pt idx="359">
                  <c:v>0</c:v>
                </c:pt>
                <c:pt idx="360">
                  <c:v>2071.8200000000002</c:v>
                </c:pt>
                <c:pt idx="361">
                  <c:v>0</c:v>
                </c:pt>
                <c:pt idx="362">
                  <c:v>0</c:v>
                </c:pt>
                <c:pt idx="363">
                  <c:v>0</c:v>
                </c:pt>
                <c:pt idx="364">
                  <c:v>0</c:v>
                </c:pt>
                <c:pt idx="365">
                  <c:v>3.89</c:v>
                </c:pt>
                <c:pt idx="366">
                  <c:v>0</c:v>
                </c:pt>
                <c:pt idx="367">
                  <c:v>0</c:v>
                </c:pt>
                <c:pt idx="368">
                  <c:v>0</c:v>
                </c:pt>
                <c:pt idx="369">
                  <c:v>0</c:v>
                </c:pt>
                <c:pt idx="370">
                  <c:v>0</c:v>
                </c:pt>
                <c:pt idx="371">
                  <c:v>0</c:v>
                </c:pt>
                <c:pt idx="372">
                  <c:v>0</c:v>
                </c:pt>
                <c:pt idx="373">
                  <c:v>0</c:v>
                </c:pt>
                <c:pt idx="374">
                  <c:v>0</c:v>
                </c:pt>
                <c:pt idx="375">
                  <c:v>0</c:v>
                </c:pt>
                <c:pt idx="376">
                  <c:v>0</c:v>
                </c:pt>
                <c:pt idx="377">
                  <c:v>0</c:v>
                </c:pt>
                <c:pt idx="378">
                  <c:v>2349.75</c:v>
                </c:pt>
                <c:pt idx="379">
                  <c:v>0</c:v>
                </c:pt>
                <c:pt idx="380">
                  <c:v>0</c:v>
                </c:pt>
                <c:pt idx="381">
                  <c:v>0</c:v>
                </c:pt>
                <c:pt idx="382">
                  <c:v>1557.05</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1.92</c:v>
                </c:pt>
                <c:pt idx="397">
                  <c:v>0</c:v>
                </c:pt>
                <c:pt idx="398">
                  <c:v>0</c:v>
                </c:pt>
                <c:pt idx="399">
                  <c:v>0</c:v>
                </c:pt>
                <c:pt idx="400">
                  <c:v>0</c:v>
                </c:pt>
                <c:pt idx="401">
                  <c:v>0</c:v>
                </c:pt>
                <c:pt idx="402">
                  <c:v>0</c:v>
                </c:pt>
                <c:pt idx="403">
                  <c:v>0</c:v>
                </c:pt>
                <c:pt idx="404">
                  <c:v>0</c:v>
                </c:pt>
                <c:pt idx="405">
                  <c:v>0</c:v>
                </c:pt>
                <c:pt idx="406">
                  <c:v>0</c:v>
                </c:pt>
                <c:pt idx="407">
                  <c:v>0</c:v>
                </c:pt>
                <c:pt idx="408">
                  <c:v>0</c:v>
                </c:pt>
                <c:pt idx="409">
                  <c:v>3550.8</c:v>
                </c:pt>
                <c:pt idx="410">
                  <c:v>1.37</c:v>
                </c:pt>
                <c:pt idx="411">
                  <c:v>0</c:v>
                </c:pt>
                <c:pt idx="412">
                  <c:v>0</c:v>
                </c:pt>
                <c:pt idx="413">
                  <c:v>0</c:v>
                </c:pt>
                <c:pt idx="414">
                  <c:v>0</c:v>
                </c:pt>
                <c:pt idx="415">
                  <c:v>0</c:v>
                </c:pt>
                <c:pt idx="416">
                  <c:v>0</c:v>
                </c:pt>
                <c:pt idx="417">
                  <c:v>723.58</c:v>
                </c:pt>
                <c:pt idx="418">
                  <c:v>2263.12</c:v>
                </c:pt>
                <c:pt idx="419">
                  <c:v>0</c:v>
                </c:pt>
                <c:pt idx="420">
                  <c:v>0</c:v>
                </c:pt>
                <c:pt idx="421">
                  <c:v>0</c:v>
                </c:pt>
                <c:pt idx="422">
                  <c:v>0</c:v>
                </c:pt>
                <c:pt idx="423">
                  <c:v>0</c:v>
                </c:pt>
                <c:pt idx="424">
                  <c:v>0</c:v>
                </c:pt>
                <c:pt idx="425">
                  <c:v>0</c:v>
                </c:pt>
                <c:pt idx="426">
                  <c:v>0</c:v>
                </c:pt>
                <c:pt idx="427">
                  <c:v>0</c:v>
                </c:pt>
                <c:pt idx="428">
                  <c:v>0</c:v>
                </c:pt>
                <c:pt idx="429">
                  <c:v>0</c:v>
                </c:pt>
                <c:pt idx="430">
                  <c:v>0.83</c:v>
                </c:pt>
                <c:pt idx="431">
                  <c:v>0</c:v>
                </c:pt>
                <c:pt idx="432">
                  <c:v>0</c:v>
                </c:pt>
                <c:pt idx="433">
                  <c:v>0.65</c:v>
                </c:pt>
                <c:pt idx="434">
                  <c:v>0</c:v>
                </c:pt>
                <c:pt idx="435">
                  <c:v>0</c:v>
                </c:pt>
                <c:pt idx="436">
                  <c:v>0</c:v>
                </c:pt>
                <c:pt idx="437">
                  <c:v>0</c:v>
                </c:pt>
                <c:pt idx="438">
                  <c:v>0</c:v>
                </c:pt>
                <c:pt idx="439">
                  <c:v>0</c:v>
                </c:pt>
                <c:pt idx="440">
                  <c:v>0</c:v>
                </c:pt>
                <c:pt idx="441">
                  <c:v>0</c:v>
                </c:pt>
                <c:pt idx="442">
                  <c:v>0</c:v>
                </c:pt>
                <c:pt idx="443">
                  <c:v>0</c:v>
                </c:pt>
                <c:pt idx="444">
                  <c:v>0</c:v>
                </c:pt>
                <c:pt idx="445">
                  <c:v>0</c:v>
                </c:pt>
                <c:pt idx="446">
                  <c:v>6815.38</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0.28999999999999998</c:v>
                </c:pt>
                <c:pt idx="466">
                  <c:v>0.28000000000000003</c:v>
                </c:pt>
                <c:pt idx="467">
                  <c:v>0.26</c:v>
                </c:pt>
                <c:pt idx="468">
                  <c:v>10169.33</c:v>
                </c:pt>
                <c:pt idx="469">
                  <c:v>0.04</c:v>
                </c:pt>
                <c:pt idx="470">
                  <c:v>87452.62999999999</c:v>
                </c:pt>
              </c:numCache>
            </c:numRef>
          </c:val>
          <c:extLst>
            <c:ext xmlns:c16="http://schemas.microsoft.com/office/drawing/2014/chart" uri="{C3380CC4-5D6E-409C-BE32-E72D297353CC}">
              <c16:uniqueId val="{00000005-6B78-4414-B6D8-D844B5AE6267}"/>
            </c:ext>
          </c:extLst>
        </c:ser>
        <c:ser>
          <c:idx val="6"/>
          <c:order val="6"/>
          <c:tx>
            <c:strRef>
              <c:f>Insights!$G$1</c:f>
              <c:strCache>
                <c:ptCount val="1"/>
                <c:pt idx="0">
                  <c:v>Rev from Product D</c:v>
                </c:pt>
              </c:strCache>
            </c:strRef>
          </c:tx>
          <c:spPr>
            <a:solidFill>
              <a:schemeClr val="accent1">
                <a:lumMod val="60000"/>
              </a:schemeClr>
            </a:solidFill>
            <a:ln>
              <a:noFill/>
            </a:ln>
            <a:effectLst/>
          </c:spPr>
          <c:invertIfNegative val="0"/>
          <c:val>
            <c:numRef>
              <c:f>Insights!$G$2:$G$472</c:f>
              <c:numCache>
                <c:formatCode>General</c:formatCode>
                <c:ptCount val="4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1.88</c:v>
                </c:pt>
                <c:pt idx="38">
                  <c:v>0</c:v>
                </c:pt>
                <c:pt idx="39">
                  <c:v>0</c:v>
                </c:pt>
                <c:pt idx="40">
                  <c:v>0</c:v>
                </c:pt>
                <c:pt idx="41">
                  <c:v>3.12</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1.88</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13.16</c:v>
                </c:pt>
                <c:pt idx="77">
                  <c:v>20.86</c:v>
                </c:pt>
                <c:pt idx="78">
                  <c:v>0</c:v>
                </c:pt>
                <c:pt idx="79">
                  <c:v>0</c:v>
                </c:pt>
                <c:pt idx="80">
                  <c:v>0</c:v>
                </c:pt>
                <c:pt idx="81">
                  <c:v>0</c:v>
                </c:pt>
                <c:pt idx="82">
                  <c:v>0</c:v>
                </c:pt>
                <c:pt idx="83">
                  <c:v>0</c:v>
                </c:pt>
                <c:pt idx="84">
                  <c:v>5.91</c:v>
                </c:pt>
                <c:pt idx="85">
                  <c:v>0</c:v>
                </c:pt>
                <c:pt idx="86">
                  <c:v>0</c:v>
                </c:pt>
                <c:pt idx="87">
                  <c:v>0</c:v>
                </c:pt>
                <c:pt idx="88">
                  <c:v>0</c:v>
                </c:pt>
                <c:pt idx="89">
                  <c:v>0</c:v>
                </c:pt>
                <c:pt idx="90">
                  <c:v>1.55</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49.68</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0.31</c:v>
                </c:pt>
                <c:pt idx="121">
                  <c:v>0</c:v>
                </c:pt>
                <c:pt idx="122">
                  <c:v>0</c:v>
                </c:pt>
                <c:pt idx="123">
                  <c:v>0</c:v>
                </c:pt>
                <c:pt idx="124">
                  <c:v>0</c:v>
                </c:pt>
                <c:pt idx="125">
                  <c:v>0</c:v>
                </c:pt>
                <c:pt idx="126">
                  <c:v>0</c:v>
                </c:pt>
                <c:pt idx="127">
                  <c:v>0</c:v>
                </c:pt>
                <c:pt idx="128">
                  <c:v>0</c:v>
                </c:pt>
                <c:pt idx="129">
                  <c:v>0</c:v>
                </c:pt>
                <c:pt idx="130">
                  <c:v>0</c:v>
                </c:pt>
                <c:pt idx="131">
                  <c:v>204.03</c:v>
                </c:pt>
                <c:pt idx="132">
                  <c:v>5.28</c:v>
                </c:pt>
                <c:pt idx="133">
                  <c:v>0</c:v>
                </c:pt>
                <c:pt idx="134">
                  <c:v>44.7</c:v>
                </c:pt>
                <c:pt idx="135">
                  <c:v>0</c:v>
                </c:pt>
                <c:pt idx="136">
                  <c:v>0</c:v>
                </c:pt>
                <c:pt idx="137">
                  <c:v>0</c:v>
                </c:pt>
                <c:pt idx="138">
                  <c:v>0</c:v>
                </c:pt>
                <c:pt idx="139">
                  <c:v>0</c:v>
                </c:pt>
                <c:pt idx="140">
                  <c:v>1.87</c:v>
                </c:pt>
                <c:pt idx="141">
                  <c:v>0</c:v>
                </c:pt>
                <c:pt idx="142">
                  <c:v>0</c:v>
                </c:pt>
                <c:pt idx="143">
                  <c:v>0</c:v>
                </c:pt>
                <c:pt idx="144">
                  <c:v>0</c:v>
                </c:pt>
                <c:pt idx="145">
                  <c:v>28.38</c:v>
                </c:pt>
                <c:pt idx="146">
                  <c:v>0</c:v>
                </c:pt>
                <c:pt idx="147">
                  <c:v>0</c:v>
                </c:pt>
                <c:pt idx="148">
                  <c:v>0</c:v>
                </c:pt>
                <c:pt idx="149">
                  <c:v>10.29</c:v>
                </c:pt>
                <c:pt idx="150">
                  <c:v>0</c:v>
                </c:pt>
                <c:pt idx="151">
                  <c:v>0</c:v>
                </c:pt>
                <c:pt idx="152">
                  <c:v>0</c:v>
                </c:pt>
                <c:pt idx="153">
                  <c:v>0</c:v>
                </c:pt>
                <c:pt idx="154">
                  <c:v>0</c:v>
                </c:pt>
                <c:pt idx="155">
                  <c:v>0</c:v>
                </c:pt>
                <c:pt idx="156">
                  <c:v>0.31</c:v>
                </c:pt>
                <c:pt idx="157">
                  <c:v>0</c:v>
                </c:pt>
                <c:pt idx="158">
                  <c:v>0</c:v>
                </c:pt>
                <c:pt idx="159">
                  <c:v>0</c:v>
                </c:pt>
                <c:pt idx="160">
                  <c:v>0.31</c:v>
                </c:pt>
                <c:pt idx="161">
                  <c:v>0</c:v>
                </c:pt>
                <c:pt idx="162">
                  <c:v>0</c:v>
                </c:pt>
                <c:pt idx="163">
                  <c:v>0</c:v>
                </c:pt>
                <c:pt idx="164">
                  <c:v>0</c:v>
                </c:pt>
                <c:pt idx="165">
                  <c:v>1.87</c:v>
                </c:pt>
                <c:pt idx="166">
                  <c:v>0</c:v>
                </c:pt>
                <c:pt idx="167">
                  <c:v>0</c:v>
                </c:pt>
                <c:pt idx="168">
                  <c:v>0</c:v>
                </c:pt>
                <c:pt idx="169">
                  <c:v>0</c:v>
                </c:pt>
                <c:pt idx="170">
                  <c:v>0</c:v>
                </c:pt>
                <c:pt idx="171">
                  <c:v>0</c:v>
                </c:pt>
                <c:pt idx="172">
                  <c:v>0</c:v>
                </c:pt>
                <c:pt idx="173">
                  <c:v>0</c:v>
                </c:pt>
                <c:pt idx="174">
                  <c:v>0</c:v>
                </c:pt>
                <c:pt idx="175">
                  <c:v>0</c:v>
                </c:pt>
                <c:pt idx="176">
                  <c:v>13.08</c:v>
                </c:pt>
                <c:pt idx="177">
                  <c:v>0</c:v>
                </c:pt>
                <c:pt idx="178">
                  <c:v>0</c:v>
                </c:pt>
                <c:pt idx="179">
                  <c:v>0</c:v>
                </c:pt>
                <c:pt idx="180">
                  <c:v>0</c:v>
                </c:pt>
                <c:pt idx="181">
                  <c:v>0</c:v>
                </c:pt>
                <c:pt idx="182">
                  <c:v>0</c:v>
                </c:pt>
                <c:pt idx="183">
                  <c:v>152.68</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1.88</c:v>
                </c:pt>
                <c:pt idx="200">
                  <c:v>0</c:v>
                </c:pt>
                <c:pt idx="201">
                  <c:v>0</c:v>
                </c:pt>
                <c:pt idx="202">
                  <c:v>75.180000000000007</c:v>
                </c:pt>
                <c:pt idx="203">
                  <c:v>0</c:v>
                </c:pt>
                <c:pt idx="204">
                  <c:v>0</c:v>
                </c:pt>
                <c:pt idx="205">
                  <c:v>0</c:v>
                </c:pt>
                <c:pt idx="206">
                  <c:v>0</c:v>
                </c:pt>
                <c:pt idx="207">
                  <c:v>9.19</c:v>
                </c:pt>
                <c:pt idx="208">
                  <c:v>0</c:v>
                </c:pt>
                <c:pt idx="209">
                  <c:v>0</c:v>
                </c:pt>
                <c:pt idx="210">
                  <c:v>14.76</c:v>
                </c:pt>
                <c:pt idx="211">
                  <c:v>0</c:v>
                </c:pt>
                <c:pt idx="212">
                  <c:v>0</c:v>
                </c:pt>
                <c:pt idx="213">
                  <c:v>0</c:v>
                </c:pt>
                <c:pt idx="214">
                  <c:v>0</c:v>
                </c:pt>
                <c:pt idx="215">
                  <c:v>0</c:v>
                </c:pt>
                <c:pt idx="216">
                  <c:v>64.13</c:v>
                </c:pt>
                <c:pt idx="217">
                  <c:v>0</c:v>
                </c:pt>
                <c:pt idx="218">
                  <c:v>0</c:v>
                </c:pt>
                <c:pt idx="219">
                  <c:v>0</c:v>
                </c:pt>
                <c:pt idx="220">
                  <c:v>0</c:v>
                </c:pt>
                <c:pt idx="221">
                  <c:v>0</c:v>
                </c:pt>
                <c:pt idx="222">
                  <c:v>0</c:v>
                </c:pt>
                <c:pt idx="223">
                  <c:v>0</c:v>
                </c:pt>
                <c:pt idx="224">
                  <c:v>0</c:v>
                </c:pt>
                <c:pt idx="225">
                  <c:v>28.19</c:v>
                </c:pt>
                <c:pt idx="226">
                  <c:v>57.98</c:v>
                </c:pt>
                <c:pt idx="227">
                  <c:v>0</c:v>
                </c:pt>
                <c:pt idx="228">
                  <c:v>0.31</c:v>
                </c:pt>
                <c:pt idx="229">
                  <c:v>0</c:v>
                </c:pt>
                <c:pt idx="230">
                  <c:v>0</c:v>
                </c:pt>
                <c:pt idx="231">
                  <c:v>0</c:v>
                </c:pt>
                <c:pt idx="232">
                  <c:v>0</c:v>
                </c:pt>
                <c:pt idx="233">
                  <c:v>0</c:v>
                </c:pt>
                <c:pt idx="234">
                  <c:v>0</c:v>
                </c:pt>
                <c:pt idx="235">
                  <c:v>0</c:v>
                </c:pt>
                <c:pt idx="236">
                  <c:v>0</c:v>
                </c:pt>
                <c:pt idx="237">
                  <c:v>0</c:v>
                </c:pt>
                <c:pt idx="238">
                  <c:v>0</c:v>
                </c:pt>
                <c:pt idx="239">
                  <c:v>0.31</c:v>
                </c:pt>
                <c:pt idx="240">
                  <c:v>0</c:v>
                </c:pt>
                <c:pt idx="241">
                  <c:v>0</c:v>
                </c:pt>
                <c:pt idx="242">
                  <c:v>0</c:v>
                </c:pt>
                <c:pt idx="243">
                  <c:v>0</c:v>
                </c:pt>
                <c:pt idx="244">
                  <c:v>0</c:v>
                </c:pt>
                <c:pt idx="245">
                  <c:v>0</c:v>
                </c:pt>
                <c:pt idx="246">
                  <c:v>0</c:v>
                </c:pt>
                <c:pt idx="247">
                  <c:v>41.3</c:v>
                </c:pt>
                <c:pt idx="248">
                  <c:v>0</c:v>
                </c:pt>
                <c:pt idx="249">
                  <c:v>0</c:v>
                </c:pt>
                <c:pt idx="250">
                  <c:v>0</c:v>
                </c:pt>
                <c:pt idx="251">
                  <c:v>0</c:v>
                </c:pt>
                <c:pt idx="252">
                  <c:v>0</c:v>
                </c:pt>
                <c:pt idx="253">
                  <c:v>0</c:v>
                </c:pt>
                <c:pt idx="254">
                  <c:v>0</c:v>
                </c:pt>
                <c:pt idx="255">
                  <c:v>0</c:v>
                </c:pt>
                <c:pt idx="256">
                  <c:v>0</c:v>
                </c:pt>
                <c:pt idx="257">
                  <c:v>0</c:v>
                </c:pt>
                <c:pt idx="258">
                  <c:v>0</c:v>
                </c:pt>
                <c:pt idx="259">
                  <c:v>119.33</c:v>
                </c:pt>
                <c:pt idx="260">
                  <c:v>0</c:v>
                </c:pt>
                <c:pt idx="261">
                  <c:v>0</c:v>
                </c:pt>
                <c:pt idx="262">
                  <c:v>0</c:v>
                </c:pt>
                <c:pt idx="263">
                  <c:v>0</c:v>
                </c:pt>
                <c:pt idx="264">
                  <c:v>0</c:v>
                </c:pt>
                <c:pt idx="265">
                  <c:v>0</c:v>
                </c:pt>
                <c:pt idx="266">
                  <c:v>28.99</c:v>
                </c:pt>
                <c:pt idx="267">
                  <c:v>0</c:v>
                </c:pt>
                <c:pt idx="268">
                  <c:v>0</c:v>
                </c:pt>
                <c:pt idx="269">
                  <c:v>0</c:v>
                </c:pt>
                <c:pt idx="270">
                  <c:v>26.8</c:v>
                </c:pt>
                <c:pt idx="271">
                  <c:v>0</c:v>
                </c:pt>
                <c:pt idx="272">
                  <c:v>0</c:v>
                </c:pt>
                <c:pt idx="273">
                  <c:v>0</c:v>
                </c:pt>
                <c:pt idx="274">
                  <c:v>0</c:v>
                </c:pt>
                <c:pt idx="275">
                  <c:v>26</c:v>
                </c:pt>
                <c:pt idx="276">
                  <c:v>0</c:v>
                </c:pt>
                <c:pt idx="277">
                  <c:v>0.99</c:v>
                </c:pt>
                <c:pt idx="278">
                  <c:v>0</c:v>
                </c:pt>
                <c:pt idx="279">
                  <c:v>9.69</c:v>
                </c:pt>
                <c:pt idx="280">
                  <c:v>0</c:v>
                </c:pt>
                <c:pt idx="281">
                  <c:v>0</c:v>
                </c:pt>
                <c:pt idx="282">
                  <c:v>0</c:v>
                </c:pt>
                <c:pt idx="283">
                  <c:v>0</c:v>
                </c:pt>
                <c:pt idx="284">
                  <c:v>0</c:v>
                </c:pt>
                <c:pt idx="285">
                  <c:v>0</c:v>
                </c:pt>
                <c:pt idx="286">
                  <c:v>0</c:v>
                </c:pt>
                <c:pt idx="287">
                  <c:v>0</c:v>
                </c:pt>
                <c:pt idx="288">
                  <c:v>23.31</c:v>
                </c:pt>
                <c:pt idx="289">
                  <c:v>0</c:v>
                </c:pt>
                <c:pt idx="290">
                  <c:v>0</c:v>
                </c:pt>
                <c:pt idx="291">
                  <c:v>0</c:v>
                </c:pt>
                <c:pt idx="292">
                  <c:v>0</c:v>
                </c:pt>
                <c:pt idx="293">
                  <c:v>0</c:v>
                </c:pt>
                <c:pt idx="294">
                  <c:v>0</c:v>
                </c:pt>
                <c:pt idx="295">
                  <c:v>20.190000000000001</c:v>
                </c:pt>
                <c:pt idx="296">
                  <c:v>20.03</c:v>
                </c:pt>
                <c:pt idx="297">
                  <c:v>0</c:v>
                </c:pt>
                <c:pt idx="298">
                  <c:v>0</c:v>
                </c:pt>
                <c:pt idx="299">
                  <c:v>0</c:v>
                </c:pt>
                <c:pt idx="300">
                  <c:v>18.329999999999998</c:v>
                </c:pt>
                <c:pt idx="301">
                  <c:v>0</c:v>
                </c:pt>
                <c:pt idx="302">
                  <c:v>0</c:v>
                </c:pt>
                <c:pt idx="303">
                  <c:v>0</c:v>
                </c:pt>
                <c:pt idx="304">
                  <c:v>0</c:v>
                </c:pt>
                <c:pt idx="305">
                  <c:v>0</c:v>
                </c:pt>
                <c:pt idx="306">
                  <c:v>0</c:v>
                </c:pt>
                <c:pt idx="307">
                  <c:v>8.8000000000000007</c:v>
                </c:pt>
                <c:pt idx="308">
                  <c:v>15.54</c:v>
                </c:pt>
                <c:pt idx="309">
                  <c:v>164.55</c:v>
                </c:pt>
                <c:pt idx="310">
                  <c:v>62.08</c:v>
                </c:pt>
                <c:pt idx="311">
                  <c:v>14.41</c:v>
                </c:pt>
                <c:pt idx="312">
                  <c:v>0</c:v>
                </c:pt>
                <c:pt idx="313">
                  <c:v>0</c:v>
                </c:pt>
                <c:pt idx="314">
                  <c:v>0</c:v>
                </c:pt>
                <c:pt idx="315">
                  <c:v>13.46</c:v>
                </c:pt>
                <c:pt idx="316">
                  <c:v>13.37</c:v>
                </c:pt>
                <c:pt idx="317">
                  <c:v>0</c:v>
                </c:pt>
                <c:pt idx="318">
                  <c:v>0</c:v>
                </c:pt>
                <c:pt idx="319">
                  <c:v>12.74</c:v>
                </c:pt>
                <c:pt idx="320">
                  <c:v>11.88</c:v>
                </c:pt>
                <c:pt idx="321">
                  <c:v>11.54</c:v>
                </c:pt>
                <c:pt idx="322">
                  <c:v>0</c:v>
                </c:pt>
                <c:pt idx="323">
                  <c:v>51.23</c:v>
                </c:pt>
                <c:pt idx="324">
                  <c:v>0</c:v>
                </c:pt>
                <c:pt idx="325">
                  <c:v>10.93</c:v>
                </c:pt>
                <c:pt idx="326">
                  <c:v>0</c:v>
                </c:pt>
                <c:pt idx="327">
                  <c:v>10.26</c:v>
                </c:pt>
                <c:pt idx="328">
                  <c:v>0</c:v>
                </c:pt>
                <c:pt idx="329">
                  <c:v>9.7200000000000006</c:v>
                </c:pt>
                <c:pt idx="330">
                  <c:v>0</c:v>
                </c:pt>
                <c:pt idx="331">
                  <c:v>0</c:v>
                </c:pt>
                <c:pt idx="332">
                  <c:v>0</c:v>
                </c:pt>
                <c:pt idx="333">
                  <c:v>0</c:v>
                </c:pt>
                <c:pt idx="334">
                  <c:v>8.15</c:v>
                </c:pt>
                <c:pt idx="335">
                  <c:v>8.07</c:v>
                </c:pt>
                <c:pt idx="336">
                  <c:v>7.78</c:v>
                </c:pt>
                <c:pt idx="337">
                  <c:v>7.78</c:v>
                </c:pt>
                <c:pt idx="338">
                  <c:v>7.51</c:v>
                </c:pt>
                <c:pt idx="339">
                  <c:v>7.19</c:v>
                </c:pt>
                <c:pt idx="340">
                  <c:v>6.89</c:v>
                </c:pt>
                <c:pt idx="341">
                  <c:v>0</c:v>
                </c:pt>
                <c:pt idx="342">
                  <c:v>0</c:v>
                </c:pt>
                <c:pt idx="343">
                  <c:v>6.54</c:v>
                </c:pt>
                <c:pt idx="344">
                  <c:v>5.92</c:v>
                </c:pt>
                <c:pt idx="345">
                  <c:v>0</c:v>
                </c:pt>
                <c:pt idx="346">
                  <c:v>0</c:v>
                </c:pt>
                <c:pt idx="347">
                  <c:v>5.61</c:v>
                </c:pt>
                <c:pt idx="348">
                  <c:v>5.33</c:v>
                </c:pt>
                <c:pt idx="349">
                  <c:v>5.32</c:v>
                </c:pt>
                <c:pt idx="350">
                  <c:v>5.31</c:v>
                </c:pt>
                <c:pt idx="351">
                  <c:v>0</c:v>
                </c:pt>
                <c:pt idx="352">
                  <c:v>5</c:v>
                </c:pt>
                <c:pt idx="353">
                  <c:v>4.8899999999999997</c:v>
                </c:pt>
                <c:pt idx="354">
                  <c:v>4.67</c:v>
                </c:pt>
                <c:pt idx="355">
                  <c:v>4.66</c:v>
                </c:pt>
                <c:pt idx="356">
                  <c:v>4.3499999999999996</c:v>
                </c:pt>
                <c:pt idx="357">
                  <c:v>4.3499999999999996</c:v>
                </c:pt>
                <c:pt idx="358">
                  <c:v>4.3499999999999996</c:v>
                </c:pt>
                <c:pt idx="359">
                  <c:v>4.34</c:v>
                </c:pt>
                <c:pt idx="360">
                  <c:v>0</c:v>
                </c:pt>
                <c:pt idx="361">
                  <c:v>4.08</c:v>
                </c:pt>
                <c:pt idx="362">
                  <c:v>4.07</c:v>
                </c:pt>
                <c:pt idx="363">
                  <c:v>4.0599999999999996</c:v>
                </c:pt>
                <c:pt idx="364">
                  <c:v>4.05</c:v>
                </c:pt>
                <c:pt idx="365">
                  <c:v>0</c:v>
                </c:pt>
                <c:pt idx="366">
                  <c:v>3.76</c:v>
                </c:pt>
                <c:pt idx="367">
                  <c:v>3.72</c:v>
                </c:pt>
                <c:pt idx="368">
                  <c:v>3.71</c:v>
                </c:pt>
                <c:pt idx="369">
                  <c:v>3.45</c:v>
                </c:pt>
                <c:pt idx="370">
                  <c:v>3.45</c:v>
                </c:pt>
                <c:pt idx="371">
                  <c:v>3.45</c:v>
                </c:pt>
                <c:pt idx="372">
                  <c:v>3.42</c:v>
                </c:pt>
                <c:pt idx="373">
                  <c:v>3.13</c:v>
                </c:pt>
                <c:pt idx="374">
                  <c:v>3.12</c:v>
                </c:pt>
                <c:pt idx="375">
                  <c:v>3.12</c:v>
                </c:pt>
                <c:pt idx="376">
                  <c:v>3.11</c:v>
                </c:pt>
                <c:pt idx="377">
                  <c:v>0</c:v>
                </c:pt>
                <c:pt idx="378">
                  <c:v>0</c:v>
                </c:pt>
                <c:pt idx="379">
                  <c:v>2.81</c:v>
                </c:pt>
                <c:pt idx="380">
                  <c:v>2.8</c:v>
                </c:pt>
                <c:pt idx="381">
                  <c:v>2.8</c:v>
                </c:pt>
                <c:pt idx="382">
                  <c:v>0</c:v>
                </c:pt>
                <c:pt idx="383">
                  <c:v>2.5099999999999998</c:v>
                </c:pt>
                <c:pt idx="384">
                  <c:v>2.5</c:v>
                </c:pt>
                <c:pt idx="385">
                  <c:v>2.4900000000000002</c:v>
                </c:pt>
                <c:pt idx="386">
                  <c:v>2.4900000000000002</c:v>
                </c:pt>
                <c:pt idx="387">
                  <c:v>2.48</c:v>
                </c:pt>
                <c:pt idx="388">
                  <c:v>0</c:v>
                </c:pt>
                <c:pt idx="389">
                  <c:v>2.1800000000000002</c:v>
                </c:pt>
                <c:pt idx="390">
                  <c:v>2.1800000000000002</c:v>
                </c:pt>
                <c:pt idx="391">
                  <c:v>2.17</c:v>
                </c:pt>
                <c:pt idx="392">
                  <c:v>2.17</c:v>
                </c:pt>
                <c:pt idx="393">
                  <c:v>2.17</c:v>
                </c:pt>
                <c:pt idx="394">
                  <c:v>1.96</c:v>
                </c:pt>
                <c:pt idx="395">
                  <c:v>1.96</c:v>
                </c:pt>
                <c:pt idx="396">
                  <c:v>0</c:v>
                </c:pt>
                <c:pt idx="397">
                  <c:v>1.88</c:v>
                </c:pt>
                <c:pt idx="398">
                  <c:v>1.88</c:v>
                </c:pt>
                <c:pt idx="399">
                  <c:v>1.87</c:v>
                </c:pt>
                <c:pt idx="400">
                  <c:v>1.87</c:v>
                </c:pt>
                <c:pt idx="401">
                  <c:v>1.86</c:v>
                </c:pt>
                <c:pt idx="402">
                  <c:v>1.57</c:v>
                </c:pt>
                <c:pt idx="403">
                  <c:v>1.57</c:v>
                </c:pt>
                <c:pt idx="404">
                  <c:v>1.57</c:v>
                </c:pt>
                <c:pt idx="405">
                  <c:v>1.56</c:v>
                </c:pt>
                <c:pt idx="406">
                  <c:v>1.56</c:v>
                </c:pt>
                <c:pt idx="407">
                  <c:v>1.56</c:v>
                </c:pt>
                <c:pt idx="408">
                  <c:v>1.56</c:v>
                </c:pt>
                <c:pt idx="409">
                  <c:v>0</c:v>
                </c:pt>
                <c:pt idx="410">
                  <c:v>0</c:v>
                </c:pt>
                <c:pt idx="411">
                  <c:v>1.25</c:v>
                </c:pt>
                <c:pt idx="412">
                  <c:v>1.24</c:v>
                </c:pt>
                <c:pt idx="413">
                  <c:v>1.24</c:v>
                </c:pt>
                <c:pt idx="414">
                  <c:v>1.24</c:v>
                </c:pt>
                <c:pt idx="415">
                  <c:v>1.24</c:v>
                </c:pt>
                <c:pt idx="416">
                  <c:v>1.24</c:v>
                </c:pt>
                <c:pt idx="417">
                  <c:v>0</c:v>
                </c:pt>
                <c:pt idx="418">
                  <c:v>0</c:v>
                </c:pt>
                <c:pt idx="419">
                  <c:v>1</c:v>
                </c:pt>
                <c:pt idx="420">
                  <c:v>0.99</c:v>
                </c:pt>
                <c:pt idx="421">
                  <c:v>0.99</c:v>
                </c:pt>
                <c:pt idx="422">
                  <c:v>0.98</c:v>
                </c:pt>
                <c:pt idx="423">
                  <c:v>0.94</c:v>
                </c:pt>
                <c:pt idx="424">
                  <c:v>0.94</c:v>
                </c:pt>
                <c:pt idx="425">
                  <c:v>0.94</c:v>
                </c:pt>
                <c:pt idx="426">
                  <c:v>0.94</c:v>
                </c:pt>
                <c:pt idx="427">
                  <c:v>0.94</c:v>
                </c:pt>
                <c:pt idx="428">
                  <c:v>0.93</c:v>
                </c:pt>
                <c:pt idx="429">
                  <c:v>0.93</c:v>
                </c:pt>
                <c:pt idx="430">
                  <c:v>0</c:v>
                </c:pt>
                <c:pt idx="431">
                  <c:v>0.77</c:v>
                </c:pt>
                <c:pt idx="432">
                  <c:v>0.77</c:v>
                </c:pt>
                <c:pt idx="433">
                  <c:v>0</c:v>
                </c:pt>
                <c:pt idx="434">
                  <c:v>0.63</c:v>
                </c:pt>
                <c:pt idx="435">
                  <c:v>0.63</c:v>
                </c:pt>
                <c:pt idx="436">
                  <c:v>0.63</c:v>
                </c:pt>
                <c:pt idx="437">
                  <c:v>0.63</c:v>
                </c:pt>
                <c:pt idx="438">
                  <c:v>0.62</c:v>
                </c:pt>
                <c:pt idx="439">
                  <c:v>0.62</c:v>
                </c:pt>
                <c:pt idx="440">
                  <c:v>0.62</c:v>
                </c:pt>
                <c:pt idx="441">
                  <c:v>0.62</c:v>
                </c:pt>
                <c:pt idx="442">
                  <c:v>0.62</c:v>
                </c:pt>
                <c:pt idx="443">
                  <c:v>0.62</c:v>
                </c:pt>
                <c:pt idx="444">
                  <c:v>0.62</c:v>
                </c:pt>
                <c:pt idx="445">
                  <c:v>0</c:v>
                </c:pt>
                <c:pt idx="446">
                  <c:v>0</c:v>
                </c:pt>
                <c:pt idx="447">
                  <c:v>0.31</c:v>
                </c:pt>
                <c:pt idx="448">
                  <c:v>0.31</c:v>
                </c:pt>
                <c:pt idx="449">
                  <c:v>0.31</c:v>
                </c:pt>
                <c:pt idx="450">
                  <c:v>0.31</c:v>
                </c:pt>
                <c:pt idx="451">
                  <c:v>0.31</c:v>
                </c:pt>
                <c:pt idx="452">
                  <c:v>0.31</c:v>
                </c:pt>
                <c:pt idx="453">
                  <c:v>0.31</c:v>
                </c:pt>
                <c:pt idx="454">
                  <c:v>0.31</c:v>
                </c:pt>
                <c:pt idx="455">
                  <c:v>0.31</c:v>
                </c:pt>
                <c:pt idx="456">
                  <c:v>0.31</c:v>
                </c:pt>
                <c:pt idx="457">
                  <c:v>0.31</c:v>
                </c:pt>
                <c:pt idx="458">
                  <c:v>0.31</c:v>
                </c:pt>
                <c:pt idx="459">
                  <c:v>0.31</c:v>
                </c:pt>
                <c:pt idx="460">
                  <c:v>0.31</c:v>
                </c:pt>
                <c:pt idx="461">
                  <c:v>0.31</c:v>
                </c:pt>
                <c:pt idx="462">
                  <c:v>0.31</c:v>
                </c:pt>
                <c:pt idx="463">
                  <c:v>0.31</c:v>
                </c:pt>
                <c:pt idx="464">
                  <c:v>0.31</c:v>
                </c:pt>
                <c:pt idx="465">
                  <c:v>0</c:v>
                </c:pt>
                <c:pt idx="466">
                  <c:v>0</c:v>
                </c:pt>
                <c:pt idx="467">
                  <c:v>0</c:v>
                </c:pt>
                <c:pt idx="468">
                  <c:v>0</c:v>
                </c:pt>
                <c:pt idx="469">
                  <c:v>0</c:v>
                </c:pt>
                <c:pt idx="470">
                  <c:v>1824.1899999999985</c:v>
                </c:pt>
              </c:numCache>
            </c:numRef>
          </c:val>
          <c:extLst>
            <c:ext xmlns:c16="http://schemas.microsoft.com/office/drawing/2014/chart" uri="{C3380CC4-5D6E-409C-BE32-E72D297353CC}">
              <c16:uniqueId val="{00000006-6B78-4414-B6D8-D844B5AE6267}"/>
            </c:ext>
          </c:extLst>
        </c:ser>
        <c:ser>
          <c:idx val="7"/>
          <c:order val="7"/>
          <c:tx>
            <c:strRef>
              <c:f>Insights!$H$1</c:f>
              <c:strCache>
                <c:ptCount val="1"/>
                <c:pt idx="0">
                  <c:v>TOTAL USD</c:v>
                </c:pt>
              </c:strCache>
            </c:strRef>
          </c:tx>
          <c:spPr>
            <a:solidFill>
              <a:schemeClr val="accent2">
                <a:lumMod val="60000"/>
              </a:schemeClr>
            </a:solidFill>
            <a:ln>
              <a:noFill/>
            </a:ln>
            <a:effectLst/>
          </c:spPr>
          <c:invertIfNegative val="0"/>
          <c:val>
            <c:numRef>
              <c:f>Insights!$H$2:$H$472</c:f>
              <c:numCache>
                <c:formatCode>General</c:formatCode>
                <c:ptCount val="471"/>
                <c:pt idx="0">
                  <c:v>0.19</c:v>
                </c:pt>
                <c:pt idx="1">
                  <c:v>0.31</c:v>
                </c:pt>
                <c:pt idx="2">
                  <c:v>0.46</c:v>
                </c:pt>
                <c:pt idx="3">
                  <c:v>1.07</c:v>
                </c:pt>
                <c:pt idx="4">
                  <c:v>1.18</c:v>
                </c:pt>
                <c:pt idx="5">
                  <c:v>1.47</c:v>
                </c:pt>
                <c:pt idx="6">
                  <c:v>2.1800000000000002</c:v>
                </c:pt>
                <c:pt idx="7">
                  <c:v>2.69</c:v>
                </c:pt>
                <c:pt idx="8">
                  <c:v>2.97</c:v>
                </c:pt>
                <c:pt idx="9">
                  <c:v>2.99</c:v>
                </c:pt>
                <c:pt idx="10">
                  <c:v>4.2699999999999996</c:v>
                </c:pt>
                <c:pt idx="11">
                  <c:v>5.01</c:v>
                </c:pt>
                <c:pt idx="12">
                  <c:v>6.82</c:v>
                </c:pt>
                <c:pt idx="13">
                  <c:v>6.79</c:v>
                </c:pt>
                <c:pt idx="14">
                  <c:v>8.65</c:v>
                </c:pt>
                <c:pt idx="15">
                  <c:v>8.91</c:v>
                </c:pt>
                <c:pt idx="16">
                  <c:v>9.7200000000000006</c:v>
                </c:pt>
                <c:pt idx="17">
                  <c:v>10.52</c:v>
                </c:pt>
                <c:pt idx="18">
                  <c:v>11.26</c:v>
                </c:pt>
                <c:pt idx="19">
                  <c:v>11.36</c:v>
                </c:pt>
                <c:pt idx="20">
                  <c:v>12.93</c:v>
                </c:pt>
                <c:pt idx="21">
                  <c:v>13.61</c:v>
                </c:pt>
                <c:pt idx="22">
                  <c:v>13.99</c:v>
                </c:pt>
                <c:pt idx="23">
                  <c:v>14.41</c:v>
                </c:pt>
                <c:pt idx="24">
                  <c:v>15.49</c:v>
                </c:pt>
                <c:pt idx="25">
                  <c:v>15.58</c:v>
                </c:pt>
                <c:pt idx="26">
                  <c:v>15.59</c:v>
                </c:pt>
                <c:pt idx="27">
                  <c:v>15.67</c:v>
                </c:pt>
                <c:pt idx="28">
                  <c:v>16.13</c:v>
                </c:pt>
                <c:pt idx="29">
                  <c:v>16.09</c:v>
                </c:pt>
                <c:pt idx="30">
                  <c:v>19.07</c:v>
                </c:pt>
                <c:pt idx="31">
                  <c:v>19.670000000000002</c:v>
                </c:pt>
                <c:pt idx="32">
                  <c:v>20.98</c:v>
                </c:pt>
                <c:pt idx="33">
                  <c:v>21.42</c:v>
                </c:pt>
                <c:pt idx="34">
                  <c:v>22.1</c:v>
                </c:pt>
                <c:pt idx="35">
                  <c:v>22.66</c:v>
                </c:pt>
                <c:pt idx="36">
                  <c:v>22.59</c:v>
                </c:pt>
                <c:pt idx="37">
                  <c:v>23.43</c:v>
                </c:pt>
                <c:pt idx="38">
                  <c:v>23.49</c:v>
                </c:pt>
                <c:pt idx="39">
                  <c:v>23.31</c:v>
                </c:pt>
                <c:pt idx="40">
                  <c:v>24.07</c:v>
                </c:pt>
                <c:pt idx="41">
                  <c:v>24.400000000000002</c:v>
                </c:pt>
                <c:pt idx="42">
                  <c:v>24.79</c:v>
                </c:pt>
                <c:pt idx="43">
                  <c:v>25.07</c:v>
                </c:pt>
                <c:pt idx="44">
                  <c:v>24.83</c:v>
                </c:pt>
                <c:pt idx="45">
                  <c:v>620.04</c:v>
                </c:pt>
                <c:pt idx="46">
                  <c:v>24.82</c:v>
                </c:pt>
                <c:pt idx="47">
                  <c:v>25.52</c:v>
                </c:pt>
                <c:pt idx="48">
                  <c:v>25.58</c:v>
                </c:pt>
                <c:pt idx="49">
                  <c:v>25.93</c:v>
                </c:pt>
                <c:pt idx="50">
                  <c:v>26.13</c:v>
                </c:pt>
                <c:pt idx="51">
                  <c:v>26.45</c:v>
                </c:pt>
                <c:pt idx="52">
                  <c:v>26.4</c:v>
                </c:pt>
                <c:pt idx="53">
                  <c:v>26.82</c:v>
                </c:pt>
                <c:pt idx="54">
                  <c:v>26.78</c:v>
                </c:pt>
                <c:pt idx="55">
                  <c:v>27.89</c:v>
                </c:pt>
                <c:pt idx="56">
                  <c:v>28.96</c:v>
                </c:pt>
                <c:pt idx="57">
                  <c:v>29.2</c:v>
                </c:pt>
                <c:pt idx="58">
                  <c:v>29.77</c:v>
                </c:pt>
                <c:pt idx="59">
                  <c:v>30.21</c:v>
                </c:pt>
                <c:pt idx="60">
                  <c:v>455.26</c:v>
                </c:pt>
                <c:pt idx="61">
                  <c:v>31.02</c:v>
                </c:pt>
                <c:pt idx="62">
                  <c:v>32.49</c:v>
                </c:pt>
                <c:pt idx="63">
                  <c:v>32.9</c:v>
                </c:pt>
                <c:pt idx="64">
                  <c:v>33.08</c:v>
                </c:pt>
                <c:pt idx="65">
                  <c:v>34.119999999999997</c:v>
                </c:pt>
                <c:pt idx="66">
                  <c:v>35.22</c:v>
                </c:pt>
                <c:pt idx="67">
                  <c:v>35.299999999999997</c:v>
                </c:pt>
                <c:pt idx="68">
                  <c:v>36.97</c:v>
                </c:pt>
                <c:pt idx="69">
                  <c:v>37.68</c:v>
                </c:pt>
                <c:pt idx="70">
                  <c:v>38.29</c:v>
                </c:pt>
                <c:pt idx="71">
                  <c:v>39.700000000000003</c:v>
                </c:pt>
                <c:pt idx="72">
                  <c:v>41.7</c:v>
                </c:pt>
                <c:pt idx="73">
                  <c:v>41.51</c:v>
                </c:pt>
                <c:pt idx="74">
                  <c:v>46.48</c:v>
                </c:pt>
                <c:pt idx="75">
                  <c:v>47.58</c:v>
                </c:pt>
                <c:pt idx="76">
                  <c:v>48.08</c:v>
                </c:pt>
                <c:pt idx="77">
                  <c:v>48.8</c:v>
                </c:pt>
                <c:pt idx="78">
                  <c:v>50.25</c:v>
                </c:pt>
                <c:pt idx="79">
                  <c:v>50.56</c:v>
                </c:pt>
                <c:pt idx="80">
                  <c:v>51.46</c:v>
                </c:pt>
                <c:pt idx="81">
                  <c:v>53.82</c:v>
                </c:pt>
                <c:pt idx="82">
                  <c:v>53.75</c:v>
                </c:pt>
                <c:pt idx="83">
                  <c:v>54.18</c:v>
                </c:pt>
                <c:pt idx="84">
                  <c:v>54.260000000000005</c:v>
                </c:pt>
                <c:pt idx="85">
                  <c:v>54.79</c:v>
                </c:pt>
                <c:pt idx="86">
                  <c:v>54.66</c:v>
                </c:pt>
                <c:pt idx="87">
                  <c:v>55.91</c:v>
                </c:pt>
                <c:pt idx="88">
                  <c:v>56.03</c:v>
                </c:pt>
                <c:pt idx="89">
                  <c:v>56.24</c:v>
                </c:pt>
                <c:pt idx="90">
                  <c:v>58.22</c:v>
                </c:pt>
                <c:pt idx="91">
                  <c:v>58.95</c:v>
                </c:pt>
                <c:pt idx="92">
                  <c:v>58.88</c:v>
                </c:pt>
                <c:pt idx="93">
                  <c:v>59.19</c:v>
                </c:pt>
                <c:pt idx="94">
                  <c:v>60.6</c:v>
                </c:pt>
                <c:pt idx="95">
                  <c:v>60.39</c:v>
                </c:pt>
                <c:pt idx="96">
                  <c:v>61.13</c:v>
                </c:pt>
                <c:pt idx="97">
                  <c:v>62.87</c:v>
                </c:pt>
                <c:pt idx="98">
                  <c:v>65.06</c:v>
                </c:pt>
                <c:pt idx="99">
                  <c:v>65.52</c:v>
                </c:pt>
                <c:pt idx="100">
                  <c:v>65.510000000000005</c:v>
                </c:pt>
                <c:pt idx="101">
                  <c:v>66.78</c:v>
                </c:pt>
                <c:pt idx="102">
                  <c:v>69.39</c:v>
                </c:pt>
                <c:pt idx="103">
                  <c:v>70.56</c:v>
                </c:pt>
                <c:pt idx="104">
                  <c:v>71.03</c:v>
                </c:pt>
                <c:pt idx="105">
                  <c:v>71.14</c:v>
                </c:pt>
                <c:pt idx="106">
                  <c:v>72.489999999999995</c:v>
                </c:pt>
                <c:pt idx="107">
                  <c:v>73.27</c:v>
                </c:pt>
                <c:pt idx="108">
                  <c:v>73.53</c:v>
                </c:pt>
                <c:pt idx="109">
                  <c:v>75.239999999999995</c:v>
                </c:pt>
                <c:pt idx="110">
                  <c:v>75.77</c:v>
                </c:pt>
                <c:pt idx="111">
                  <c:v>75.2</c:v>
                </c:pt>
                <c:pt idx="112">
                  <c:v>77.819999999999993</c:v>
                </c:pt>
                <c:pt idx="113">
                  <c:v>78.27</c:v>
                </c:pt>
                <c:pt idx="114">
                  <c:v>78.5</c:v>
                </c:pt>
                <c:pt idx="115">
                  <c:v>79.010000000000005</c:v>
                </c:pt>
                <c:pt idx="116">
                  <c:v>79.33</c:v>
                </c:pt>
                <c:pt idx="117">
                  <c:v>80.540000000000006</c:v>
                </c:pt>
                <c:pt idx="118">
                  <c:v>81.06</c:v>
                </c:pt>
                <c:pt idx="119">
                  <c:v>83.37</c:v>
                </c:pt>
                <c:pt idx="120">
                  <c:v>85.12</c:v>
                </c:pt>
                <c:pt idx="121">
                  <c:v>86.13</c:v>
                </c:pt>
                <c:pt idx="122">
                  <c:v>86.5</c:v>
                </c:pt>
                <c:pt idx="123">
                  <c:v>87.7</c:v>
                </c:pt>
                <c:pt idx="124">
                  <c:v>87.93</c:v>
                </c:pt>
                <c:pt idx="125">
                  <c:v>89.58</c:v>
                </c:pt>
                <c:pt idx="126">
                  <c:v>91.98</c:v>
                </c:pt>
                <c:pt idx="127">
                  <c:v>97.14</c:v>
                </c:pt>
                <c:pt idx="128">
                  <c:v>98.35</c:v>
                </c:pt>
                <c:pt idx="129">
                  <c:v>98.78</c:v>
                </c:pt>
                <c:pt idx="130">
                  <c:v>101.05</c:v>
                </c:pt>
                <c:pt idx="131">
                  <c:v>204.03</c:v>
                </c:pt>
                <c:pt idx="132">
                  <c:v>101.52</c:v>
                </c:pt>
                <c:pt idx="133">
                  <c:v>104.41</c:v>
                </c:pt>
                <c:pt idx="134">
                  <c:v>105.23</c:v>
                </c:pt>
                <c:pt idx="135">
                  <c:v>107.93</c:v>
                </c:pt>
                <c:pt idx="136">
                  <c:v>110.99</c:v>
                </c:pt>
                <c:pt idx="137">
                  <c:v>112.18</c:v>
                </c:pt>
                <c:pt idx="138">
                  <c:v>113.5</c:v>
                </c:pt>
                <c:pt idx="139">
                  <c:v>116.89</c:v>
                </c:pt>
                <c:pt idx="140">
                  <c:v>118.62</c:v>
                </c:pt>
                <c:pt idx="141">
                  <c:v>119.31</c:v>
                </c:pt>
                <c:pt idx="142">
                  <c:v>120.41</c:v>
                </c:pt>
                <c:pt idx="143">
                  <c:v>121.48</c:v>
                </c:pt>
                <c:pt idx="144">
                  <c:v>123.27</c:v>
                </c:pt>
                <c:pt idx="145">
                  <c:v>128.99</c:v>
                </c:pt>
                <c:pt idx="146">
                  <c:v>129.97</c:v>
                </c:pt>
                <c:pt idx="147">
                  <c:v>132.12</c:v>
                </c:pt>
                <c:pt idx="148">
                  <c:v>132.28</c:v>
                </c:pt>
                <c:pt idx="149">
                  <c:v>137</c:v>
                </c:pt>
                <c:pt idx="150">
                  <c:v>137.46</c:v>
                </c:pt>
                <c:pt idx="151">
                  <c:v>139.82</c:v>
                </c:pt>
                <c:pt idx="152">
                  <c:v>138.77000000000001</c:v>
                </c:pt>
                <c:pt idx="153">
                  <c:v>142.80000000000001</c:v>
                </c:pt>
                <c:pt idx="154">
                  <c:v>143.87</c:v>
                </c:pt>
                <c:pt idx="155">
                  <c:v>145.86000000000001</c:v>
                </c:pt>
                <c:pt idx="156">
                  <c:v>146.84</c:v>
                </c:pt>
                <c:pt idx="157">
                  <c:v>146.97999999999999</c:v>
                </c:pt>
                <c:pt idx="158">
                  <c:v>156.59</c:v>
                </c:pt>
                <c:pt idx="159">
                  <c:v>156.94999999999999</c:v>
                </c:pt>
                <c:pt idx="160">
                  <c:v>161.11000000000001</c:v>
                </c:pt>
                <c:pt idx="161">
                  <c:v>161.51</c:v>
                </c:pt>
                <c:pt idx="162">
                  <c:v>162.56</c:v>
                </c:pt>
                <c:pt idx="163">
                  <c:v>164.45</c:v>
                </c:pt>
                <c:pt idx="164">
                  <c:v>164.6</c:v>
                </c:pt>
                <c:pt idx="165">
                  <c:v>169.33</c:v>
                </c:pt>
                <c:pt idx="166">
                  <c:v>169.98</c:v>
                </c:pt>
                <c:pt idx="167">
                  <c:v>172.24</c:v>
                </c:pt>
                <c:pt idx="168">
                  <c:v>170.76</c:v>
                </c:pt>
                <c:pt idx="169">
                  <c:v>177.8</c:v>
                </c:pt>
                <c:pt idx="170">
                  <c:v>177.51</c:v>
                </c:pt>
                <c:pt idx="171">
                  <c:v>179.61</c:v>
                </c:pt>
                <c:pt idx="172">
                  <c:v>182</c:v>
                </c:pt>
                <c:pt idx="173">
                  <c:v>187.87</c:v>
                </c:pt>
                <c:pt idx="174">
                  <c:v>187.1</c:v>
                </c:pt>
                <c:pt idx="175">
                  <c:v>192.96</c:v>
                </c:pt>
                <c:pt idx="176">
                  <c:v>192.97</c:v>
                </c:pt>
                <c:pt idx="177">
                  <c:v>192.45</c:v>
                </c:pt>
                <c:pt idx="178">
                  <c:v>192.59</c:v>
                </c:pt>
                <c:pt idx="179">
                  <c:v>200.83</c:v>
                </c:pt>
                <c:pt idx="180">
                  <c:v>210.43</c:v>
                </c:pt>
                <c:pt idx="181">
                  <c:v>212.94</c:v>
                </c:pt>
                <c:pt idx="182">
                  <c:v>214.48</c:v>
                </c:pt>
                <c:pt idx="183">
                  <c:v>218.57</c:v>
                </c:pt>
                <c:pt idx="184">
                  <c:v>231.98</c:v>
                </c:pt>
                <c:pt idx="185">
                  <c:v>232.01999999999998</c:v>
                </c:pt>
                <c:pt idx="186">
                  <c:v>236.69</c:v>
                </c:pt>
                <c:pt idx="187">
                  <c:v>238.18</c:v>
                </c:pt>
                <c:pt idx="188">
                  <c:v>243.22</c:v>
                </c:pt>
                <c:pt idx="189">
                  <c:v>243.02</c:v>
                </c:pt>
                <c:pt idx="190">
                  <c:v>245.75</c:v>
                </c:pt>
                <c:pt idx="191">
                  <c:v>246.13</c:v>
                </c:pt>
                <c:pt idx="192">
                  <c:v>248.85</c:v>
                </c:pt>
                <c:pt idx="193">
                  <c:v>252.21</c:v>
                </c:pt>
                <c:pt idx="194">
                  <c:v>264.76</c:v>
                </c:pt>
                <c:pt idx="195">
                  <c:v>266.3</c:v>
                </c:pt>
                <c:pt idx="196">
                  <c:v>269.45999999999998</c:v>
                </c:pt>
                <c:pt idx="197">
                  <c:v>270.02</c:v>
                </c:pt>
                <c:pt idx="198">
                  <c:v>272.67</c:v>
                </c:pt>
                <c:pt idx="199">
                  <c:v>273.17</c:v>
                </c:pt>
                <c:pt idx="200">
                  <c:v>277.77999999999997</c:v>
                </c:pt>
                <c:pt idx="201">
                  <c:v>279.47000000000003</c:v>
                </c:pt>
                <c:pt idx="202">
                  <c:v>75.180000000000007</c:v>
                </c:pt>
                <c:pt idx="203">
                  <c:v>281.8</c:v>
                </c:pt>
                <c:pt idx="204">
                  <c:v>282.8</c:v>
                </c:pt>
                <c:pt idx="205">
                  <c:v>285.45999999999998</c:v>
                </c:pt>
                <c:pt idx="206">
                  <c:v>291.49</c:v>
                </c:pt>
                <c:pt idx="207">
                  <c:v>294.45999999999998</c:v>
                </c:pt>
                <c:pt idx="208">
                  <c:v>302.52</c:v>
                </c:pt>
                <c:pt idx="209">
                  <c:v>305.73</c:v>
                </c:pt>
                <c:pt idx="210">
                  <c:v>67.150000000000006</c:v>
                </c:pt>
                <c:pt idx="211">
                  <c:v>311.86</c:v>
                </c:pt>
                <c:pt idx="212">
                  <c:v>311.39999999999998</c:v>
                </c:pt>
                <c:pt idx="213">
                  <c:v>311.32</c:v>
                </c:pt>
                <c:pt idx="214">
                  <c:v>65.13</c:v>
                </c:pt>
                <c:pt idx="215">
                  <c:v>310.36</c:v>
                </c:pt>
                <c:pt idx="216">
                  <c:v>64.13</c:v>
                </c:pt>
                <c:pt idx="217">
                  <c:v>310.33</c:v>
                </c:pt>
                <c:pt idx="218">
                  <c:v>62.34</c:v>
                </c:pt>
                <c:pt idx="219">
                  <c:v>310.01</c:v>
                </c:pt>
                <c:pt idx="220">
                  <c:v>309.99</c:v>
                </c:pt>
                <c:pt idx="221">
                  <c:v>312.99</c:v>
                </c:pt>
                <c:pt idx="222">
                  <c:v>312.48</c:v>
                </c:pt>
                <c:pt idx="223">
                  <c:v>311.25</c:v>
                </c:pt>
                <c:pt idx="224">
                  <c:v>312.25</c:v>
                </c:pt>
                <c:pt idx="225">
                  <c:v>318.94</c:v>
                </c:pt>
                <c:pt idx="226">
                  <c:v>57.98</c:v>
                </c:pt>
                <c:pt idx="227">
                  <c:v>328.67</c:v>
                </c:pt>
                <c:pt idx="228">
                  <c:v>331.65</c:v>
                </c:pt>
                <c:pt idx="229">
                  <c:v>330.83</c:v>
                </c:pt>
                <c:pt idx="230">
                  <c:v>334.37</c:v>
                </c:pt>
                <c:pt idx="231">
                  <c:v>339.49</c:v>
                </c:pt>
                <c:pt idx="232">
                  <c:v>341.89</c:v>
                </c:pt>
                <c:pt idx="233">
                  <c:v>342.5</c:v>
                </c:pt>
                <c:pt idx="234">
                  <c:v>349.6</c:v>
                </c:pt>
                <c:pt idx="235">
                  <c:v>350.66</c:v>
                </c:pt>
                <c:pt idx="236">
                  <c:v>355.26</c:v>
                </c:pt>
                <c:pt idx="237">
                  <c:v>51.19</c:v>
                </c:pt>
                <c:pt idx="238">
                  <c:v>359.32</c:v>
                </c:pt>
                <c:pt idx="239">
                  <c:v>360.42</c:v>
                </c:pt>
                <c:pt idx="240">
                  <c:v>362.68</c:v>
                </c:pt>
                <c:pt idx="241">
                  <c:v>373.21</c:v>
                </c:pt>
                <c:pt idx="242">
                  <c:v>379.28</c:v>
                </c:pt>
                <c:pt idx="243">
                  <c:v>47.31</c:v>
                </c:pt>
                <c:pt idx="244">
                  <c:v>384.19</c:v>
                </c:pt>
                <c:pt idx="245">
                  <c:v>383.27</c:v>
                </c:pt>
                <c:pt idx="246">
                  <c:v>385.81</c:v>
                </c:pt>
                <c:pt idx="247">
                  <c:v>41.3</c:v>
                </c:pt>
                <c:pt idx="248">
                  <c:v>39.74</c:v>
                </c:pt>
                <c:pt idx="249">
                  <c:v>386.11</c:v>
                </c:pt>
                <c:pt idx="250">
                  <c:v>39.56</c:v>
                </c:pt>
                <c:pt idx="251">
                  <c:v>389.36</c:v>
                </c:pt>
                <c:pt idx="252">
                  <c:v>413.28</c:v>
                </c:pt>
                <c:pt idx="253">
                  <c:v>417.78</c:v>
                </c:pt>
                <c:pt idx="254">
                  <c:v>36.42</c:v>
                </c:pt>
                <c:pt idx="255">
                  <c:v>35.99</c:v>
                </c:pt>
                <c:pt idx="256">
                  <c:v>418.24</c:v>
                </c:pt>
                <c:pt idx="257">
                  <c:v>422.78</c:v>
                </c:pt>
                <c:pt idx="258">
                  <c:v>420.82</c:v>
                </c:pt>
                <c:pt idx="259">
                  <c:v>428.21999999999997</c:v>
                </c:pt>
                <c:pt idx="260">
                  <c:v>430.7</c:v>
                </c:pt>
                <c:pt idx="261">
                  <c:v>451.88</c:v>
                </c:pt>
                <c:pt idx="262">
                  <c:v>451.48</c:v>
                </c:pt>
                <c:pt idx="263">
                  <c:v>463.26</c:v>
                </c:pt>
                <c:pt idx="264">
                  <c:v>462.46</c:v>
                </c:pt>
                <c:pt idx="265">
                  <c:v>463.91</c:v>
                </c:pt>
                <c:pt idx="266">
                  <c:v>28.99</c:v>
                </c:pt>
                <c:pt idx="267">
                  <c:v>470.19</c:v>
                </c:pt>
                <c:pt idx="268">
                  <c:v>469.01</c:v>
                </c:pt>
                <c:pt idx="269">
                  <c:v>467.95000000000005</c:v>
                </c:pt>
                <c:pt idx="270">
                  <c:v>26.8</c:v>
                </c:pt>
                <c:pt idx="271">
                  <c:v>468.29</c:v>
                </c:pt>
                <c:pt idx="272">
                  <c:v>468.81</c:v>
                </c:pt>
                <c:pt idx="273">
                  <c:v>483.10999999999996</c:v>
                </c:pt>
                <c:pt idx="274">
                  <c:v>485.57</c:v>
                </c:pt>
                <c:pt idx="275">
                  <c:v>26</c:v>
                </c:pt>
                <c:pt idx="276">
                  <c:v>511.51</c:v>
                </c:pt>
                <c:pt idx="277">
                  <c:v>515.6</c:v>
                </c:pt>
                <c:pt idx="278">
                  <c:v>542.99</c:v>
                </c:pt>
                <c:pt idx="279">
                  <c:v>548.82000000000005</c:v>
                </c:pt>
                <c:pt idx="280">
                  <c:v>631.41000000000008</c:v>
                </c:pt>
                <c:pt idx="281">
                  <c:v>688.9</c:v>
                </c:pt>
                <c:pt idx="282">
                  <c:v>699.81</c:v>
                </c:pt>
                <c:pt idx="283">
                  <c:v>740.74</c:v>
                </c:pt>
                <c:pt idx="284">
                  <c:v>743.39</c:v>
                </c:pt>
                <c:pt idx="285">
                  <c:v>743.58</c:v>
                </c:pt>
                <c:pt idx="286">
                  <c:v>743.79</c:v>
                </c:pt>
                <c:pt idx="287">
                  <c:v>769.04</c:v>
                </c:pt>
                <c:pt idx="288">
                  <c:v>23.31</c:v>
                </c:pt>
                <c:pt idx="289">
                  <c:v>780.93</c:v>
                </c:pt>
                <c:pt idx="290">
                  <c:v>787.07</c:v>
                </c:pt>
                <c:pt idx="291">
                  <c:v>789.76</c:v>
                </c:pt>
                <c:pt idx="292">
                  <c:v>791.07</c:v>
                </c:pt>
                <c:pt idx="293">
                  <c:v>815.29</c:v>
                </c:pt>
                <c:pt idx="294">
                  <c:v>20.79</c:v>
                </c:pt>
                <c:pt idx="295">
                  <c:v>20.190000000000001</c:v>
                </c:pt>
                <c:pt idx="296">
                  <c:v>20.03</c:v>
                </c:pt>
                <c:pt idx="297">
                  <c:v>857.73</c:v>
                </c:pt>
                <c:pt idx="298">
                  <c:v>899.06000000000006</c:v>
                </c:pt>
                <c:pt idx="299">
                  <c:v>18.579999999999998</c:v>
                </c:pt>
                <c:pt idx="300">
                  <c:v>18.329999999999998</c:v>
                </c:pt>
                <c:pt idx="301">
                  <c:v>17.54</c:v>
                </c:pt>
                <c:pt idx="302">
                  <c:v>16.28</c:v>
                </c:pt>
                <c:pt idx="303">
                  <c:v>912.63</c:v>
                </c:pt>
                <c:pt idx="304">
                  <c:v>935.61999999999989</c:v>
                </c:pt>
                <c:pt idx="305">
                  <c:v>951.01</c:v>
                </c:pt>
                <c:pt idx="306">
                  <c:v>1013.89</c:v>
                </c:pt>
                <c:pt idx="307">
                  <c:v>1021.74</c:v>
                </c:pt>
                <c:pt idx="308">
                  <c:v>15.54</c:v>
                </c:pt>
                <c:pt idx="309">
                  <c:v>1035.8800000000001</c:v>
                </c:pt>
                <c:pt idx="310">
                  <c:v>1044.9099999999999</c:v>
                </c:pt>
                <c:pt idx="311">
                  <c:v>14.41</c:v>
                </c:pt>
                <c:pt idx="312">
                  <c:v>1171.3800000000001</c:v>
                </c:pt>
                <c:pt idx="313">
                  <c:v>13.97</c:v>
                </c:pt>
                <c:pt idx="314">
                  <c:v>1170.8</c:v>
                </c:pt>
                <c:pt idx="315">
                  <c:v>13.46</c:v>
                </c:pt>
                <c:pt idx="316">
                  <c:v>13.37</c:v>
                </c:pt>
                <c:pt idx="317">
                  <c:v>13.17</c:v>
                </c:pt>
                <c:pt idx="318">
                  <c:v>1168.26</c:v>
                </c:pt>
                <c:pt idx="319">
                  <c:v>12.74</c:v>
                </c:pt>
                <c:pt idx="320">
                  <c:v>11.88</c:v>
                </c:pt>
                <c:pt idx="321">
                  <c:v>11.54</c:v>
                </c:pt>
                <c:pt idx="322">
                  <c:v>11.41</c:v>
                </c:pt>
                <c:pt idx="323">
                  <c:v>1182.92</c:v>
                </c:pt>
                <c:pt idx="324">
                  <c:v>1356.93</c:v>
                </c:pt>
                <c:pt idx="325">
                  <c:v>10.93</c:v>
                </c:pt>
                <c:pt idx="326">
                  <c:v>1472.29</c:v>
                </c:pt>
                <c:pt idx="327">
                  <c:v>10.26</c:v>
                </c:pt>
                <c:pt idx="328">
                  <c:v>1506.3</c:v>
                </c:pt>
                <c:pt idx="329">
                  <c:v>9.7200000000000006</c:v>
                </c:pt>
                <c:pt idx="330">
                  <c:v>1561.1</c:v>
                </c:pt>
                <c:pt idx="331">
                  <c:v>8.86</c:v>
                </c:pt>
                <c:pt idx="332">
                  <c:v>1561.8899999999999</c:v>
                </c:pt>
                <c:pt idx="333">
                  <c:v>8.5500000000000007</c:v>
                </c:pt>
                <c:pt idx="334">
                  <c:v>8.15</c:v>
                </c:pt>
                <c:pt idx="335">
                  <c:v>8.07</c:v>
                </c:pt>
                <c:pt idx="336">
                  <c:v>7.78</c:v>
                </c:pt>
                <c:pt idx="337">
                  <c:v>7.78</c:v>
                </c:pt>
                <c:pt idx="338">
                  <c:v>7.51</c:v>
                </c:pt>
                <c:pt idx="339">
                  <c:v>7.19</c:v>
                </c:pt>
                <c:pt idx="340">
                  <c:v>6.89</c:v>
                </c:pt>
                <c:pt idx="341">
                  <c:v>1588.48</c:v>
                </c:pt>
                <c:pt idx="342">
                  <c:v>1659.56</c:v>
                </c:pt>
                <c:pt idx="343">
                  <c:v>6.54</c:v>
                </c:pt>
                <c:pt idx="344">
                  <c:v>5.92</c:v>
                </c:pt>
                <c:pt idx="345">
                  <c:v>5.84</c:v>
                </c:pt>
                <c:pt idx="346">
                  <c:v>5.78</c:v>
                </c:pt>
                <c:pt idx="347">
                  <c:v>5.61</c:v>
                </c:pt>
                <c:pt idx="348">
                  <c:v>5.33</c:v>
                </c:pt>
                <c:pt idx="349">
                  <c:v>5.32</c:v>
                </c:pt>
                <c:pt idx="350">
                  <c:v>5.31</c:v>
                </c:pt>
                <c:pt idx="351">
                  <c:v>1988.7400000000002</c:v>
                </c:pt>
                <c:pt idx="352">
                  <c:v>5</c:v>
                </c:pt>
                <c:pt idx="353">
                  <c:v>4.8899999999999997</c:v>
                </c:pt>
                <c:pt idx="354">
                  <c:v>4.67</c:v>
                </c:pt>
                <c:pt idx="355">
                  <c:v>4.66</c:v>
                </c:pt>
                <c:pt idx="356">
                  <c:v>4.3499999999999996</c:v>
                </c:pt>
                <c:pt idx="357">
                  <c:v>4.3499999999999996</c:v>
                </c:pt>
                <c:pt idx="358">
                  <c:v>4.3499999999999996</c:v>
                </c:pt>
                <c:pt idx="359">
                  <c:v>4.34</c:v>
                </c:pt>
                <c:pt idx="360">
                  <c:v>2071.8200000000002</c:v>
                </c:pt>
                <c:pt idx="361">
                  <c:v>4.08</c:v>
                </c:pt>
                <c:pt idx="362">
                  <c:v>4.07</c:v>
                </c:pt>
                <c:pt idx="363">
                  <c:v>4.0599999999999996</c:v>
                </c:pt>
                <c:pt idx="364">
                  <c:v>4.05</c:v>
                </c:pt>
                <c:pt idx="365">
                  <c:v>3.89</c:v>
                </c:pt>
                <c:pt idx="366">
                  <c:v>3.76</c:v>
                </c:pt>
                <c:pt idx="367">
                  <c:v>3.72</c:v>
                </c:pt>
                <c:pt idx="368">
                  <c:v>3.71</c:v>
                </c:pt>
                <c:pt idx="369">
                  <c:v>3.45</c:v>
                </c:pt>
                <c:pt idx="370">
                  <c:v>3.45</c:v>
                </c:pt>
                <c:pt idx="371">
                  <c:v>3.45</c:v>
                </c:pt>
                <c:pt idx="372">
                  <c:v>3.42</c:v>
                </c:pt>
                <c:pt idx="373">
                  <c:v>3.13</c:v>
                </c:pt>
                <c:pt idx="374">
                  <c:v>3.12</c:v>
                </c:pt>
                <c:pt idx="375">
                  <c:v>3.12</c:v>
                </c:pt>
                <c:pt idx="376">
                  <c:v>3.11</c:v>
                </c:pt>
                <c:pt idx="377">
                  <c:v>2103.39</c:v>
                </c:pt>
                <c:pt idx="378">
                  <c:v>2369.08</c:v>
                </c:pt>
                <c:pt idx="379">
                  <c:v>2.81</c:v>
                </c:pt>
                <c:pt idx="380">
                  <c:v>2.8</c:v>
                </c:pt>
                <c:pt idx="381">
                  <c:v>2.8</c:v>
                </c:pt>
                <c:pt idx="382">
                  <c:v>2842.1800000000003</c:v>
                </c:pt>
                <c:pt idx="383">
                  <c:v>2.5099999999999998</c:v>
                </c:pt>
                <c:pt idx="384">
                  <c:v>2.5</c:v>
                </c:pt>
                <c:pt idx="385">
                  <c:v>2.4900000000000002</c:v>
                </c:pt>
                <c:pt idx="386">
                  <c:v>2.4900000000000002</c:v>
                </c:pt>
                <c:pt idx="387">
                  <c:v>2.48</c:v>
                </c:pt>
                <c:pt idx="388">
                  <c:v>2984</c:v>
                </c:pt>
                <c:pt idx="389">
                  <c:v>2.1800000000000002</c:v>
                </c:pt>
                <c:pt idx="390">
                  <c:v>2.1800000000000002</c:v>
                </c:pt>
                <c:pt idx="391">
                  <c:v>2.17</c:v>
                </c:pt>
                <c:pt idx="392">
                  <c:v>2.17</c:v>
                </c:pt>
                <c:pt idx="393">
                  <c:v>2.17</c:v>
                </c:pt>
                <c:pt idx="394">
                  <c:v>1.96</c:v>
                </c:pt>
                <c:pt idx="395">
                  <c:v>1.96</c:v>
                </c:pt>
                <c:pt idx="396">
                  <c:v>1.92</c:v>
                </c:pt>
                <c:pt idx="397">
                  <c:v>1.88</c:v>
                </c:pt>
                <c:pt idx="398">
                  <c:v>1.88</c:v>
                </c:pt>
                <c:pt idx="399">
                  <c:v>1.87</c:v>
                </c:pt>
                <c:pt idx="400">
                  <c:v>1.87</c:v>
                </c:pt>
                <c:pt idx="401">
                  <c:v>1.86</c:v>
                </c:pt>
                <c:pt idx="402">
                  <c:v>1.57</c:v>
                </c:pt>
                <c:pt idx="403">
                  <c:v>1.57</c:v>
                </c:pt>
                <c:pt idx="404">
                  <c:v>1.57</c:v>
                </c:pt>
                <c:pt idx="405">
                  <c:v>1.56</c:v>
                </c:pt>
                <c:pt idx="406">
                  <c:v>1.56</c:v>
                </c:pt>
                <c:pt idx="407">
                  <c:v>1.56</c:v>
                </c:pt>
                <c:pt idx="408">
                  <c:v>1.56</c:v>
                </c:pt>
                <c:pt idx="409">
                  <c:v>3550.8</c:v>
                </c:pt>
                <c:pt idx="410">
                  <c:v>1.37</c:v>
                </c:pt>
                <c:pt idx="411">
                  <c:v>1.25</c:v>
                </c:pt>
                <c:pt idx="412">
                  <c:v>1.24</c:v>
                </c:pt>
                <c:pt idx="413">
                  <c:v>1.24</c:v>
                </c:pt>
                <c:pt idx="414">
                  <c:v>1.24</c:v>
                </c:pt>
                <c:pt idx="415">
                  <c:v>1.24</c:v>
                </c:pt>
                <c:pt idx="416">
                  <c:v>1.24</c:v>
                </c:pt>
                <c:pt idx="417">
                  <c:v>3614.17</c:v>
                </c:pt>
                <c:pt idx="418">
                  <c:v>4917.7699999999995</c:v>
                </c:pt>
                <c:pt idx="419">
                  <c:v>1</c:v>
                </c:pt>
                <c:pt idx="420">
                  <c:v>0.99</c:v>
                </c:pt>
                <c:pt idx="421">
                  <c:v>0.99</c:v>
                </c:pt>
                <c:pt idx="422">
                  <c:v>0.98</c:v>
                </c:pt>
                <c:pt idx="423">
                  <c:v>0.94</c:v>
                </c:pt>
                <c:pt idx="424">
                  <c:v>0.94</c:v>
                </c:pt>
                <c:pt idx="425">
                  <c:v>0.94</c:v>
                </c:pt>
                <c:pt idx="426">
                  <c:v>0.94</c:v>
                </c:pt>
                <c:pt idx="427">
                  <c:v>0.94</c:v>
                </c:pt>
                <c:pt idx="428">
                  <c:v>0.93</c:v>
                </c:pt>
                <c:pt idx="429">
                  <c:v>0.93</c:v>
                </c:pt>
                <c:pt idx="430">
                  <c:v>0.83</c:v>
                </c:pt>
                <c:pt idx="431">
                  <c:v>0.77</c:v>
                </c:pt>
                <c:pt idx="432">
                  <c:v>0.77</c:v>
                </c:pt>
                <c:pt idx="433">
                  <c:v>0.65</c:v>
                </c:pt>
                <c:pt idx="434">
                  <c:v>0.63</c:v>
                </c:pt>
                <c:pt idx="435">
                  <c:v>0.63</c:v>
                </c:pt>
                <c:pt idx="436">
                  <c:v>0.63</c:v>
                </c:pt>
                <c:pt idx="437">
                  <c:v>0.63</c:v>
                </c:pt>
                <c:pt idx="438">
                  <c:v>0.62</c:v>
                </c:pt>
                <c:pt idx="439">
                  <c:v>0.62</c:v>
                </c:pt>
                <c:pt idx="440">
                  <c:v>0.62</c:v>
                </c:pt>
                <c:pt idx="441">
                  <c:v>0.62</c:v>
                </c:pt>
                <c:pt idx="442">
                  <c:v>0.62</c:v>
                </c:pt>
                <c:pt idx="443">
                  <c:v>0.62</c:v>
                </c:pt>
                <c:pt idx="444">
                  <c:v>0.62</c:v>
                </c:pt>
                <c:pt idx="445">
                  <c:v>6208.44</c:v>
                </c:pt>
                <c:pt idx="446">
                  <c:v>6853.05</c:v>
                </c:pt>
                <c:pt idx="447">
                  <c:v>0.31</c:v>
                </c:pt>
                <c:pt idx="448">
                  <c:v>0.31</c:v>
                </c:pt>
                <c:pt idx="449">
                  <c:v>0.31</c:v>
                </c:pt>
                <c:pt idx="450">
                  <c:v>0.31</c:v>
                </c:pt>
                <c:pt idx="451">
                  <c:v>0.31</c:v>
                </c:pt>
                <c:pt idx="452">
                  <c:v>0.31</c:v>
                </c:pt>
                <c:pt idx="453">
                  <c:v>0.31</c:v>
                </c:pt>
                <c:pt idx="454">
                  <c:v>0.31</c:v>
                </c:pt>
                <c:pt idx="455">
                  <c:v>0.31</c:v>
                </c:pt>
                <c:pt idx="456">
                  <c:v>0.31</c:v>
                </c:pt>
                <c:pt idx="457">
                  <c:v>0.31</c:v>
                </c:pt>
                <c:pt idx="458">
                  <c:v>0.31</c:v>
                </c:pt>
                <c:pt idx="459">
                  <c:v>0.31</c:v>
                </c:pt>
                <c:pt idx="460">
                  <c:v>0.31</c:v>
                </c:pt>
                <c:pt idx="461">
                  <c:v>0.31</c:v>
                </c:pt>
                <c:pt idx="462">
                  <c:v>0.31</c:v>
                </c:pt>
                <c:pt idx="463">
                  <c:v>0.31</c:v>
                </c:pt>
                <c:pt idx="464">
                  <c:v>0.31</c:v>
                </c:pt>
                <c:pt idx="465">
                  <c:v>0.28999999999999998</c:v>
                </c:pt>
                <c:pt idx="466">
                  <c:v>0.28000000000000003</c:v>
                </c:pt>
                <c:pt idx="467">
                  <c:v>0.26</c:v>
                </c:pt>
                <c:pt idx="468">
                  <c:v>10418.77</c:v>
                </c:pt>
                <c:pt idx="469">
                  <c:v>0.04</c:v>
                </c:pt>
                <c:pt idx="470">
                  <c:v>128014.95999999999</c:v>
                </c:pt>
              </c:numCache>
            </c:numRef>
          </c:val>
          <c:extLst>
            <c:ext xmlns:c16="http://schemas.microsoft.com/office/drawing/2014/chart" uri="{C3380CC4-5D6E-409C-BE32-E72D297353CC}">
              <c16:uniqueId val="{00000007-6B78-4414-B6D8-D844B5AE6267}"/>
            </c:ext>
          </c:extLst>
        </c:ser>
        <c:dLbls>
          <c:showLegendKey val="0"/>
          <c:showVal val="0"/>
          <c:showCatName val="0"/>
          <c:showSerName val="0"/>
          <c:showPercent val="0"/>
          <c:showBubbleSize val="0"/>
        </c:dLbls>
        <c:gapWidth val="219"/>
        <c:overlap val="-27"/>
        <c:axId val="1257567471"/>
        <c:axId val="1257569391"/>
      </c:barChart>
      <c:catAx>
        <c:axId val="1257567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569391"/>
        <c:crosses val="autoZero"/>
        <c:auto val="1"/>
        <c:lblAlgn val="ctr"/>
        <c:lblOffset val="100"/>
        <c:noMultiLvlLbl val="0"/>
      </c:catAx>
      <c:valAx>
        <c:axId val="1257569391"/>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567471"/>
        <c:crosses val="autoZero"/>
        <c:crossBetween val="between"/>
        <c:majorUnit val="2000"/>
        <c:minorUnit val="10"/>
      </c:valAx>
      <c:spPr>
        <a:noFill/>
        <a:ln>
          <a:noFill/>
        </a:ln>
        <a:effectLst/>
      </c:spPr>
    </c:plotArea>
    <c:legend>
      <c:legendPos val="b"/>
      <c:legendEntry>
        <c:idx val="0"/>
        <c:delete val="1"/>
      </c:legendEntry>
      <c:legendEntry>
        <c:idx val="2"/>
        <c:delete val="1"/>
      </c:legendEntry>
      <c:legendEntry>
        <c:idx val="3"/>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Insights!$D$1</c:f>
              <c:strCache>
                <c:ptCount val="1"/>
                <c:pt idx="0">
                  <c:v>Rev from Product A</c:v>
                </c:pt>
              </c:strCache>
            </c:strRef>
          </c:tx>
          <c:spPr>
            <a:solidFill>
              <a:schemeClr val="accent1"/>
            </a:solidFill>
            <a:ln>
              <a:noFill/>
            </a:ln>
            <a:effectLst/>
          </c:spPr>
          <c:cat>
            <c:strRef>
              <c:f>Insights!$C$2:$C$471</c:f>
              <c:strCache>
                <c:ptCount val="470"/>
                <c:pt idx="0">
                  <c:v>2017-12-01 -&gt; 2017-12-01</c:v>
                </c:pt>
                <c:pt idx="1">
                  <c:v>2017-12-18 -&gt; 2017-12-18</c:v>
                </c:pt>
                <c:pt idx="2">
                  <c:v>2017-12-07 -&gt; 2017-12-07</c:v>
                </c:pt>
                <c:pt idx="3">
                  <c:v>2017-12-24 -&gt; 2017-12-25</c:v>
                </c:pt>
                <c:pt idx="4">
                  <c:v>2017-12-06 -&gt; 2017-12-20</c:v>
                </c:pt>
                <c:pt idx="5">
                  <c:v>2017-12-24 -&gt; 2017-12-29</c:v>
                </c:pt>
                <c:pt idx="6">
                  <c:v>2017-12-01 -&gt; 2017-12-01</c:v>
                </c:pt>
                <c:pt idx="7">
                  <c:v>2017-12-01 -&gt; 2017-12-01</c:v>
                </c:pt>
                <c:pt idx="8">
                  <c:v>2017-12-26 -&gt; 2017-12-30</c:v>
                </c:pt>
                <c:pt idx="9">
                  <c:v>2017-12-01 -&gt; 2017-12-01</c:v>
                </c:pt>
                <c:pt idx="10">
                  <c:v>2017-12-19 -&gt; 2017-12-30</c:v>
                </c:pt>
                <c:pt idx="11">
                  <c:v>2017-12-21 -&gt; 2017-12-22</c:v>
                </c:pt>
                <c:pt idx="12">
                  <c:v>2017-12-29 -&gt; 2017-12-30</c:v>
                </c:pt>
                <c:pt idx="13">
                  <c:v>2017-12-01 -&gt; 2017-12-02</c:v>
                </c:pt>
                <c:pt idx="14">
                  <c:v>2017-12-01 -&gt; 2017-12-23</c:v>
                </c:pt>
                <c:pt idx="15">
                  <c:v>2017-12-16 -&gt; 2017-12-17</c:v>
                </c:pt>
                <c:pt idx="16">
                  <c:v>2017-12-18 -&gt; 2017-12-31</c:v>
                </c:pt>
                <c:pt idx="17">
                  <c:v>2017-12-01 -&gt; 2017-12-01</c:v>
                </c:pt>
                <c:pt idx="18">
                  <c:v>2017-12-01 -&gt; 2017-12-03</c:v>
                </c:pt>
                <c:pt idx="19">
                  <c:v>2017-12-08 -&gt; 2017-12-31</c:v>
                </c:pt>
                <c:pt idx="20">
                  <c:v>2017-12-24 -&gt; 2017-12-27</c:v>
                </c:pt>
                <c:pt idx="21">
                  <c:v>2017-12-07 -&gt; 2017-12-09</c:v>
                </c:pt>
                <c:pt idx="22">
                  <c:v>2017-12-01 -&gt; 2017-12-04</c:v>
                </c:pt>
                <c:pt idx="23">
                  <c:v>2017-12-22 -&gt; 2017-12-22</c:v>
                </c:pt>
                <c:pt idx="24">
                  <c:v>2017-12-17 -&gt; 2017-12-21</c:v>
                </c:pt>
                <c:pt idx="25">
                  <c:v>2017-12-13 -&gt; 2017-12-26</c:v>
                </c:pt>
                <c:pt idx="26">
                  <c:v>2017-12-01 -&gt; 2017-12-30</c:v>
                </c:pt>
                <c:pt idx="27">
                  <c:v>2017-12-01 -&gt; 2017-12-14</c:v>
                </c:pt>
                <c:pt idx="28">
                  <c:v>2017-12-30 -&gt; 2017-12-31</c:v>
                </c:pt>
                <c:pt idx="29">
                  <c:v>2017-12-01 -&gt; 2017-12-07</c:v>
                </c:pt>
                <c:pt idx="30">
                  <c:v>2017-12-07 -&gt; 2017-12-07</c:v>
                </c:pt>
                <c:pt idx="31">
                  <c:v>2017-12-01 -&gt; 2017-12-03</c:v>
                </c:pt>
                <c:pt idx="32">
                  <c:v>2017-12-04 -&gt; 2017-12-26</c:v>
                </c:pt>
                <c:pt idx="33">
                  <c:v>2017-12-06 -&gt; 2017-12-10</c:v>
                </c:pt>
                <c:pt idx="34">
                  <c:v>2017-12-02 -&gt; 2017-12-05</c:v>
                </c:pt>
                <c:pt idx="35">
                  <c:v>2017-12-20 -&gt; 2017-12-23</c:v>
                </c:pt>
                <c:pt idx="36">
                  <c:v>2017-12-12 -&gt; 2017-12-19</c:v>
                </c:pt>
                <c:pt idx="37">
                  <c:v>2017-12-21 -&gt; 2017-12-30</c:v>
                </c:pt>
                <c:pt idx="38">
                  <c:v>2017-12-28 -&gt; 2017-12-30</c:v>
                </c:pt>
                <c:pt idx="39">
                  <c:v>2017-12-05 -&gt; 2017-12-12</c:v>
                </c:pt>
                <c:pt idx="40">
                  <c:v>2017-12-28 -&gt; 2017-12-31</c:v>
                </c:pt>
                <c:pt idx="41">
                  <c:v>2017-12-07 -&gt; 2017-12-16</c:v>
                </c:pt>
                <c:pt idx="42">
                  <c:v>2017-12-01 -&gt; 2017-12-02</c:v>
                </c:pt>
                <c:pt idx="43">
                  <c:v>2017-12-21 -&gt; 2017-12-31</c:v>
                </c:pt>
                <c:pt idx="44">
                  <c:v>2017-12-01 -&gt; 2017-12-05</c:v>
                </c:pt>
                <c:pt idx="45">
                  <c:v>2017-12-07 -&gt; 2017-12-22</c:v>
                </c:pt>
                <c:pt idx="46">
                  <c:v>2017-12-04 -&gt; 2017-12-05</c:v>
                </c:pt>
                <c:pt idx="47">
                  <c:v>2017-12-15 -&gt; 2017-12-19</c:v>
                </c:pt>
                <c:pt idx="48">
                  <c:v>2017-12-12 -&gt; 2017-12-17</c:v>
                </c:pt>
                <c:pt idx="49">
                  <c:v>2017-12-01 -&gt; 2017-12-03</c:v>
                </c:pt>
                <c:pt idx="50">
                  <c:v>2017-12-08 -&gt; 2017-12-11</c:v>
                </c:pt>
                <c:pt idx="51">
                  <c:v>2017-12-13 -&gt; 2017-12-17</c:v>
                </c:pt>
                <c:pt idx="52">
                  <c:v>2017-12-06 -&gt; 2017-12-13</c:v>
                </c:pt>
                <c:pt idx="53">
                  <c:v>2017-12-16 -&gt; 2017-12-16</c:v>
                </c:pt>
                <c:pt idx="54">
                  <c:v>2017-12-01 -&gt; 2017-12-04</c:v>
                </c:pt>
                <c:pt idx="55">
                  <c:v>2017-12-11 -&gt; 2017-12-13</c:v>
                </c:pt>
                <c:pt idx="56">
                  <c:v>2017-12-21 -&gt; 2017-12-26</c:v>
                </c:pt>
                <c:pt idx="57">
                  <c:v>2017-12-01 -&gt; 2017-12-30</c:v>
                </c:pt>
                <c:pt idx="58">
                  <c:v>2017-12-10 -&gt; 2017-12-12</c:v>
                </c:pt>
                <c:pt idx="59">
                  <c:v>2017-12-03 -&gt; 2017-12-09</c:v>
                </c:pt>
                <c:pt idx="60">
                  <c:v>2017-12-07 -&gt; 2017-12-23</c:v>
                </c:pt>
                <c:pt idx="61">
                  <c:v>2017-12-01 -&gt; 2017-12-17</c:v>
                </c:pt>
                <c:pt idx="62">
                  <c:v>2017-12-21 -&gt; 2017-12-28</c:v>
                </c:pt>
                <c:pt idx="63">
                  <c:v>2017-12-01 -&gt; 2017-12-05</c:v>
                </c:pt>
                <c:pt idx="64">
                  <c:v>2017-12-01 -&gt; 2017-12-03</c:v>
                </c:pt>
                <c:pt idx="65">
                  <c:v>2017-12-07 -&gt; 2017-12-19</c:v>
                </c:pt>
                <c:pt idx="66">
                  <c:v>2017-12-04 -&gt; 2017-12-30</c:v>
                </c:pt>
                <c:pt idx="67">
                  <c:v>2017-12-01 -&gt; 2017-12-03</c:v>
                </c:pt>
                <c:pt idx="68">
                  <c:v>2017-12-01 -&gt; 2017-12-15</c:v>
                </c:pt>
                <c:pt idx="69">
                  <c:v>2017-12-12 -&gt; 2017-12-18</c:v>
                </c:pt>
                <c:pt idx="70">
                  <c:v>2017-12-08 -&gt; 2017-12-12</c:v>
                </c:pt>
                <c:pt idx="71">
                  <c:v>2017-12-16 -&gt; 2017-12-19</c:v>
                </c:pt>
                <c:pt idx="72">
                  <c:v>2017-12-21 -&gt; 2017-12-30</c:v>
                </c:pt>
                <c:pt idx="73">
                  <c:v>2017-12-01 -&gt; 2017-12-30</c:v>
                </c:pt>
                <c:pt idx="74">
                  <c:v>2017-12-01 -&gt; 2017-12-09</c:v>
                </c:pt>
                <c:pt idx="75">
                  <c:v>2017-12-27 -&gt; 2017-12-29</c:v>
                </c:pt>
                <c:pt idx="76">
                  <c:v>2017-12-04 -&gt; 2017-12-28</c:v>
                </c:pt>
                <c:pt idx="77">
                  <c:v>2017-12-01 -&gt; 2017-12-20</c:v>
                </c:pt>
                <c:pt idx="78">
                  <c:v>2017-12-01 -&gt; 2017-12-04</c:v>
                </c:pt>
                <c:pt idx="79">
                  <c:v>2017-12-13 -&gt; 2017-12-16</c:v>
                </c:pt>
                <c:pt idx="80">
                  <c:v>2017-12-01 -&gt; 2017-12-04</c:v>
                </c:pt>
                <c:pt idx="81">
                  <c:v>2017-12-15 -&gt; 2017-12-18</c:v>
                </c:pt>
                <c:pt idx="82">
                  <c:v>2017-12-07 -&gt; 2017-12-18</c:v>
                </c:pt>
                <c:pt idx="83">
                  <c:v>2017-12-01 -&gt; 2017-12-23</c:v>
                </c:pt>
                <c:pt idx="84">
                  <c:v>2017-12-05 -&gt; 2017-12-20</c:v>
                </c:pt>
                <c:pt idx="85">
                  <c:v>2017-12-20 -&gt; 2017-12-30</c:v>
                </c:pt>
                <c:pt idx="86">
                  <c:v>2017-12-01 -&gt; 2017-12-05</c:v>
                </c:pt>
                <c:pt idx="87">
                  <c:v>2017-12-01 -&gt; 2017-12-09</c:v>
                </c:pt>
                <c:pt idx="88">
                  <c:v>2017-12-07 -&gt; 2017-12-08</c:v>
                </c:pt>
                <c:pt idx="89">
                  <c:v>2017-12-01 -&gt; 2017-12-07</c:v>
                </c:pt>
                <c:pt idx="90">
                  <c:v>2017-12-05 -&gt; 2017-12-10</c:v>
                </c:pt>
                <c:pt idx="91">
                  <c:v>2017-12-20 -&gt; 2017-12-26</c:v>
                </c:pt>
                <c:pt idx="92">
                  <c:v>2017-12-01 -&gt; 2017-12-20</c:v>
                </c:pt>
                <c:pt idx="93">
                  <c:v>2017-12-01 -&gt; 2017-12-08</c:v>
                </c:pt>
                <c:pt idx="94">
                  <c:v>2017-12-28 -&gt; 2017-12-31</c:v>
                </c:pt>
                <c:pt idx="95">
                  <c:v>2017-12-01 -&gt; 2017-12-07</c:v>
                </c:pt>
                <c:pt idx="96">
                  <c:v>2017-12-01 -&gt; 2017-12-15</c:v>
                </c:pt>
                <c:pt idx="97">
                  <c:v>2017-12-04 -&gt; 2017-12-30</c:v>
                </c:pt>
                <c:pt idx="98">
                  <c:v>2017-12-04 -&gt; 2017-12-06</c:v>
                </c:pt>
                <c:pt idx="99">
                  <c:v>2017-12-06 -&gt; 2017-12-28</c:v>
                </c:pt>
                <c:pt idx="100">
                  <c:v>2017-12-01 -&gt; 2017-12-15</c:v>
                </c:pt>
                <c:pt idx="101">
                  <c:v>2017-12-15 -&gt; 2017-12-27</c:v>
                </c:pt>
                <c:pt idx="102">
                  <c:v>2017-12-01 -&gt; 2017-12-18</c:v>
                </c:pt>
                <c:pt idx="103">
                  <c:v>2017-12-10 -&gt; 2017-12-26</c:v>
                </c:pt>
                <c:pt idx="104">
                  <c:v>2017-12-01 -&gt; 2017-12-12</c:v>
                </c:pt>
                <c:pt idx="105">
                  <c:v>2017-12-01 -&gt; 2017-12-09</c:v>
                </c:pt>
                <c:pt idx="106">
                  <c:v>2017-12-01 -&gt; 2017-12-30</c:v>
                </c:pt>
                <c:pt idx="107">
                  <c:v>2017-12-01 -&gt; 2017-12-30</c:v>
                </c:pt>
                <c:pt idx="108">
                  <c:v>2017-12-01 -&gt; 2017-12-30</c:v>
                </c:pt>
                <c:pt idx="109">
                  <c:v>2017-12-01 -&gt; 2017-12-22</c:v>
                </c:pt>
                <c:pt idx="110">
                  <c:v>2017-12-27 -&gt; 2017-12-30</c:v>
                </c:pt>
                <c:pt idx="111">
                  <c:v>2017-12-03 -&gt; 2017-12-15</c:v>
                </c:pt>
                <c:pt idx="112">
                  <c:v>2017-12-01 -&gt; 2017-12-03</c:v>
                </c:pt>
                <c:pt idx="113">
                  <c:v>2017-12-01 -&gt; 2017-12-07</c:v>
                </c:pt>
                <c:pt idx="114">
                  <c:v>2017-12-01 -&gt; 2017-12-19</c:v>
                </c:pt>
                <c:pt idx="115">
                  <c:v>2017-12-01 -&gt; 2017-12-19</c:v>
                </c:pt>
                <c:pt idx="116">
                  <c:v>2017-12-12 -&gt; 2017-12-16</c:v>
                </c:pt>
                <c:pt idx="117">
                  <c:v>2017-12-26 -&gt; 2017-12-30</c:v>
                </c:pt>
                <c:pt idx="118">
                  <c:v>2017-12-01 -&gt; 2017-12-25</c:v>
                </c:pt>
                <c:pt idx="119">
                  <c:v>2017-12-21 -&gt; 2017-12-30</c:v>
                </c:pt>
                <c:pt idx="120">
                  <c:v>2017-12-11 -&gt; 2017-12-31</c:v>
                </c:pt>
                <c:pt idx="121">
                  <c:v>2017-12-29 -&gt; 2017-12-30</c:v>
                </c:pt>
                <c:pt idx="122">
                  <c:v>2017-12-04 -&gt; 2017-12-17</c:v>
                </c:pt>
                <c:pt idx="123">
                  <c:v>2017-12-01 -&gt; 2017-12-28</c:v>
                </c:pt>
                <c:pt idx="124">
                  <c:v>2017-12-01 -&gt; 2017-12-31</c:v>
                </c:pt>
                <c:pt idx="125">
                  <c:v>2017-12-01 -&gt; 2017-12-05</c:v>
                </c:pt>
                <c:pt idx="126">
                  <c:v>2017-12-05 -&gt; 2017-12-30</c:v>
                </c:pt>
                <c:pt idx="127">
                  <c:v>2017-12-22 -&gt; 2017-12-30</c:v>
                </c:pt>
                <c:pt idx="128">
                  <c:v>2017-12-01 -&gt; 2017-12-10</c:v>
                </c:pt>
                <c:pt idx="129">
                  <c:v>2017-12-01 -&gt; 2017-12-05</c:v>
                </c:pt>
                <c:pt idx="130">
                  <c:v>2017-12-21 -&gt; 2017-12-31</c:v>
                </c:pt>
                <c:pt idx="131">
                  <c:v>2017-12-14 -&gt; 2017-12-16</c:v>
                </c:pt>
                <c:pt idx="132">
                  <c:v>2017-12-04 -&gt; 2017-12-13</c:v>
                </c:pt>
                <c:pt idx="133">
                  <c:v>2017-12-28 -&gt; 2017-12-31</c:v>
                </c:pt>
                <c:pt idx="134">
                  <c:v>2017-12-07 -&gt; 2017-12-20</c:v>
                </c:pt>
                <c:pt idx="135">
                  <c:v>2017-12-01 -&gt; 2017-12-27</c:v>
                </c:pt>
                <c:pt idx="136">
                  <c:v>2017-12-01 -&gt; 2017-12-25</c:v>
                </c:pt>
                <c:pt idx="137">
                  <c:v>2017-12-26 -&gt; 2017-12-30</c:v>
                </c:pt>
                <c:pt idx="138">
                  <c:v>2017-12-09 -&gt; 2017-12-19</c:v>
                </c:pt>
                <c:pt idx="139">
                  <c:v>2017-12-01 -&gt; 2017-12-30</c:v>
                </c:pt>
                <c:pt idx="140">
                  <c:v>2017-12-07 -&gt; 2017-12-31</c:v>
                </c:pt>
                <c:pt idx="141">
                  <c:v>2017-12-01 -&gt; 2017-12-16</c:v>
                </c:pt>
                <c:pt idx="142">
                  <c:v>2017-12-11 -&gt; 2017-12-30</c:v>
                </c:pt>
                <c:pt idx="143">
                  <c:v>2017-12-01 -&gt; 2017-12-11</c:v>
                </c:pt>
                <c:pt idx="144">
                  <c:v>2017-12-01 -&gt; 2017-12-30</c:v>
                </c:pt>
                <c:pt idx="145">
                  <c:v>2017-12-11 -&gt; 2017-12-28</c:v>
                </c:pt>
                <c:pt idx="146">
                  <c:v>2017-12-01 -&gt; 2017-12-31</c:v>
                </c:pt>
                <c:pt idx="147">
                  <c:v>2017-12-20 -&gt; 2017-12-30</c:v>
                </c:pt>
                <c:pt idx="148">
                  <c:v>2017-12-01 -&gt; 2017-12-23</c:v>
                </c:pt>
                <c:pt idx="149">
                  <c:v>2017-12-08 -&gt; 2017-12-30</c:v>
                </c:pt>
                <c:pt idx="150">
                  <c:v>2017-12-01 -&gt; 2017-12-17</c:v>
                </c:pt>
                <c:pt idx="151">
                  <c:v>2017-12-20 -&gt; 2017-12-30</c:v>
                </c:pt>
                <c:pt idx="152">
                  <c:v>2017-12-01 -&gt; 2017-12-09</c:v>
                </c:pt>
                <c:pt idx="153">
                  <c:v>2017-12-30 -&gt; 2017-12-31</c:v>
                </c:pt>
                <c:pt idx="154">
                  <c:v>2017-12-01 -&gt; 2017-12-12</c:v>
                </c:pt>
                <c:pt idx="155">
                  <c:v>2017-12-05 -&gt; 2017-12-24</c:v>
                </c:pt>
                <c:pt idx="156">
                  <c:v>2017-12-12 -&gt; 2017-12-30</c:v>
                </c:pt>
                <c:pt idx="157">
                  <c:v>2017-12-01 -&gt; 2017-12-11</c:v>
                </c:pt>
                <c:pt idx="158">
                  <c:v>2017-12-17 -&gt; 2017-12-30</c:v>
                </c:pt>
                <c:pt idx="159">
                  <c:v>2017-12-02 -&gt; 2017-12-30</c:v>
                </c:pt>
                <c:pt idx="160">
                  <c:v>2017-12-01 -&gt; 2017-12-25</c:v>
                </c:pt>
                <c:pt idx="161">
                  <c:v>2017-12-01 -&gt; 2017-12-30</c:v>
                </c:pt>
                <c:pt idx="162">
                  <c:v>2017-12-02 -&gt; 2017-12-13</c:v>
                </c:pt>
                <c:pt idx="163">
                  <c:v>2017-12-29 -&gt; 2017-12-30</c:v>
                </c:pt>
                <c:pt idx="164">
                  <c:v>2017-12-01 -&gt; 2017-12-19</c:v>
                </c:pt>
                <c:pt idx="165">
                  <c:v>2017-12-15 -&gt; 2017-12-29</c:v>
                </c:pt>
                <c:pt idx="166">
                  <c:v>2017-12-01 -&gt; 2017-12-30</c:v>
                </c:pt>
                <c:pt idx="167">
                  <c:v>2017-12-21 -&gt; 2017-12-29</c:v>
                </c:pt>
                <c:pt idx="168">
                  <c:v>2017-12-01 -&gt; 2017-12-11</c:v>
                </c:pt>
                <c:pt idx="169">
                  <c:v>2017-12-01 -&gt; 2017-12-21</c:v>
                </c:pt>
                <c:pt idx="170">
                  <c:v>2017-12-01 -&gt; 2017-12-25</c:v>
                </c:pt>
                <c:pt idx="171">
                  <c:v>2017-12-10 -&gt; 2017-12-19</c:v>
                </c:pt>
                <c:pt idx="172">
                  <c:v>2017-12-19 -&gt; 2017-12-31</c:v>
                </c:pt>
                <c:pt idx="173">
                  <c:v>2017-12-27 -&gt; 2017-12-30</c:v>
                </c:pt>
                <c:pt idx="174">
                  <c:v>2017-12-01 -&gt; 2017-12-31</c:v>
                </c:pt>
                <c:pt idx="175">
                  <c:v>2017-12-01 -&gt; 2017-12-31</c:v>
                </c:pt>
                <c:pt idx="176">
                  <c:v>2017-12-01 -&gt; 2017-12-31</c:v>
                </c:pt>
                <c:pt idx="177">
                  <c:v>2017-12-04 -&gt; 2017-12-07</c:v>
                </c:pt>
                <c:pt idx="178">
                  <c:v>2017-12-01 -&gt; 2017-12-15</c:v>
                </c:pt>
                <c:pt idx="179">
                  <c:v>2017-12-01 -&gt; 2017-12-29</c:v>
                </c:pt>
                <c:pt idx="180">
                  <c:v>2017-12-01 -&gt; 2017-12-27</c:v>
                </c:pt>
                <c:pt idx="181">
                  <c:v>2017-12-13 -&gt; 2017-12-30</c:v>
                </c:pt>
                <c:pt idx="182">
                  <c:v>2017-12-15 -&gt; 2017-12-25</c:v>
                </c:pt>
                <c:pt idx="183">
                  <c:v>2017-12-01 -&gt; 2017-12-08</c:v>
                </c:pt>
                <c:pt idx="184">
                  <c:v>2017-12-18 -&gt; 2017-12-30</c:v>
                </c:pt>
                <c:pt idx="185">
                  <c:v>2017-12-06 -&gt; 2017-12-29</c:v>
                </c:pt>
                <c:pt idx="186">
                  <c:v>2017-12-11 -&gt; 2017-12-29</c:v>
                </c:pt>
                <c:pt idx="187">
                  <c:v>2017-12-01 -&gt; 2017-12-11</c:v>
                </c:pt>
                <c:pt idx="188">
                  <c:v>2017-12-15 -&gt; 2017-12-27</c:v>
                </c:pt>
                <c:pt idx="189">
                  <c:v>2017-12-01 -&gt; 2017-12-30</c:v>
                </c:pt>
                <c:pt idx="190">
                  <c:v>2017-12-01 -&gt; 2017-12-31</c:v>
                </c:pt>
                <c:pt idx="191">
                  <c:v>2017-12-01 -&gt; 2017-12-18</c:v>
                </c:pt>
                <c:pt idx="192">
                  <c:v>2017-12-12 -&gt; 2017-12-30</c:v>
                </c:pt>
                <c:pt idx="193">
                  <c:v>2017-12-01 -&gt; 2017-12-07</c:v>
                </c:pt>
                <c:pt idx="194">
                  <c:v>2017-12-16 -&gt; 2017-12-30</c:v>
                </c:pt>
                <c:pt idx="195">
                  <c:v>2017-12-01 -&gt; 2017-12-23</c:v>
                </c:pt>
                <c:pt idx="196">
                  <c:v>2017-12-01 -&gt; 2017-12-29</c:v>
                </c:pt>
                <c:pt idx="197">
                  <c:v>2017-12-01 -&gt; 2017-12-18</c:v>
                </c:pt>
                <c:pt idx="198">
                  <c:v>2017-12-01 -&gt; 2017-12-30</c:v>
                </c:pt>
                <c:pt idx="199">
                  <c:v>2017-12-15 -&gt; 2017-12-21</c:v>
                </c:pt>
                <c:pt idx="200">
                  <c:v>2017-12-01 -&gt; 2017-12-20</c:v>
                </c:pt>
                <c:pt idx="201">
                  <c:v>2017-12-01 -&gt; 2017-12-22</c:v>
                </c:pt>
                <c:pt idx="202">
                  <c:v>2017-12-20 -&gt; 2017-12-25</c:v>
                </c:pt>
                <c:pt idx="203">
                  <c:v>2017-12-01 -&gt; 2017-12-30</c:v>
                </c:pt>
                <c:pt idx="204">
                  <c:v>2017-12-01 -&gt; 2017-12-11</c:v>
                </c:pt>
                <c:pt idx="205">
                  <c:v>2017-12-06 -&gt; 2017-12-23</c:v>
                </c:pt>
                <c:pt idx="206">
                  <c:v>2017-12-10 -&gt; 2017-12-30</c:v>
                </c:pt>
                <c:pt idx="207">
                  <c:v>2017-12-21 -&gt; 2017-12-27</c:v>
                </c:pt>
                <c:pt idx="208">
                  <c:v>2017-12-13 -&gt; 2017-12-30</c:v>
                </c:pt>
                <c:pt idx="209">
                  <c:v>2017-12-01 -&gt; 2017-12-17</c:v>
                </c:pt>
                <c:pt idx="210">
                  <c:v>2017-12-23 -&gt; 2017-12-30</c:v>
                </c:pt>
                <c:pt idx="211">
                  <c:v>2017-12-23 -&gt; 2017-12-27</c:v>
                </c:pt>
                <c:pt idx="212">
                  <c:v>2017-12-18 -&gt; 2017-12-27</c:v>
                </c:pt>
                <c:pt idx="213">
                  <c:v>2017-12-18 -&gt; 2017-12-27</c:v>
                </c:pt>
                <c:pt idx="214">
                  <c:v>2017-12-22 -&gt; 2017-12-28</c:v>
                </c:pt>
                <c:pt idx="215">
                  <c:v>2017-12-11 -&gt; 2017-12-27</c:v>
                </c:pt>
                <c:pt idx="216">
                  <c:v>2017-12-05 -&gt; 2017-12-27</c:v>
                </c:pt>
                <c:pt idx="217">
                  <c:v>2017-12-13 -&gt; 2017-12-27</c:v>
                </c:pt>
                <c:pt idx="218">
                  <c:v>2017-12-22 -&gt; 2017-12-29</c:v>
                </c:pt>
                <c:pt idx="219">
                  <c:v>2017-12-07 -&gt; 2017-12-27</c:v>
                </c:pt>
                <c:pt idx="220">
                  <c:v>2017-12-12 -&gt; 2017-12-25</c:v>
                </c:pt>
                <c:pt idx="221">
                  <c:v>2017-12-19 -&gt; 2017-12-29</c:v>
                </c:pt>
                <c:pt idx="222">
                  <c:v>2017-12-13 -&gt; 2017-12-30</c:v>
                </c:pt>
                <c:pt idx="223">
                  <c:v>2017-12-07 -&gt; 2017-12-19</c:v>
                </c:pt>
                <c:pt idx="224">
                  <c:v>2017-12-11 -&gt; 2017-12-29</c:v>
                </c:pt>
                <c:pt idx="225">
                  <c:v>2017-12-01 -&gt; 2017-12-22</c:v>
                </c:pt>
                <c:pt idx="226">
                  <c:v>2017-12-05 -&gt; 2017-12-28</c:v>
                </c:pt>
                <c:pt idx="227">
                  <c:v>2017-12-01 -&gt; 2017-12-30</c:v>
                </c:pt>
                <c:pt idx="228">
                  <c:v>2017-12-01 -&gt; 2017-12-29</c:v>
                </c:pt>
                <c:pt idx="229">
                  <c:v>2017-12-01 -&gt; 2017-12-13</c:v>
                </c:pt>
                <c:pt idx="230">
                  <c:v>2017-12-01 -&gt; 2017-12-17</c:v>
                </c:pt>
                <c:pt idx="231">
                  <c:v>2017-12-05 -&gt; 2017-12-30</c:v>
                </c:pt>
                <c:pt idx="232">
                  <c:v>2017-12-01 -&gt; 2017-12-21</c:v>
                </c:pt>
                <c:pt idx="233">
                  <c:v>2017-12-01 -&gt; 2017-12-31</c:v>
                </c:pt>
                <c:pt idx="234">
                  <c:v>2017-12-01 -&gt; 2017-12-15</c:v>
                </c:pt>
                <c:pt idx="235">
                  <c:v>2017-12-01 -&gt; 2017-12-26</c:v>
                </c:pt>
                <c:pt idx="236">
                  <c:v>2017-12-01 -&gt; 2017-12-18</c:v>
                </c:pt>
                <c:pt idx="237">
                  <c:v>2017-12-22 -&gt; 2017-12-29</c:v>
                </c:pt>
                <c:pt idx="238">
                  <c:v>2017-12-01 -&gt; 2017-12-31</c:v>
                </c:pt>
                <c:pt idx="239">
                  <c:v>2017-12-01 -&gt; 2017-12-31</c:v>
                </c:pt>
                <c:pt idx="240">
                  <c:v>2017-12-01 -&gt; 2017-12-23</c:v>
                </c:pt>
                <c:pt idx="241">
                  <c:v>2017-12-01 -&gt; 2017-12-11</c:v>
                </c:pt>
                <c:pt idx="242">
                  <c:v>2017-12-06 -&gt; 2017-12-17</c:v>
                </c:pt>
                <c:pt idx="243">
                  <c:v>2017-12-07 -&gt; 2017-12-09</c:v>
                </c:pt>
                <c:pt idx="244">
                  <c:v>2017-12-15 -&gt; 2017-12-27</c:v>
                </c:pt>
                <c:pt idx="245">
                  <c:v>2017-12-01 -&gt; 2017-12-31</c:v>
                </c:pt>
                <c:pt idx="246">
                  <c:v>2017-12-01 -&gt; 2017-12-31</c:v>
                </c:pt>
                <c:pt idx="247">
                  <c:v>2017-12-07 -&gt; 2017-12-29</c:v>
                </c:pt>
                <c:pt idx="248">
                  <c:v>2017-12-22 -&gt; 2017-12-28</c:v>
                </c:pt>
                <c:pt idx="249">
                  <c:v>2017-12-01 -&gt; 2017-12-16</c:v>
                </c:pt>
                <c:pt idx="250">
                  <c:v>2017-12-22 -&gt; 2017-12-27</c:v>
                </c:pt>
                <c:pt idx="251">
                  <c:v>2017-12-20 -&gt; 2017-12-26</c:v>
                </c:pt>
                <c:pt idx="252">
                  <c:v>2017-12-01 -&gt; 2017-12-27</c:v>
                </c:pt>
                <c:pt idx="253">
                  <c:v>2017-12-01 -&gt; 2017-12-31</c:v>
                </c:pt>
                <c:pt idx="254">
                  <c:v>2017-12-22 -&gt; 2017-12-29</c:v>
                </c:pt>
                <c:pt idx="255">
                  <c:v>2017-12-22 -&gt; 2017-12-30</c:v>
                </c:pt>
                <c:pt idx="256">
                  <c:v>2017-12-01 -&gt; 2017-12-27</c:v>
                </c:pt>
                <c:pt idx="257">
                  <c:v>2017-12-22 -&gt; 2017-12-31</c:v>
                </c:pt>
                <c:pt idx="258">
                  <c:v>2017-12-01 -&gt; 2017-12-27</c:v>
                </c:pt>
                <c:pt idx="259">
                  <c:v>2017-12-01 -&gt; 2017-12-14</c:v>
                </c:pt>
                <c:pt idx="260">
                  <c:v>2017-12-01 -&gt; 2017-12-30</c:v>
                </c:pt>
                <c:pt idx="261">
                  <c:v>2017-12-01 -&gt; 2017-12-29</c:v>
                </c:pt>
                <c:pt idx="262">
                  <c:v>2017-12-01 -&gt; 2017-12-16</c:v>
                </c:pt>
                <c:pt idx="263">
                  <c:v>2017-12-01 -&gt; 2017-12-28</c:v>
                </c:pt>
                <c:pt idx="264">
                  <c:v>2017-12-01 -&gt; 2017-12-15</c:v>
                </c:pt>
                <c:pt idx="265">
                  <c:v>2017-12-01 -&gt; 2017-12-25</c:v>
                </c:pt>
                <c:pt idx="266">
                  <c:v>2017-12-14 -&gt; 2017-12-19</c:v>
                </c:pt>
                <c:pt idx="267">
                  <c:v>2017-12-24 -&gt; 2017-12-27</c:v>
                </c:pt>
                <c:pt idx="268">
                  <c:v>2017-12-12 -&gt; 2017-12-31</c:v>
                </c:pt>
                <c:pt idx="269">
                  <c:v>2017-12-05 -&gt; 2017-12-29</c:v>
                </c:pt>
                <c:pt idx="270">
                  <c:v>2017-12-06 -&gt; 2017-12-26</c:v>
                </c:pt>
                <c:pt idx="271">
                  <c:v>2017-12-05 -&gt; 2017-12-28</c:v>
                </c:pt>
                <c:pt idx="272">
                  <c:v>2017-12-07 -&gt; 2017-12-27</c:v>
                </c:pt>
                <c:pt idx="273">
                  <c:v>2017-12-09 -&gt; 2017-12-31</c:v>
                </c:pt>
                <c:pt idx="274">
                  <c:v>2017-12-01 -&gt; 2017-12-30</c:v>
                </c:pt>
                <c:pt idx="275">
                  <c:v>2017-12-19 -&gt; 2017-12-30</c:v>
                </c:pt>
                <c:pt idx="276">
                  <c:v>2017-12-01 -&gt; 2017-12-29</c:v>
                </c:pt>
                <c:pt idx="277">
                  <c:v>2017-12-01 -&gt; 2017-12-30</c:v>
                </c:pt>
                <c:pt idx="278">
                  <c:v>2017-12-14 -&gt; 2017-12-28</c:v>
                </c:pt>
                <c:pt idx="279">
                  <c:v>2017-12-01 -&gt; 2017-12-30</c:v>
                </c:pt>
                <c:pt idx="280">
                  <c:v>2017-12-01 -&gt; 2017-12-29</c:v>
                </c:pt>
                <c:pt idx="281">
                  <c:v>2017-12-16 -&gt; 2017-12-31</c:v>
                </c:pt>
                <c:pt idx="282">
                  <c:v>2017-12-15 -&gt; 2017-12-29</c:v>
                </c:pt>
                <c:pt idx="283">
                  <c:v>2017-12-01 -&gt; 2017-12-31</c:v>
                </c:pt>
                <c:pt idx="284">
                  <c:v>2017-12-05 -&gt; 2017-12-31</c:v>
                </c:pt>
                <c:pt idx="285">
                  <c:v>2017-12-01 -&gt; 2017-12-30</c:v>
                </c:pt>
                <c:pt idx="286">
                  <c:v>2017-12-01 -&gt; 2017-12-23</c:v>
                </c:pt>
                <c:pt idx="287">
                  <c:v>2017-12-01 -&gt; 2017-12-24</c:v>
                </c:pt>
                <c:pt idx="288">
                  <c:v>2017-12-01 -&gt; 2017-12-21</c:v>
                </c:pt>
                <c:pt idx="289">
                  <c:v>2017-12-01 -&gt; 2017-12-30</c:v>
                </c:pt>
                <c:pt idx="290">
                  <c:v>2017-12-01 -&gt; 2017-12-30</c:v>
                </c:pt>
                <c:pt idx="291">
                  <c:v>2017-12-19 -&gt; 2017-12-27</c:v>
                </c:pt>
                <c:pt idx="292">
                  <c:v>2017-12-05 -&gt; 2017-12-22</c:v>
                </c:pt>
                <c:pt idx="293">
                  <c:v>2017-12-28 -&gt; 2017-12-29</c:v>
                </c:pt>
                <c:pt idx="294">
                  <c:v>2017-12-22 -&gt; 2017-12-30</c:v>
                </c:pt>
                <c:pt idx="295">
                  <c:v>2017-12-01 -&gt; 2017-12-30</c:v>
                </c:pt>
                <c:pt idx="296">
                  <c:v>2017-12-01 -&gt; 2017-12-26</c:v>
                </c:pt>
                <c:pt idx="297">
                  <c:v>2017-12-01 -&gt; 2017-12-27</c:v>
                </c:pt>
                <c:pt idx="298">
                  <c:v>2017-12-01 -&gt; 2017-12-30</c:v>
                </c:pt>
                <c:pt idx="299">
                  <c:v>2017-12-22 -&gt; 2017-12-30</c:v>
                </c:pt>
                <c:pt idx="300">
                  <c:v>2017-12-09 -&gt; 2017-12-21</c:v>
                </c:pt>
                <c:pt idx="301">
                  <c:v>2017-12-29 -&gt; 2017-12-30</c:v>
                </c:pt>
                <c:pt idx="302">
                  <c:v>2017-12-22 -&gt; 2017-12-30</c:v>
                </c:pt>
                <c:pt idx="303">
                  <c:v>2017-12-01 -&gt; 2017-12-30</c:v>
                </c:pt>
                <c:pt idx="304">
                  <c:v>2017-12-12 -&gt; 2017-12-27</c:v>
                </c:pt>
                <c:pt idx="305">
                  <c:v>2017-12-01 -&gt; 2017-12-29</c:v>
                </c:pt>
                <c:pt idx="306">
                  <c:v>2017-12-01 -&gt; 2017-12-30</c:v>
                </c:pt>
                <c:pt idx="307">
                  <c:v>2017-12-01 -&gt; 2017-12-27</c:v>
                </c:pt>
                <c:pt idx="308">
                  <c:v>2017-12-06 -&gt; 2017-12-30</c:v>
                </c:pt>
                <c:pt idx="309">
                  <c:v>2017-12-01 -&gt; 2017-12-28</c:v>
                </c:pt>
                <c:pt idx="310">
                  <c:v>2017-12-01 -&gt; 2017-12-23</c:v>
                </c:pt>
                <c:pt idx="311">
                  <c:v>2017-12-01 -&gt; 2017-12-31</c:v>
                </c:pt>
                <c:pt idx="312">
                  <c:v>2017-12-12 -&gt; 2017-12-28</c:v>
                </c:pt>
                <c:pt idx="313">
                  <c:v>2017-12-26 -&gt; 2017-12-29</c:v>
                </c:pt>
                <c:pt idx="314">
                  <c:v>2017-12-01 -&gt; 2017-12-30</c:v>
                </c:pt>
                <c:pt idx="315">
                  <c:v>2017-12-28 -&gt; 2017-12-30</c:v>
                </c:pt>
                <c:pt idx="316">
                  <c:v>2017-12-04 -&gt; 2017-12-21</c:v>
                </c:pt>
                <c:pt idx="317">
                  <c:v>2017-12-22 -&gt; 2017-12-28</c:v>
                </c:pt>
                <c:pt idx="318">
                  <c:v>2017-12-09 -&gt; 2017-12-17</c:v>
                </c:pt>
                <c:pt idx="319">
                  <c:v>2017-12-11 -&gt; 2017-12-12</c:v>
                </c:pt>
                <c:pt idx="320">
                  <c:v>2017-12-01 -&gt; 2017-12-28</c:v>
                </c:pt>
                <c:pt idx="321">
                  <c:v>2017-12-08 -&gt; 2017-12-27</c:v>
                </c:pt>
                <c:pt idx="322">
                  <c:v>2017-12-22 -&gt; 2017-12-27</c:v>
                </c:pt>
                <c:pt idx="323">
                  <c:v>2017-12-01 -&gt; 2017-12-27</c:v>
                </c:pt>
                <c:pt idx="324">
                  <c:v>2017-12-01 -&gt; 2017-12-30</c:v>
                </c:pt>
                <c:pt idx="325">
                  <c:v>2017-12-11 -&gt; 2017-12-28</c:v>
                </c:pt>
                <c:pt idx="326">
                  <c:v>2017-12-01 -&gt; 2017-12-25</c:v>
                </c:pt>
                <c:pt idx="327">
                  <c:v>2017-12-14 -&gt; 2017-12-14</c:v>
                </c:pt>
                <c:pt idx="328">
                  <c:v>2017-12-01 -&gt; 2017-12-23</c:v>
                </c:pt>
                <c:pt idx="329">
                  <c:v>2017-12-29 -&gt; 2017-12-30</c:v>
                </c:pt>
                <c:pt idx="330">
                  <c:v>2017-12-01 -&gt; 2017-12-30</c:v>
                </c:pt>
                <c:pt idx="331">
                  <c:v>2017-12-22 -&gt; 2017-12-29</c:v>
                </c:pt>
                <c:pt idx="332">
                  <c:v>2017-12-02 -&gt; 2017-12-24</c:v>
                </c:pt>
                <c:pt idx="333">
                  <c:v>2017-12-28 -&gt; 2017-12-28</c:v>
                </c:pt>
                <c:pt idx="334">
                  <c:v>2017-12-25 -&gt; 2017-12-28</c:v>
                </c:pt>
                <c:pt idx="335">
                  <c:v>2017-12-02 -&gt; 2017-12-11</c:v>
                </c:pt>
                <c:pt idx="336">
                  <c:v>2017-12-06 -&gt; 2017-12-22</c:v>
                </c:pt>
                <c:pt idx="337">
                  <c:v>2017-12-12 -&gt; 2017-12-30</c:v>
                </c:pt>
                <c:pt idx="338">
                  <c:v>2017-12-19 -&gt; 2017-12-26</c:v>
                </c:pt>
                <c:pt idx="339">
                  <c:v>2017-12-18 -&gt; 2017-12-28</c:v>
                </c:pt>
                <c:pt idx="340">
                  <c:v>2017-12-06 -&gt; 2017-12-18</c:v>
                </c:pt>
                <c:pt idx="341">
                  <c:v>2017-12-19 -&gt; 2017-12-31</c:v>
                </c:pt>
                <c:pt idx="342">
                  <c:v>2017-12-01 -&gt; 2017-12-29</c:v>
                </c:pt>
                <c:pt idx="343">
                  <c:v>2017-12-01 -&gt; 2017-12-29</c:v>
                </c:pt>
                <c:pt idx="344">
                  <c:v>2017-12-27 -&gt; 2017-12-27</c:v>
                </c:pt>
                <c:pt idx="345">
                  <c:v>2017-12-22 -&gt; 2017-12-30</c:v>
                </c:pt>
                <c:pt idx="346">
                  <c:v>2017-12-22 -&gt; 2017-12-23</c:v>
                </c:pt>
                <c:pt idx="347">
                  <c:v>2017-12-04 -&gt; 2017-12-31</c:v>
                </c:pt>
                <c:pt idx="348">
                  <c:v>2017-12-23 -&gt; 2017-12-24</c:v>
                </c:pt>
                <c:pt idx="349">
                  <c:v>2017-12-21 -&gt; 2017-12-22</c:v>
                </c:pt>
                <c:pt idx="350">
                  <c:v>2017-12-12 -&gt; 2017-12-21</c:v>
                </c:pt>
                <c:pt idx="351">
                  <c:v>2017-12-01 -&gt; 2017-12-29</c:v>
                </c:pt>
                <c:pt idx="352">
                  <c:v>2017-12-01 -&gt; 2017-12-30</c:v>
                </c:pt>
                <c:pt idx="353">
                  <c:v>2017-12-01 -&gt; 2017-12-31</c:v>
                </c:pt>
                <c:pt idx="354">
                  <c:v>2017-12-11 -&gt; 2017-12-29</c:v>
                </c:pt>
                <c:pt idx="355">
                  <c:v>2017-12-04 -&gt; 2017-12-21</c:v>
                </c:pt>
                <c:pt idx="356">
                  <c:v>2017-12-07 -&gt; 2017-12-11</c:v>
                </c:pt>
                <c:pt idx="357">
                  <c:v>2017-12-07 -&gt; 2017-12-14</c:v>
                </c:pt>
                <c:pt idx="358">
                  <c:v>2017-12-04 -&gt; 2017-12-07</c:v>
                </c:pt>
                <c:pt idx="359">
                  <c:v>2017-12-01 -&gt; 2017-12-03</c:v>
                </c:pt>
                <c:pt idx="360">
                  <c:v>2017-12-01 -&gt; 2017-12-31</c:v>
                </c:pt>
                <c:pt idx="361">
                  <c:v>2017-12-30 -&gt; 2017-12-30</c:v>
                </c:pt>
                <c:pt idx="362">
                  <c:v>2017-12-22 -&gt; 2017-12-27</c:v>
                </c:pt>
                <c:pt idx="363">
                  <c:v>2017-12-06 -&gt; 2017-12-24</c:v>
                </c:pt>
                <c:pt idx="364">
                  <c:v>2017-12-05 -&gt; 2017-12-28</c:v>
                </c:pt>
                <c:pt idx="365">
                  <c:v>2017-12-27 -&gt; 2017-12-30</c:v>
                </c:pt>
                <c:pt idx="366">
                  <c:v>2017-12-22 -&gt; 2017-12-27</c:v>
                </c:pt>
                <c:pt idx="367">
                  <c:v>2017-12-01 -&gt; 2017-12-01</c:v>
                </c:pt>
                <c:pt idx="368">
                  <c:v>2017-12-07 -&gt; 2017-12-31</c:v>
                </c:pt>
                <c:pt idx="369">
                  <c:v>2017-12-30 -&gt; 2017-12-30</c:v>
                </c:pt>
                <c:pt idx="370">
                  <c:v>2017-12-22 -&gt; 2017-12-27</c:v>
                </c:pt>
                <c:pt idx="371">
                  <c:v>2017-12-21 -&gt; 2017-12-21</c:v>
                </c:pt>
                <c:pt idx="372">
                  <c:v>2017-12-13 -&gt; 2017-12-29</c:v>
                </c:pt>
                <c:pt idx="373">
                  <c:v>2017-12-29 -&gt; 2017-12-30</c:v>
                </c:pt>
                <c:pt idx="374">
                  <c:v>2017-12-19 -&gt; 2017-12-19</c:v>
                </c:pt>
                <c:pt idx="375">
                  <c:v>2017-12-13 -&gt; 2017-12-24</c:v>
                </c:pt>
                <c:pt idx="376">
                  <c:v>2017-12-14 -&gt; 2017-12-26</c:v>
                </c:pt>
                <c:pt idx="377">
                  <c:v>2017-12-01 -&gt; 2017-12-26</c:v>
                </c:pt>
                <c:pt idx="378">
                  <c:v>2017-12-21 -&gt; 2017-12-30</c:v>
                </c:pt>
                <c:pt idx="379">
                  <c:v>2017-12-01 -&gt; 2017-12-31</c:v>
                </c:pt>
                <c:pt idx="380">
                  <c:v>2017-12-01 -&gt; 2017-12-08</c:v>
                </c:pt>
                <c:pt idx="381">
                  <c:v>2017-12-07 -&gt; 2017-12-11</c:v>
                </c:pt>
                <c:pt idx="382">
                  <c:v>2017-12-01 -&gt; 2017-12-28</c:v>
                </c:pt>
                <c:pt idx="383">
                  <c:v>2017-12-20 -&gt; 2017-12-25</c:v>
                </c:pt>
                <c:pt idx="384">
                  <c:v>2017-12-14 -&gt; 2017-12-25</c:v>
                </c:pt>
                <c:pt idx="385">
                  <c:v>2017-12-08 -&gt; 2017-12-20</c:v>
                </c:pt>
                <c:pt idx="386">
                  <c:v>2017-12-11 -&gt; 2017-12-28</c:v>
                </c:pt>
                <c:pt idx="387">
                  <c:v>2017-12-01 -&gt; 2017-12-30</c:v>
                </c:pt>
                <c:pt idx="388">
                  <c:v>2017-12-01 -&gt; 2017-12-24</c:v>
                </c:pt>
                <c:pt idx="389">
                  <c:v>2017-12-15 -&gt; 2017-12-21</c:v>
                </c:pt>
                <c:pt idx="390">
                  <c:v>2017-12-13 -&gt; 2017-12-23</c:v>
                </c:pt>
                <c:pt idx="391">
                  <c:v>2017-12-07 -&gt; 2017-12-11</c:v>
                </c:pt>
                <c:pt idx="392">
                  <c:v>2017-12-13 -&gt; 2017-12-13</c:v>
                </c:pt>
                <c:pt idx="393">
                  <c:v>2017-12-01 -&gt; 2017-12-01</c:v>
                </c:pt>
                <c:pt idx="394">
                  <c:v>2017-12-04 -&gt; 2017-12-28</c:v>
                </c:pt>
                <c:pt idx="395">
                  <c:v>2017-12-11 -&gt; 2017-12-13</c:v>
                </c:pt>
                <c:pt idx="396">
                  <c:v>2017-12-22 -&gt; 2017-12-28</c:v>
                </c:pt>
                <c:pt idx="397">
                  <c:v>2017-12-16 -&gt; 2017-12-26</c:v>
                </c:pt>
                <c:pt idx="398">
                  <c:v>2017-12-20 -&gt; 2017-12-20</c:v>
                </c:pt>
                <c:pt idx="399">
                  <c:v>2017-12-13 -&gt; 2017-12-27</c:v>
                </c:pt>
                <c:pt idx="400">
                  <c:v>2017-12-13 -&gt; 2017-12-19</c:v>
                </c:pt>
                <c:pt idx="401">
                  <c:v>2017-12-04 -&gt; 2017-12-04</c:v>
                </c:pt>
                <c:pt idx="402">
                  <c:v>2017-12-19 -&gt; 2017-12-30</c:v>
                </c:pt>
                <c:pt idx="403">
                  <c:v>2017-12-23 -&gt; 2017-12-31</c:v>
                </c:pt>
                <c:pt idx="404">
                  <c:v>2017-12-23 -&gt; 2017-12-29</c:v>
                </c:pt>
                <c:pt idx="405">
                  <c:v>2017-12-02 -&gt; 2017-12-31</c:v>
                </c:pt>
                <c:pt idx="406">
                  <c:v>2017-12-15 -&gt; 2017-12-15</c:v>
                </c:pt>
                <c:pt idx="407">
                  <c:v>2017-12-03 -&gt; 2017-12-26</c:v>
                </c:pt>
                <c:pt idx="408">
                  <c:v>2017-12-11 -&gt; 2017-12-22</c:v>
                </c:pt>
                <c:pt idx="409">
                  <c:v>2017-12-26 -&gt; 2017-12-29</c:v>
                </c:pt>
                <c:pt idx="410">
                  <c:v>2017-12-29 -&gt; 2017-12-30</c:v>
                </c:pt>
                <c:pt idx="411">
                  <c:v>2017-12-27 -&gt; 2017-12-28</c:v>
                </c:pt>
                <c:pt idx="412">
                  <c:v>2017-12-11 -&gt; 2017-12-19</c:v>
                </c:pt>
                <c:pt idx="413">
                  <c:v>2017-12-04 -&gt; 2017-12-30</c:v>
                </c:pt>
                <c:pt idx="414">
                  <c:v>2017-12-11 -&gt; 2017-12-11</c:v>
                </c:pt>
                <c:pt idx="415">
                  <c:v>2017-12-13 -&gt; 2017-12-13</c:v>
                </c:pt>
                <c:pt idx="416">
                  <c:v>2017-12-04 -&gt; 2017-12-13</c:v>
                </c:pt>
                <c:pt idx="417">
                  <c:v>2017-12-04 -&gt; 2017-12-31</c:v>
                </c:pt>
                <c:pt idx="418">
                  <c:v>2017-12-01 -&gt; 2017-12-31</c:v>
                </c:pt>
                <c:pt idx="419">
                  <c:v>2017-12-01 -&gt; 2017-12-18</c:v>
                </c:pt>
                <c:pt idx="420">
                  <c:v>2017-12-15 -&gt; 2017-12-29</c:v>
                </c:pt>
                <c:pt idx="421">
                  <c:v>2017-12-06 -&gt; 2017-12-28</c:v>
                </c:pt>
                <c:pt idx="422">
                  <c:v>2017-12-13 -&gt; 2017-12-13</c:v>
                </c:pt>
                <c:pt idx="423">
                  <c:v>2017-12-23 -&gt; 2017-12-26</c:v>
                </c:pt>
                <c:pt idx="424">
                  <c:v>2017-12-18 -&gt; 2017-12-26</c:v>
                </c:pt>
                <c:pt idx="425">
                  <c:v>2017-12-28 -&gt; 2017-12-30</c:v>
                </c:pt>
                <c:pt idx="426">
                  <c:v>2017-12-21 -&gt; 2017-12-21</c:v>
                </c:pt>
                <c:pt idx="427">
                  <c:v>2017-12-28 -&gt; 2017-12-28</c:v>
                </c:pt>
                <c:pt idx="428">
                  <c:v>2017-12-14 -&gt; 2017-12-14</c:v>
                </c:pt>
                <c:pt idx="429">
                  <c:v>2017-12-06 -&gt; 2017-12-08</c:v>
                </c:pt>
                <c:pt idx="430">
                  <c:v>2017-12-22 -&gt; 2017-12-28</c:v>
                </c:pt>
                <c:pt idx="431">
                  <c:v>2017-12-01 -&gt; 2017-12-03</c:v>
                </c:pt>
                <c:pt idx="432">
                  <c:v>2017-12-04 -&gt; 2017-12-07</c:v>
                </c:pt>
                <c:pt idx="433">
                  <c:v>2017-12-22 -&gt; 2017-12-28</c:v>
                </c:pt>
                <c:pt idx="434">
                  <c:v>2017-12-23 -&gt; 2017-12-23</c:v>
                </c:pt>
                <c:pt idx="435">
                  <c:v>2017-12-23 -&gt; 2017-12-27</c:v>
                </c:pt>
                <c:pt idx="436">
                  <c:v>2017-12-26 -&gt; 2017-12-28</c:v>
                </c:pt>
                <c:pt idx="437">
                  <c:v>2017-12-21 -&gt; 2017-12-21</c:v>
                </c:pt>
                <c:pt idx="438">
                  <c:v>2017-12-01 -&gt; 2017-12-26</c:v>
                </c:pt>
                <c:pt idx="439">
                  <c:v>2017-12-12 -&gt; 2017-12-18</c:v>
                </c:pt>
                <c:pt idx="440">
                  <c:v>2017-12-15 -&gt; 2017-12-15</c:v>
                </c:pt>
                <c:pt idx="441">
                  <c:v>2017-12-04 -&gt; 2017-12-19</c:v>
                </c:pt>
                <c:pt idx="442">
                  <c:v>2017-12-01 -&gt; 2017-12-21</c:v>
                </c:pt>
                <c:pt idx="443">
                  <c:v>2017-12-04 -&gt; 2017-12-04</c:v>
                </c:pt>
                <c:pt idx="444">
                  <c:v>2017-12-04 -&gt; 2017-12-04</c:v>
                </c:pt>
                <c:pt idx="445">
                  <c:v>2017-12-01 -&gt; 2017-12-12</c:v>
                </c:pt>
                <c:pt idx="446">
                  <c:v>2017-12-01 -&gt; 2017-12-31</c:v>
                </c:pt>
                <c:pt idx="447">
                  <c:v>2017-12-30 -&gt; 2017-12-30</c:v>
                </c:pt>
                <c:pt idx="448">
                  <c:v>2017-12-23 -&gt; 2017-12-29</c:v>
                </c:pt>
                <c:pt idx="449">
                  <c:v>2017-12-29 -&gt; 2017-12-29</c:v>
                </c:pt>
                <c:pt idx="450">
                  <c:v>2017-12-28 -&gt; 2017-12-30</c:v>
                </c:pt>
                <c:pt idx="451">
                  <c:v>2017-12-05 -&gt; 2017-12-30</c:v>
                </c:pt>
                <c:pt idx="452">
                  <c:v>2017-12-17 -&gt; 2017-12-17</c:v>
                </c:pt>
                <c:pt idx="453">
                  <c:v>2017-12-19 -&gt; 2017-12-19</c:v>
                </c:pt>
                <c:pt idx="454">
                  <c:v>2017-12-15 -&gt; 2017-12-17</c:v>
                </c:pt>
                <c:pt idx="455">
                  <c:v>2017-12-14 -&gt; 2017-12-14</c:v>
                </c:pt>
                <c:pt idx="456">
                  <c:v>2017-12-14 -&gt; 2017-12-14</c:v>
                </c:pt>
                <c:pt idx="457">
                  <c:v>2017-12-05 -&gt; 2017-12-09</c:v>
                </c:pt>
                <c:pt idx="458">
                  <c:v>2017-12-05 -&gt; 2017-12-05</c:v>
                </c:pt>
                <c:pt idx="459">
                  <c:v>2017-12-11 -&gt; 2017-12-11</c:v>
                </c:pt>
                <c:pt idx="460">
                  <c:v>2017-12-06 -&gt; 2017-12-12</c:v>
                </c:pt>
                <c:pt idx="461">
                  <c:v>2017-12-14 -&gt; 2017-12-14</c:v>
                </c:pt>
                <c:pt idx="462">
                  <c:v>2017-12-09 -&gt; 2017-12-09</c:v>
                </c:pt>
                <c:pt idx="463">
                  <c:v>2017-12-13 -&gt; 2017-12-13</c:v>
                </c:pt>
                <c:pt idx="464">
                  <c:v>2017-12-03 -&gt; 2017-12-03</c:v>
                </c:pt>
                <c:pt idx="465">
                  <c:v>2017-12-22 -&gt; 2017-12-28</c:v>
                </c:pt>
                <c:pt idx="466">
                  <c:v>2017-12-22 -&gt; 2017-12-22</c:v>
                </c:pt>
                <c:pt idx="467">
                  <c:v>2017-12-19 -&gt; 2017-12-28</c:v>
                </c:pt>
                <c:pt idx="468">
                  <c:v>2017-12-01 -&gt; 2017-12-21</c:v>
                </c:pt>
                <c:pt idx="469">
                  <c:v>2017-12-28 -&gt; 2017-12-28</c:v>
                </c:pt>
              </c:strCache>
            </c:strRef>
          </c:cat>
          <c:val>
            <c:numRef>
              <c:f>Insights!$D$2:$D$471</c:f>
              <c:numCache>
                <c:formatCode>General</c:formatCode>
                <c:ptCount val="4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16.13</c:v>
                </c:pt>
                <c:pt idx="29">
                  <c:v>0</c:v>
                </c:pt>
                <c:pt idx="30">
                  <c:v>0</c:v>
                </c:pt>
                <c:pt idx="31">
                  <c:v>0</c:v>
                </c:pt>
                <c:pt idx="32">
                  <c:v>0</c:v>
                </c:pt>
                <c:pt idx="33">
                  <c:v>21.42</c:v>
                </c:pt>
                <c:pt idx="34">
                  <c:v>0</c:v>
                </c:pt>
                <c:pt idx="35">
                  <c:v>0</c:v>
                </c:pt>
                <c:pt idx="36">
                  <c:v>0</c:v>
                </c:pt>
                <c:pt idx="37">
                  <c:v>0</c:v>
                </c:pt>
                <c:pt idx="38">
                  <c:v>23.49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455.26</c:v>
                </c:pt>
                <c:pt idx="61">
                  <c:v>0</c:v>
                </c:pt>
                <c:pt idx="62">
                  <c:v>0</c:v>
                </c:pt>
                <c:pt idx="63">
                  <c:v>32.9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58.95</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74.84</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170.76</c:v>
                </c:pt>
                <c:pt idx="169">
                  <c:v>139.34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89.71</c:v>
                </c:pt>
                <c:pt idx="186">
                  <c:v>0</c:v>
                </c:pt>
                <c:pt idx="187">
                  <c:v>0</c:v>
                </c:pt>
                <c:pt idx="188">
                  <c:v>0</c:v>
                </c:pt>
                <c:pt idx="189">
                  <c:v>0</c:v>
                </c:pt>
                <c:pt idx="190">
                  <c:v>0</c:v>
                </c:pt>
                <c:pt idx="191">
                  <c:v>246.13</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330.83</c:v>
                </c:pt>
                <c:pt idx="230">
                  <c:v>0</c:v>
                </c:pt>
                <c:pt idx="231">
                  <c:v>0</c:v>
                </c:pt>
                <c:pt idx="232">
                  <c:v>0</c:v>
                </c:pt>
                <c:pt idx="233">
                  <c:v>342.5</c:v>
                </c:pt>
                <c:pt idx="234">
                  <c:v>0</c:v>
                </c:pt>
                <c:pt idx="235">
                  <c:v>0</c:v>
                </c:pt>
                <c:pt idx="236">
                  <c:v>0</c:v>
                </c:pt>
                <c:pt idx="237">
                  <c:v>0</c:v>
                </c:pt>
                <c:pt idx="238">
                  <c:v>0</c:v>
                </c:pt>
                <c:pt idx="239">
                  <c:v>0</c:v>
                </c:pt>
                <c:pt idx="240">
                  <c:v>362.68</c:v>
                </c:pt>
                <c:pt idx="241">
                  <c:v>0</c:v>
                </c:pt>
                <c:pt idx="242">
                  <c:v>0</c:v>
                </c:pt>
                <c:pt idx="243">
                  <c:v>0</c:v>
                </c:pt>
                <c:pt idx="244">
                  <c:v>0</c:v>
                </c:pt>
                <c:pt idx="245">
                  <c:v>0</c:v>
                </c:pt>
                <c:pt idx="246">
                  <c:v>0</c:v>
                </c:pt>
                <c:pt idx="247">
                  <c:v>0</c:v>
                </c:pt>
                <c:pt idx="248">
                  <c:v>0</c:v>
                </c:pt>
                <c:pt idx="249">
                  <c:v>0</c:v>
                </c:pt>
                <c:pt idx="250">
                  <c:v>0</c:v>
                </c:pt>
                <c:pt idx="251">
                  <c:v>0</c:v>
                </c:pt>
                <c:pt idx="252">
                  <c:v>0</c:v>
                </c:pt>
                <c:pt idx="253">
                  <c:v>302.88</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96.05</c:v>
                </c:pt>
                <c:pt idx="270">
                  <c:v>0</c:v>
                </c:pt>
                <c:pt idx="271">
                  <c:v>0</c:v>
                </c:pt>
                <c:pt idx="272">
                  <c:v>0</c:v>
                </c:pt>
                <c:pt idx="273">
                  <c:v>386.84</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389.43</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1285.1300000000001</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2505.15</c:v>
                </c:pt>
                <c:pt idx="418">
                  <c:v>2235.1999999999998</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6208.44</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numCache>
            </c:numRef>
          </c:val>
          <c:extLst>
            <c:ext xmlns:c16="http://schemas.microsoft.com/office/drawing/2014/chart" uri="{C3380CC4-5D6E-409C-BE32-E72D297353CC}">
              <c16:uniqueId val="{00000000-DFFF-4E19-8FD6-489AF2B7445D}"/>
            </c:ext>
          </c:extLst>
        </c:ser>
        <c:ser>
          <c:idx val="1"/>
          <c:order val="1"/>
          <c:tx>
            <c:strRef>
              <c:f>Insights!$E$1</c:f>
              <c:strCache>
                <c:ptCount val="1"/>
                <c:pt idx="0">
                  <c:v>Rev from Product B</c:v>
                </c:pt>
              </c:strCache>
            </c:strRef>
          </c:tx>
          <c:spPr>
            <a:solidFill>
              <a:schemeClr val="accent2"/>
            </a:solidFill>
            <a:ln>
              <a:noFill/>
            </a:ln>
            <a:effectLst/>
          </c:spPr>
          <c:cat>
            <c:strRef>
              <c:f>Insights!$C$2:$C$471</c:f>
              <c:strCache>
                <c:ptCount val="470"/>
                <c:pt idx="0">
                  <c:v>2017-12-01 -&gt; 2017-12-01</c:v>
                </c:pt>
                <c:pt idx="1">
                  <c:v>2017-12-18 -&gt; 2017-12-18</c:v>
                </c:pt>
                <c:pt idx="2">
                  <c:v>2017-12-07 -&gt; 2017-12-07</c:v>
                </c:pt>
                <c:pt idx="3">
                  <c:v>2017-12-24 -&gt; 2017-12-25</c:v>
                </c:pt>
                <c:pt idx="4">
                  <c:v>2017-12-06 -&gt; 2017-12-20</c:v>
                </c:pt>
                <c:pt idx="5">
                  <c:v>2017-12-24 -&gt; 2017-12-29</c:v>
                </c:pt>
                <c:pt idx="6">
                  <c:v>2017-12-01 -&gt; 2017-12-01</c:v>
                </c:pt>
                <c:pt idx="7">
                  <c:v>2017-12-01 -&gt; 2017-12-01</c:v>
                </c:pt>
                <c:pt idx="8">
                  <c:v>2017-12-26 -&gt; 2017-12-30</c:v>
                </c:pt>
                <c:pt idx="9">
                  <c:v>2017-12-01 -&gt; 2017-12-01</c:v>
                </c:pt>
                <c:pt idx="10">
                  <c:v>2017-12-19 -&gt; 2017-12-30</c:v>
                </c:pt>
                <c:pt idx="11">
                  <c:v>2017-12-21 -&gt; 2017-12-22</c:v>
                </c:pt>
                <c:pt idx="12">
                  <c:v>2017-12-29 -&gt; 2017-12-30</c:v>
                </c:pt>
                <c:pt idx="13">
                  <c:v>2017-12-01 -&gt; 2017-12-02</c:v>
                </c:pt>
                <c:pt idx="14">
                  <c:v>2017-12-01 -&gt; 2017-12-23</c:v>
                </c:pt>
                <c:pt idx="15">
                  <c:v>2017-12-16 -&gt; 2017-12-17</c:v>
                </c:pt>
                <c:pt idx="16">
                  <c:v>2017-12-18 -&gt; 2017-12-31</c:v>
                </c:pt>
                <c:pt idx="17">
                  <c:v>2017-12-01 -&gt; 2017-12-01</c:v>
                </c:pt>
                <c:pt idx="18">
                  <c:v>2017-12-01 -&gt; 2017-12-03</c:v>
                </c:pt>
                <c:pt idx="19">
                  <c:v>2017-12-08 -&gt; 2017-12-31</c:v>
                </c:pt>
                <c:pt idx="20">
                  <c:v>2017-12-24 -&gt; 2017-12-27</c:v>
                </c:pt>
                <c:pt idx="21">
                  <c:v>2017-12-07 -&gt; 2017-12-09</c:v>
                </c:pt>
                <c:pt idx="22">
                  <c:v>2017-12-01 -&gt; 2017-12-04</c:v>
                </c:pt>
                <c:pt idx="23">
                  <c:v>2017-12-22 -&gt; 2017-12-22</c:v>
                </c:pt>
                <c:pt idx="24">
                  <c:v>2017-12-17 -&gt; 2017-12-21</c:v>
                </c:pt>
                <c:pt idx="25">
                  <c:v>2017-12-13 -&gt; 2017-12-26</c:v>
                </c:pt>
                <c:pt idx="26">
                  <c:v>2017-12-01 -&gt; 2017-12-30</c:v>
                </c:pt>
                <c:pt idx="27">
                  <c:v>2017-12-01 -&gt; 2017-12-14</c:v>
                </c:pt>
                <c:pt idx="28">
                  <c:v>2017-12-30 -&gt; 2017-12-31</c:v>
                </c:pt>
                <c:pt idx="29">
                  <c:v>2017-12-01 -&gt; 2017-12-07</c:v>
                </c:pt>
                <c:pt idx="30">
                  <c:v>2017-12-07 -&gt; 2017-12-07</c:v>
                </c:pt>
                <c:pt idx="31">
                  <c:v>2017-12-01 -&gt; 2017-12-03</c:v>
                </c:pt>
                <c:pt idx="32">
                  <c:v>2017-12-04 -&gt; 2017-12-26</c:v>
                </c:pt>
                <c:pt idx="33">
                  <c:v>2017-12-06 -&gt; 2017-12-10</c:v>
                </c:pt>
                <c:pt idx="34">
                  <c:v>2017-12-02 -&gt; 2017-12-05</c:v>
                </c:pt>
                <c:pt idx="35">
                  <c:v>2017-12-20 -&gt; 2017-12-23</c:v>
                </c:pt>
                <c:pt idx="36">
                  <c:v>2017-12-12 -&gt; 2017-12-19</c:v>
                </c:pt>
                <c:pt idx="37">
                  <c:v>2017-12-21 -&gt; 2017-12-30</c:v>
                </c:pt>
                <c:pt idx="38">
                  <c:v>2017-12-28 -&gt; 2017-12-30</c:v>
                </c:pt>
                <c:pt idx="39">
                  <c:v>2017-12-05 -&gt; 2017-12-12</c:v>
                </c:pt>
                <c:pt idx="40">
                  <c:v>2017-12-28 -&gt; 2017-12-31</c:v>
                </c:pt>
                <c:pt idx="41">
                  <c:v>2017-12-07 -&gt; 2017-12-16</c:v>
                </c:pt>
                <c:pt idx="42">
                  <c:v>2017-12-01 -&gt; 2017-12-02</c:v>
                </c:pt>
                <c:pt idx="43">
                  <c:v>2017-12-21 -&gt; 2017-12-31</c:v>
                </c:pt>
                <c:pt idx="44">
                  <c:v>2017-12-01 -&gt; 2017-12-05</c:v>
                </c:pt>
                <c:pt idx="45">
                  <c:v>2017-12-07 -&gt; 2017-12-22</c:v>
                </c:pt>
                <c:pt idx="46">
                  <c:v>2017-12-04 -&gt; 2017-12-05</c:v>
                </c:pt>
                <c:pt idx="47">
                  <c:v>2017-12-15 -&gt; 2017-12-19</c:v>
                </c:pt>
                <c:pt idx="48">
                  <c:v>2017-12-12 -&gt; 2017-12-17</c:v>
                </c:pt>
                <c:pt idx="49">
                  <c:v>2017-12-01 -&gt; 2017-12-03</c:v>
                </c:pt>
                <c:pt idx="50">
                  <c:v>2017-12-08 -&gt; 2017-12-11</c:v>
                </c:pt>
                <c:pt idx="51">
                  <c:v>2017-12-13 -&gt; 2017-12-17</c:v>
                </c:pt>
                <c:pt idx="52">
                  <c:v>2017-12-06 -&gt; 2017-12-13</c:v>
                </c:pt>
                <c:pt idx="53">
                  <c:v>2017-12-16 -&gt; 2017-12-16</c:v>
                </c:pt>
                <c:pt idx="54">
                  <c:v>2017-12-01 -&gt; 2017-12-04</c:v>
                </c:pt>
                <c:pt idx="55">
                  <c:v>2017-12-11 -&gt; 2017-12-13</c:v>
                </c:pt>
                <c:pt idx="56">
                  <c:v>2017-12-21 -&gt; 2017-12-26</c:v>
                </c:pt>
                <c:pt idx="57">
                  <c:v>2017-12-01 -&gt; 2017-12-30</c:v>
                </c:pt>
                <c:pt idx="58">
                  <c:v>2017-12-10 -&gt; 2017-12-12</c:v>
                </c:pt>
                <c:pt idx="59">
                  <c:v>2017-12-03 -&gt; 2017-12-09</c:v>
                </c:pt>
                <c:pt idx="60">
                  <c:v>2017-12-07 -&gt; 2017-12-23</c:v>
                </c:pt>
                <c:pt idx="61">
                  <c:v>2017-12-01 -&gt; 2017-12-17</c:v>
                </c:pt>
                <c:pt idx="62">
                  <c:v>2017-12-21 -&gt; 2017-12-28</c:v>
                </c:pt>
                <c:pt idx="63">
                  <c:v>2017-12-01 -&gt; 2017-12-05</c:v>
                </c:pt>
                <c:pt idx="64">
                  <c:v>2017-12-01 -&gt; 2017-12-03</c:v>
                </c:pt>
                <c:pt idx="65">
                  <c:v>2017-12-07 -&gt; 2017-12-19</c:v>
                </c:pt>
                <c:pt idx="66">
                  <c:v>2017-12-04 -&gt; 2017-12-30</c:v>
                </c:pt>
                <c:pt idx="67">
                  <c:v>2017-12-01 -&gt; 2017-12-03</c:v>
                </c:pt>
                <c:pt idx="68">
                  <c:v>2017-12-01 -&gt; 2017-12-15</c:v>
                </c:pt>
                <c:pt idx="69">
                  <c:v>2017-12-12 -&gt; 2017-12-18</c:v>
                </c:pt>
                <c:pt idx="70">
                  <c:v>2017-12-08 -&gt; 2017-12-12</c:v>
                </c:pt>
                <c:pt idx="71">
                  <c:v>2017-12-16 -&gt; 2017-12-19</c:v>
                </c:pt>
                <c:pt idx="72">
                  <c:v>2017-12-21 -&gt; 2017-12-30</c:v>
                </c:pt>
                <c:pt idx="73">
                  <c:v>2017-12-01 -&gt; 2017-12-30</c:v>
                </c:pt>
                <c:pt idx="74">
                  <c:v>2017-12-01 -&gt; 2017-12-09</c:v>
                </c:pt>
                <c:pt idx="75">
                  <c:v>2017-12-27 -&gt; 2017-12-29</c:v>
                </c:pt>
                <c:pt idx="76">
                  <c:v>2017-12-04 -&gt; 2017-12-28</c:v>
                </c:pt>
                <c:pt idx="77">
                  <c:v>2017-12-01 -&gt; 2017-12-20</c:v>
                </c:pt>
                <c:pt idx="78">
                  <c:v>2017-12-01 -&gt; 2017-12-04</c:v>
                </c:pt>
                <c:pt idx="79">
                  <c:v>2017-12-13 -&gt; 2017-12-16</c:v>
                </c:pt>
                <c:pt idx="80">
                  <c:v>2017-12-01 -&gt; 2017-12-04</c:v>
                </c:pt>
                <c:pt idx="81">
                  <c:v>2017-12-15 -&gt; 2017-12-18</c:v>
                </c:pt>
                <c:pt idx="82">
                  <c:v>2017-12-07 -&gt; 2017-12-18</c:v>
                </c:pt>
                <c:pt idx="83">
                  <c:v>2017-12-01 -&gt; 2017-12-23</c:v>
                </c:pt>
                <c:pt idx="84">
                  <c:v>2017-12-05 -&gt; 2017-12-20</c:v>
                </c:pt>
                <c:pt idx="85">
                  <c:v>2017-12-20 -&gt; 2017-12-30</c:v>
                </c:pt>
                <c:pt idx="86">
                  <c:v>2017-12-01 -&gt; 2017-12-05</c:v>
                </c:pt>
                <c:pt idx="87">
                  <c:v>2017-12-01 -&gt; 2017-12-09</c:v>
                </c:pt>
                <c:pt idx="88">
                  <c:v>2017-12-07 -&gt; 2017-12-08</c:v>
                </c:pt>
                <c:pt idx="89">
                  <c:v>2017-12-01 -&gt; 2017-12-07</c:v>
                </c:pt>
                <c:pt idx="90">
                  <c:v>2017-12-05 -&gt; 2017-12-10</c:v>
                </c:pt>
                <c:pt idx="91">
                  <c:v>2017-12-20 -&gt; 2017-12-26</c:v>
                </c:pt>
                <c:pt idx="92">
                  <c:v>2017-12-01 -&gt; 2017-12-20</c:v>
                </c:pt>
                <c:pt idx="93">
                  <c:v>2017-12-01 -&gt; 2017-12-08</c:v>
                </c:pt>
                <c:pt idx="94">
                  <c:v>2017-12-28 -&gt; 2017-12-31</c:v>
                </c:pt>
                <c:pt idx="95">
                  <c:v>2017-12-01 -&gt; 2017-12-07</c:v>
                </c:pt>
                <c:pt idx="96">
                  <c:v>2017-12-01 -&gt; 2017-12-15</c:v>
                </c:pt>
                <c:pt idx="97">
                  <c:v>2017-12-04 -&gt; 2017-12-30</c:v>
                </c:pt>
                <c:pt idx="98">
                  <c:v>2017-12-04 -&gt; 2017-12-06</c:v>
                </c:pt>
                <c:pt idx="99">
                  <c:v>2017-12-06 -&gt; 2017-12-28</c:v>
                </c:pt>
                <c:pt idx="100">
                  <c:v>2017-12-01 -&gt; 2017-12-15</c:v>
                </c:pt>
                <c:pt idx="101">
                  <c:v>2017-12-15 -&gt; 2017-12-27</c:v>
                </c:pt>
                <c:pt idx="102">
                  <c:v>2017-12-01 -&gt; 2017-12-18</c:v>
                </c:pt>
                <c:pt idx="103">
                  <c:v>2017-12-10 -&gt; 2017-12-26</c:v>
                </c:pt>
                <c:pt idx="104">
                  <c:v>2017-12-01 -&gt; 2017-12-12</c:v>
                </c:pt>
                <c:pt idx="105">
                  <c:v>2017-12-01 -&gt; 2017-12-09</c:v>
                </c:pt>
                <c:pt idx="106">
                  <c:v>2017-12-01 -&gt; 2017-12-30</c:v>
                </c:pt>
                <c:pt idx="107">
                  <c:v>2017-12-01 -&gt; 2017-12-30</c:v>
                </c:pt>
                <c:pt idx="108">
                  <c:v>2017-12-01 -&gt; 2017-12-30</c:v>
                </c:pt>
                <c:pt idx="109">
                  <c:v>2017-12-01 -&gt; 2017-12-22</c:v>
                </c:pt>
                <c:pt idx="110">
                  <c:v>2017-12-27 -&gt; 2017-12-30</c:v>
                </c:pt>
                <c:pt idx="111">
                  <c:v>2017-12-03 -&gt; 2017-12-15</c:v>
                </c:pt>
                <c:pt idx="112">
                  <c:v>2017-12-01 -&gt; 2017-12-03</c:v>
                </c:pt>
                <c:pt idx="113">
                  <c:v>2017-12-01 -&gt; 2017-12-07</c:v>
                </c:pt>
                <c:pt idx="114">
                  <c:v>2017-12-01 -&gt; 2017-12-19</c:v>
                </c:pt>
                <c:pt idx="115">
                  <c:v>2017-12-01 -&gt; 2017-12-19</c:v>
                </c:pt>
                <c:pt idx="116">
                  <c:v>2017-12-12 -&gt; 2017-12-16</c:v>
                </c:pt>
                <c:pt idx="117">
                  <c:v>2017-12-26 -&gt; 2017-12-30</c:v>
                </c:pt>
                <c:pt idx="118">
                  <c:v>2017-12-01 -&gt; 2017-12-25</c:v>
                </c:pt>
                <c:pt idx="119">
                  <c:v>2017-12-21 -&gt; 2017-12-30</c:v>
                </c:pt>
                <c:pt idx="120">
                  <c:v>2017-12-11 -&gt; 2017-12-31</c:v>
                </c:pt>
                <c:pt idx="121">
                  <c:v>2017-12-29 -&gt; 2017-12-30</c:v>
                </c:pt>
                <c:pt idx="122">
                  <c:v>2017-12-04 -&gt; 2017-12-17</c:v>
                </c:pt>
                <c:pt idx="123">
                  <c:v>2017-12-01 -&gt; 2017-12-28</c:v>
                </c:pt>
                <c:pt idx="124">
                  <c:v>2017-12-01 -&gt; 2017-12-31</c:v>
                </c:pt>
                <c:pt idx="125">
                  <c:v>2017-12-01 -&gt; 2017-12-05</c:v>
                </c:pt>
                <c:pt idx="126">
                  <c:v>2017-12-05 -&gt; 2017-12-30</c:v>
                </c:pt>
                <c:pt idx="127">
                  <c:v>2017-12-22 -&gt; 2017-12-30</c:v>
                </c:pt>
                <c:pt idx="128">
                  <c:v>2017-12-01 -&gt; 2017-12-10</c:v>
                </c:pt>
                <c:pt idx="129">
                  <c:v>2017-12-01 -&gt; 2017-12-05</c:v>
                </c:pt>
                <c:pt idx="130">
                  <c:v>2017-12-21 -&gt; 2017-12-31</c:v>
                </c:pt>
                <c:pt idx="131">
                  <c:v>2017-12-14 -&gt; 2017-12-16</c:v>
                </c:pt>
                <c:pt idx="132">
                  <c:v>2017-12-04 -&gt; 2017-12-13</c:v>
                </c:pt>
                <c:pt idx="133">
                  <c:v>2017-12-28 -&gt; 2017-12-31</c:v>
                </c:pt>
                <c:pt idx="134">
                  <c:v>2017-12-07 -&gt; 2017-12-20</c:v>
                </c:pt>
                <c:pt idx="135">
                  <c:v>2017-12-01 -&gt; 2017-12-27</c:v>
                </c:pt>
                <c:pt idx="136">
                  <c:v>2017-12-01 -&gt; 2017-12-25</c:v>
                </c:pt>
                <c:pt idx="137">
                  <c:v>2017-12-26 -&gt; 2017-12-30</c:v>
                </c:pt>
                <c:pt idx="138">
                  <c:v>2017-12-09 -&gt; 2017-12-19</c:v>
                </c:pt>
                <c:pt idx="139">
                  <c:v>2017-12-01 -&gt; 2017-12-30</c:v>
                </c:pt>
                <c:pt idx="140">
                  <c:v>2017-12-07 -&gt; 2017-12-31</c:v>
                </c:pt>
                <c:pt idx="141">
                  <c:v>2017-12-01 -&gt; 2017-12-16</c:v>
                </c:pt>
                <c:pt idx="142">
                  <c:v>2017-12-11 -&gt; 2017-12-30</c:v>
                </c:pt>
                <c:pt idx="143">
                  <c:v>2017-12-01 -&gt; 2017-12-11</c:v>
                </c:pt>
                <c:pt idx="144">
                  <c:v>2017-12-01 -&gt; 2017-12-30</c:v>
                </c:pt>
                <c:pt idx="145">
                  <c:v>2017-12-11 -&gt; 2017-12-28</c:v>
                </c:pt>
                <c:pt idx="146">
                  <c:v>2017-12-01 -&gt; 2017-12-31</c:v>
                </c:pt>
                <c:pt idx="147">
                  <c:v>2017-12-20 -&gt; 2017-12-30</c:v>
                </c:pt>
                <c:pt idx="148">
                  <c:v>2017-12-01 -&gt; 2017-12-23</c:v>
                </c:pt>
                <c:pt idx="149">
                  <c:v>2017-12-08 -&gt; 2017-12-30</c:v>
                </c:pt>
                <c:pt idx="150">
                  <c:v>2017-12-01 -&gt; 2017-12-17</c:v>
                </c:pt>
                <c:pt idx="151">
                  <c:v>2017-12-20 -&gt; 2017-12-30</c:v>
                </c:pt>
                <c:pt idx="152">
                  <c:v>2017-12-01 -&gt; 2017-12-09</c:v>
                </c:pt>
                <c:pt idx="153">
                  <c:v>2017-12-30 -&gt; 2017-12-31</c:v>
                </c:pt>
                <c:pt idx="154">
                  <c:v>2017-12-01 -&gt; 2017-12-12</c:v>
                </c:pt>
                <c:pt idx="155">
                  <c:v>2017-12-05 -&gt; 2017-12-24</c:v>
                </c:pt>
                <c:pt idx="156">
                  <c:v>2017-12-12 -&gt; 2017-12-30</c:v>
                </c:pt>
                <c:pt idx="157">
                  <c:v>2017-12-01 -&gt; 2017-12-11</c:v>
                </c:pt>
                <c:pt idx="158">
                  <c:v>2017-12-17 -&gt; 2017-12-30</c:v>
                </c:pt>
                <c:pt idx="159">
                  <c:v>2017-12-02 -&gt; 2017-12-30</c:v>
                </c:pt>
                <c:pt idx="160">
                  <c:v>2017-12-01 -&gt; 2017-12-25</c:v>
                </c:pt>
                <c:pt idx="161">
                  <c:v>2017-12-01 -&gt; 2017-12-30</c:v>
                </c:pt>
                <c:pt idx="162">
                  <c:v>2017-12-02 -&gt; 2017-12-13</c:v>
                </c:pt>
                <c:pt idx="163">
                  <c:v>2017-12-29 -&gt; 2017-12-30</c:v>
                </c:pt>
                <c:pt idx="164">
                  <c:v>2017-12-01 -&gt; 2017-12-19</c:v>
                </c:pt>
                <c:pt idx="165">
                  <c:v>2017-12-15 -&gt; 2017-12-29</c:v>
                </c:pt>
                <c:pt idx="166">
                  <c:v>2017-12-01 -&gt; 2017-12-30</c:v>
                </c:pt>
                <c:pt idx="167">
                  <c:v>2017-12-21 -&gt; 2017-12-29</c:v>
                </c:pt>
                <c:pt idx="168">
                  <c:v>2017-12-01 -&gt; 2017-12-11</c:v>
                </c:pt>
                <c:pt idx="169">
                  <c:v>2017-12-01 -&gt; 2017-12-21</c:v>
                </c:pt>
                <c:pt idx="170">
                  <c:v>2017-12-01 -&gt; 2017-12-25</c:v>
                </c:pt>
                <c:pt idx="171">
                  <c:v>2017-12-10 -&gt; 2017-12-19</c:v>
                </c:pt>
                <c:pt idx="172">
                  <c:v>2017-12-19 -&gt; 2017-12-31</c:v>
                </c:pt>
                <c:pt idx="173">
                  <c:v>2017-12-27 -&gt; 2017-12-30</c:v>
                </c:pt>
                <c:pt idx="174">
                  <c:v>2017-12-01 -&gt; 2017-12-31</c:v>
                </c:pt>
                <c:pt idx="175">
                  <c:v>2017-12-01 -&gt; 2017-12-31</c:v>
                </c:pt>
                <c:pt idx="176">
                  <c:v>2017-12-01 -&gt; 2017-12-31</c:v>
                </c:pt>
                <c:pt idx="177">
                  <c:v>2017-12-04 -&gt; 2017-12-07</c:v>
                </c:pt>
                <c:pt idx="178">
                  <c:v>2017-12-01 -&gt; 2017-12-15</c:v>
                </c:pt>
                <c:pt idx="179">
                  <c:v>2017-12-01 -&gt; 2017-12-29</c:v>
                </c:pt>
                <c:pt idx="180">
                  <c:v>2017-12-01 -&gt; 2017-12-27</c:v>
                </c:pt>
                <c:pt idx="181">
                  <c:v>2017-12-13 -&gt; 2017-12-30</c:v>
                </c:pt>
                <c:pt idx="182">
                  <c:v>2017-12-15 -&gt; 2017-12-25</c:v>
                </c:pt>
                <c:pt idx="183">
                  <c:v>2017-12-01 -&gt; 2017-12-08</c:v>
                </c:pt>
                <c:pt idx="184">
                  <c:v>2017-12-18 -&gt; 2017-12-30</c:v>
                </c:pt>
                <c:pt idx="185">
                  <c:v>2017-12-06 -&gt; 2017-12-29</c:v>
                </c:pt>
                <c:pt idx="186">
                  <c:v>2017-12-11 -&gt; 2017-12-29</c:v>
                </c:pt>
                <c:pt idx="187">
                  <c:v>2017-12-01 -&gt; 2017-12-11</c:v>
                </c:pt>
                <c:pt idx="188">
                  <c:v>2017-12-15 -&gt; 2017-12-27</c:v>
                </c:pt>
                <c:pt idx="189">
                  <c:v>2017-12-01 -&gt; 2017-12-30</c:v>
                </c:pt>
                <c:pt idx="190">
                  <c:v>2017-12-01 -&gt; 2017-12-31</c:v>
                </c:pt>
                <c:pt idx="191">
                  <c:v>2017-12-01 -&gt; 2017-12-18</c:v>
                </c:pt>
                <c:pt idx="192">
                  <c:v>2017-12-12 -&gt; 2017-12-30</c:v>
                </c:pt>
                <c:pt idx="193">
                  <c:v>2017-12-01 -&gt; 2017-12-07</c:v>
                </c:pt>
                <c:pt idx="194">
                  <c:v>2017-12-16 -&gt; 2017-12-30</c:v>
                </c:pt>
                <c:pt idx="195">
                  <c:v>2017-12-01 -&gt; 2017-12-23</c:v>
                </c:pt>
                <c:pt idx="196">
                  <c:v>2017-12-01 -&gt; 2017-12-29</c:v>
                </c:pt>
                <c:pt idx="197">
                  <c:v>2017-12-01 -&gt; 2017-12-18</c:v>
                </c:pt>
                <c:pt idx="198">
                  <c:v>2017-12-01 -&gt; 2017-12-30</c:v>
                </c:pt>
                <c:pt idx="199">
                  <c:v>2017-12-15 -&gt; 2017-12-21</c:v>
                </c:pt>
                <c:pt idx="200">
                  <c:v>2017-12-01 -&gt; 2017-12-20</c:v>
                </c:pt>
                <c:pt idx="201">
                  <c:v>2017-12-01 -&gt; 2017-12-22</c:v>
                </c:pt>
                <c:pt idx="202">
                  <c:v>2017-12-20 -&gt; 2017-12-25</c:v>
                </c:pt>
                <c:pt idx="203">
                  <c:v>2017-12-01 -&gt; 2017-12-30</c:v>
                </c:pt>
                <c:pt idx="204">
                  <c:v>2017-12-01 -&gt; 2017-12-11</c:v>
                </c:pt>
                <c:pt idx="205">
                  <c:v>2017-12-06 -&gt; 2017-12-23</c:v>
                </c:pt>
                <c:pt idx="206">
                  <c:v>2017-12-10 -&gt; 2017-12-30</c:v>
                </c:pt>
                <c:pt idx="207">
                  <c:v>2017-12-21 -&gt; 2017-12-27</c:v>
                </c:pt>
                <c:pt idx="208">
                  <c:v>2017-12-13 -&gt; 2017-12-30</c:v>
                </c:pt>
                <c:pt idx="209">
                  <c:v>2017-12-01 -&gt; 2017-12-17</c:v>
                </c:pt>
                <c:pt idx="210">
                  <c:v>2017-12-23 -&gt; 2017-12-30</c:v>
                </c:pt>
                <c:pt idx="211">
                  <c:v>2017-12-23 -&gt; 2017-12-27</c:v>
                </c:pt>
                <c:pt idx="212">
                  <c:v>2017-12-18 -&gt; 2017-12-27</c:v>
                </c:pt>
                <c:pt idx="213">
                  <c:v>2017-12-18 -&gt; 2017-12-27</c:v>
                </c:pt>
                <c:pt idx="214">
                  <c:v>2017-12-22 -&gt; 2017-12-28</c:v>
                </c:pt>
                <c:pt idx="215">
                  <c:v>2017-12-11 -&gt; 2017-12-27</c:v>
                </c:pt>
                <c:pt idx="216">
                  <c:v>2017-12-05 -&gt; 2017-12-27</c:v>
                </c:pt>
                <c:pt idx="217">
                  <c:v>2017-12-13 -&gt; 2017-12-27</c:v>
                </c:pt>
                <c:pt idx="218">
                  <c:v>2017-12-22 -&gt; 2017-12-29</c:v>
                </c:pt>
                <c:pt idx="219">
                  <c:v>2017-12-07 -&gt; 2017-12-27</c:v>
                </c:pt>
                <c:pt idx="220">
                  <c:v>2017-12-12 -&gt; 2017-12-25</c:v>
                </c:pt>
                <c:pt idx="221">
                  <c:v>2017-12-19 -&gt; 2017-12-29</c:v>
                </c:pt>
                <c:pt idx="222">
                  <c:v>2017-12-13 -&gt; 2017-12-30</c:v>
                </c:pt>
                <c:pt idx="223">
                  <c:v>2017-12-07 -&gt; 2017-12-19</c:v>
                </c:pt>
                <c:pt idx="224">
                  <c:v>2017-12-11 -&gt; 2017-12-29</c:v>
                </c:pt>
                <c:pt idx="225">
                  <c:v>2017-12-01 -&gt; 2017-12-22</c:v>
                </c:pt>
                <c:pt idx="226">
                  <c:v>2017-12-05 -&gt; 2017-12-28</c:v>
                </c:pt>
                <c:pt idx="227">
                  <c:v>2017-12-01 -&gt; 2017-12-30</c:v>
                </c:pt>
                <c:pt idx="228">
                  <c:v>2017-12-01 -&gt; 2017-12-29</c:v>
                </c:pt>
                <c:pt idx="229">
                  <c:v>2017-12-01 -&gt; 2017-12-13</c:v>
                </c:pt>
                <c:pt idx="230">
                  <c:v>2017-12-01 -&gt; 2017-12-17</c:v>
                </c:pt>
                <c:pt idx="231">
                  <c:v>2017-12-05 -&gt; 2017-12-30</c:v>
                </c:pt>
                <c:pt idx="232">
                  <c:v>2017-12-01 -&gt; 2017-12-21</c:v>
                </c:pt>
                <c:pt idx="233">
                  <c:v>2017-12-01 -&gt; 2017-12-31</c:v>
                </c:pt>
                <c:pt idx="234">
                  <c:v>2017-12-01 -&gt; 2017-12-15</c:v>
                </c:pt>
                <c:pt idx="235">
                  <c:v>2017-12-01 -&gt; 2017-12-26</c:v>
                </c:pt>
                <c:pt idx="236">
                  <c:v>2017-12-01 -&gt; 2017-12-18</c:v>
                </c:pt>
                <c:pt idx="237">
                  <c:v>2017-12-22 -&gt; 2017-12-29</c:v>
                </c:pt>
                <c:pt idx="238">
                  <c:v>2017-12-01 -&gt; 2017-12-31</c:v>
                </c:pt>
                <c:pt idx="239">
                  <c:v>2017-12-01 -&gt; 2017-12-31</c:v>
                </c:pt>
                <c:pt idx="240">
                  <c:v>2017-12-01 -&gt; 2017-12-23</c:v>
                </c:pt>
                <c:pt idx="241">
                  <c:v>2017-12-01 -&gt; 2017-12-11</c:v>
                </c:pt>
                <c:pt idx="242">
                  <c:v>2017-12-06 -&gt; 2017-12-17</c:v>
                </c:pt>
                <c:pt idx="243">
                  <c:v>2017-12-07 -&gt; 2017-12-09</c:v>
                </c:pt>
                <c:pt idx="244">
                  <c:v>2017-12-15 -&gt; 2017-12-27</c:v>
                </c:pt>
                <c:pt idx="245">
                  <c:v>2017-12-01 -&gt; 2017-12-31</c:v>
                </c:pt>
                <c:pt idx="246">
                  <c:v>2017-12-01 -&gt; 2017-12-31</c:v>
                </c:pt>
                <c:pt idx="247">
                  <c:v>2017-12-07 -&gt; 2017-12-29</c:v>
                </c:pt>
                <c:pt idx="248">
                  <c:v>2017-12-22 -&gt; 2017-12-28</c:v>
                </c:pt>
                <c:pt idx="249">
                  <c:v>2017-12-01 -&gt; 2017-12-16</c:v>
                </c:pt>
                <c:pt idx="250">
                  <c:v>2017-12-22 -&gt; 2017-12-27</c:v>
                </c:pt>
                <c:pt idx="251">
                  <c:v>2017-12-20 -&gt; 2017-12-26</c:v>
                </c:pt>
                <c:pt idx="252">
                  <c:v>2017-12-01 -&gt; 2017-12-27</c:v>
                </c:pt>
                <c:pt idx="253">
                  <c:v>2017-12-01 -&gt; 2017-12-31</c:v>
                </c:pt>
                <c:pt idx="254">
                  <c:v>2017-12-22 -&gt; 2017-12-29</c:v>
                </c:pt>
                <c:pt idx="255">
                  <c:v>2017-12-22 -&gt; 2017-12-30</c:v>
                </c:pt>
                <c:pt idx="256">
                  <c:v>2017-12-01 -&gt; 2017-12-27</c:v>
                </c:pt>
                <c:pt idx="257">
                  <c:v>2017-12-22 -&gt; 2017-12-31</c:v>
                </c:pt>
                <c:pt idx="258">
                  <c:v>2017-12-01 -&gt; 2017-12-27</c:v>
                </c:pt>
                <c:pt idx="259">
                  <c:v>2017-12-01 -&gt; 2017-12-14</c:v>
                </c:pt>
                <c:pt idx="260">
                  <c:v>2017-12-01 -&gt; 2017-12-30</c:v>
                </c:pt>
                <c:pt idx="261">
                  <c:v>2017-12-01 -&gt; 2017-12-29</c:v>
                </c:pt>
                <c:pt idx="262">
                  <c:v>2017-12-01 -&gt; 2017-12-16</c:v>
                </c:pt>
                <c:pt idx="263">
                  <c:v>2017-12-01 -&gt; 2017-12-28</c:v>
                </c:pt>
                <c:pt idx="264">
                  <c:v>2017-12-01 -&gt; 2017-12-15</c:v>
                </c:pt>
                <c:pt idx="265">
                  <c:v>2017-12-01 -&gt; 2017-12-25</c:v>
                </c:pt>
                <c:pt idx="266">
                  <c:v>2017-12-14 -&gt; 2017-12-19</c:v>
                </c:pt>
                <c:pt idx="267">
                  <c:v>2017-12-24 -&gt; 2017-12-27</c:v>
                </c:pt>
                <c:pt idx="268">
                  <c:v>2017-12-12 -&gt; 2017-12-31</c:v>
                </c:pt>
                <c:pt idx="269">
                  <c:v>2017-12-05 -&gt; 2017-12-29</c:v>
                </c:pt>
                <c:pt idx="270">
                  <c:v>2017-12-06 -&gt; 2017-12-26</c:v>
                </c:pt>
                <c:pt idx="271">
                  <c:v>2017-12-05 -&gt; 2017-12-28</c:v>
                </c:pt>
                <c:pt idx="272">
                  <c:v>2017-12-07 -&gt; 2017-12-27</c:v>
                </c:pt>
                <c:pt idx="273">
                  <c:v>2017-12-09 -&gt; 2017-12-31</c:v>
                </c:pt>
                <c:pt idx="274">
                  <c:v>2017-12-01 -&gt; 2017-12-30</c:v>
                </c:pt>
                <c:pt idx="275">
                  <c:v>2017-12-19 -&gt; 2017-12-30</c:v>
                </c:pt>
                <c:pt idx="276">
                  <c:v>2017-12-01 -&gt; 2017-12-29</c:v>
                </c:pt>
                <c:pt idx="277">
                  <c:v>2017-12-01 -&gt; 2017-12-30</c:v>
                </c:pt>
                <c:pt idx="278">
                  <c:v>2017-12-14 -&gt; 2017-12-28</c:v>
                </c:pt>
                <c:pt idx="279">
                  <c:v>2017-12-01 -&gt; 2017-12-30</c:v>
                </c:pt>
                <c:pt idx="280">
                  <c:v>2017-12-01 -&gt; 2017-12-29</c:v>
                </c:pt>
                <c:pt idx="281">
                  <c:v>2017-12-16 -&gt; 2017-12-31</c:v>
                </c:pt>
                <c:pt idx="282">
                  <c:v>2017-12-15 -&gt; 2017-12-29</c:v>
                </c:pt>
                <c:pt idx="283">
                  <c:v>2017-12-01 -&gt; 2017-12-31</c:v>
                </c:pt>
                <c:pt idx="284">
                  <c:v>2017-12-05 -&gt; 2017-12-31</c:v>
                </c:pt>
                <c:pt idx="285">
                  <c:v>2017-12-01 -&gt; 2017-12-30</c:v>
                </c:pt>
                <c:pt idx="286">
                  <c:v>2017-12-01 -&gt; 2017-12-23</c:v>
                </c:pt>
                <c:pt idx="287">
                  <c:v>2017-12-01 -&gt; 2017-12-24</c:v>
                </c:pt>
                <c:pt idx="288">
                  <c:v>2017-12-01 -&gt; 2017-12-21</c:v>
                </c:pt>
                <c:pt idx="289">
                  <c:v>2017-12-01 -&gt; 2017-12-30</c:v>
                </c:pt>
                <c:pt idx="290">
                  <c:v>2017-12-01 -&gt; 2017-12-30</c:v>
                </c:pt>
                <c:pt idx="291">
                  <c:v>2017-12-19 -&gt; 2017-12-27</c:v>
                </c:pt>
                <c:pt idx="292">
                  <c:v>2017-12-05 -&gt; 2017-12-22</c:v>
                </c:pt>
                <c:pt idx="293">
                  <c:v>2017-12-28 -&gt; 2017-12-29</c:v>
                </c:pt>
                <c:pt idx="294">
                  <c:v>2017-12-22 -&gt; 2017-12-30</c:v>
                </c:pt>
                <c:pt idx="295">
                  <c:v>2017-12-01 -&gt; 2017-12-30</c:v>
                </c:pt>
                <c:pt idx="296">
                  <c:v>2017-12-01 -&gt; 2017-12-26</c:v>
                </c:pt>
                <c:pt idx="297">
                  <c:v>2017-12-01 -&gt; 2017-12-27</c:v>
                </c:pt>
                <c:pt idx="298">
                  <c:v>2017-12-01 -&gt; 2017-12-30</c:v>
                </c:pt>
                <c:pt idx="299">
                  <c:v>2017-12-22 -&gt; 2017-12-30</c:v>
                </c:pt>
                <c:pt idx="300">
                  <c:v>2017-12-09 -&gt; 2017-12-21</c:v>
                </c:pt>
                <c:pt idx="301">
                  <c:v>2017-12-29 -&gt; 2017-12-30</c:v>
                </c:pt>
                <c:pt idx="302">
                  <c:v>2017-12-22 -&gt; 2017-12-30</c:v>
                </c:pt>
                <c:pt idx="303">
                  <c:v>2017-12-01 -&gt; 2017-12-30</c:v>
                </c:pt>
                <c:pt idx="304">
                  <c:v>2017-12-12 -&gt; 2017-12-27</c:v>
                </c:pt>
                <c:pt idx="305">
                  <c:v>2017-12-01 -&gt; 2017-12-29</c:v>
                </c:pt>
                <c:pt idx="306">
                  <c:v>2017-12-01 -&gt; 2017-12-30</c:v>
                </c:pt>
                <c:pt idx="307">
                  <c:v>2017-12-01 -&gt; 2017-12-27</c:v>
                </c:pt>
                <c:pt idx="308">
                  <c:v>2017-12-06 -&gt; 2017-12-30</c:v>
                </c:pt>
                <c:pt idx="309">
                  <c:v>2017-12-01 -&gt; 2017-12-28</c:v>
                </c:pt>
                <c:pt idx="310">
                  <c:v>2017-12-01 -&gt; 2017-12-23</c:v>
                </c:pt>
                <c:pt idx="311">
                  <c:v>2017-12-01 -&gt; 2017-12-31</c:v>
                </c:pt>
                <c:pt idx="312">
                  <c:v>2017-12-12 -&gt; 2017-12-28</c:v>
                </c:pt>
                <c:pt idx="313">
                  <c:v>2017-12-26 -&gt; 2017-12-29</c:v>
                </c:pt>
                <c:pt idx="314">
                  <c:v>2017-12-01 -&gt; 2017-12-30</c:v>
                </c:pt>
                <c:pt idx="315">
                  <c:v>2017-12-28 -&gt; 2017-12-30</c:v>
                </c:pt>
                <c:pt idx="316">
                  <c:v>2017-12-04 -&gt; 2017-12-21</c:v>
                </c:pt>
                <c:pt idx="317">
                  <c:v>2017-12-22 -&gt; 2017-12-28</c:v>
                </c:pt>
                <c:pt idx="318">
                  <c:v>2017-12-09 -&gt; 2017-12-17</c:v>
                </c:pt>
                <c:pt idx="319">
                  <c:v>2017-12-11 -&gt; 2017-12-12</c:v>
                </c:pt>
                <c:pt idx="320">
                  <c:v>2017-12-01 -&gt; 2017-12-28</c:v>
                </c:pt>
                <c:pt idx="321">
                  <c:v>2017-12-08 -&gt; 2017-12-27</c:v>
                </c:pt>
                <c:pt idx="322">
                  <c:v>2017-12-22 -&gt; 2017-12-27</c:v>
                </c:pt>
                <c:pt idx="323">
                  <c:v>2017-12-01 -&gt; 2017-12-27</c:v>
                </c:pt>
                <c:pt idx="324">
                  <c:v>2017-12-01 -&gt; 2017-12-30</c:v>
                </c:pt>
                <c:pt idx="325">
                  <c:v>2017-12-11 -&gt; 2017-12-28</c:v>
                </c:pt>
                <c:pt idx="326">
                  <c:v>2017-12-01 -&gt; 2017-12-25</c:v>
                </c:pt>
                <c:pt idx="327">
                  <c:v>2017-12-14 -&gt; 2017-12-14</c:v>
                </c:pt>
                <c:pt idx="328">
                  <c:v>2017-12-01 -&gt; 2017-12-23</c:v>
                </c:pt>
                <c:pt idx="329">
                  <c:v>2017-12-29 -&gt; 2017-12-30</c:v>
                </c:pt>
                <c:pt idx="330">
                  <c:v>2017-12-01 -&gt; 2017-12-30</c:v>
                </c:pt>
                <c:pt idx="331">
                  <c:v>2017-12-22 -&gt; 2017-12-29</c:v>
                </c:pt>
                <c:pt idx="332">
                  <c:v>2017-12-02 -&gt; 2017-12-24</c:v>
                </c:pt>
                <c:pt idx="333">
                  <c:v>2017-12-28 -&gt; 2017-12-28</c:v>
                </c:pt>
                <c:pt idx="334">
                  <c:v>2017-12-25 -&gt; 2017-12-28</c:v>
                </c:pt>
                <c:pt idx="335">
                  <c:v>2017-12-02 -&gt; 2017-12-11</c:v>
                </c:pt>
                <c:pt idx="336">
                  <c:v>2017-12-06 -&gt; 2017-12-22</c:v>
                </c:pt>
                <c:pt idx="337">
                  <c:v>2017-12-12 -&gt; 2017-12-30</c:v>
                </c:pt>
                <c:pt idx="338">
                  <c:v>2017-12-19 -&gt; 2017-12-26</c:v>
                </c:pt>
                <c:pt idx="339">
                  <c:v>2017-12-18 -&gt; 2017-12-28</c:v>
                </c:pt>
                <c:pt idx="340">
                  <c:v>2017-12-06 -&gt; 2017-12-18</c:v>
                </c:pt>
                <c:pt idx="341">
                  <c:v>2017-12-19 -&gt; 2017-12-31</c:v>
                </c:pt>
                <c:pt idx="342">
                  <c:v>2017-12-01 -&gt; 2017-12-29</c:v>
                </c:pt>
                <c:pt idx="343">
                  <c:v>2017-12-01 -&gt; 2017-12-29</c:v>
                </c:pt>
                <c:pt idx="344">
                  <c:v>2017-12-27 -&gt; 2017-12-27</c:v>
                </c:pt>
                <c:pt idx="345">
                  <c:v>2017-12-22 -&gt; 2017-12-30</c:v>
                </c:pt>
                <c:pt idx="346">
                  <c:v>2017-12-22 -&gt; 2017-12-23</c:v>
                </c:pt>
                <c:pt idx="347">
                  <c:v>2017-12-04 -&gt; 2017-12-31</c:v>
                </c:pt>
                <c:pt idx="348">
                  <c:v>2017-12-23 -&gt; 2017-12-24</c:v>
                </c:pt>
                <c:pt idx="349">
                  <c:v>2017-12-21 -&gt; 2017-12-22</c:v>
                </c:pt>
                <c:pt idx="350">
                  <c:v>2017-12-12 -&gt; 2017-12-21</c:v>
                </c:pt>
                <c:pt idx="351">
                  <c:v>2017-12-01 -&gt; 2017-12-29</c:v>
                </c:pt>
                <c:pt idx="352">
                  <c:v>2017-12-01 -&gt; 2017-12-30</c:v>
                </c:pt>
                <c:pt idx="353">
                  <c:v>2017-12-01 -&gt; 2017-12-31</c:v>
                </c:pt>
                <c:pt idx="354">
                  <c:v>2017-12-11 -&gt; 2017-12-29</c:v>
                </c:pt>
                <c:pt idx="355">
                  <c:v>2017-12-04 -&gt; 2017-12-21</c:v>
                </c:pt>
                <c:pt idx="356">
                  <c:v>2017-12-07 -&gt; 2017-12-11</c:v>
                </c:pt>
                <c:pt idx="357">
                  <c:v>2017-12-07 -&gt; 2017-12-14</c:v>
                </c:pt>
                <c:pt idx="358">
                  <c:v>2017-12-04 -&gt; 2017-12-07</c:v>
                </c:pt>
                <c:pt idx="359">
                  <c:v>2017-12-01 -&gt; 2017-12-03</c:v>
                </c:pt>
                <c:pt idx="360">
                  <c:v>2017-12-01 -&gt; 2017-12-31</c:v>
                </c:pt>
                <c:pt idx="361">
                  <c:v>2017-12-30 -&gt; 2017-12-30</c:v>
                </c:pt>
                <c:pt idx="362">
                  <c:v>2017-12-22 -&gt; 2017-12-27</c:v>
                </c:pt>
                <c:pt idx="363">
                  <c:v>2017-12-06 -&gt; 2017-12-24</c:v>
                </c:pt>
                <c:pt idx="364">
                  <c:v>2017-12-05 -&gt; 2017-12-28</c:v>
                </c:pt>
                <c:pt idx="365">
                  <c:v>2017-12-27 -&gt; 2017-12-30</c:v>
                </c:pt>
                <c:pt idx="366">
                  <c:v>2017-12-22 -&gt; 2017-12-27</c:v>
                </c:pt>
                <c:pt idx="367">
                  <c:v>2017-12-01 -&gt; 2017-12-01</c:v>
                </c:pt>
                <c:pt idx="368">
                  <c:v>2017-12-07 -&gt; 2017-12-31</c:v>
                </c:pt>
                <c:pt idx="369">
                  <c:v>2017-12-30 -&gt; 2017-12-30</c:v>
                </c:pt>
                <c:pt idx="370">
                  <c:v>2017-12-22 -&gt; 2017-12-27</c:v>
                </c:pt>
                <c:pt idx="371">
                  <c:v>2017-12-21 -&gt; 2017-12-21</c:v>
                </c:pt>
                <c:pt idx="372">
                  <c:v>2017-12-13 -&gt; 2017-12-29</c:v>
                </c:pt>
                <c:pt idx="373">
                  <c:v>2017-12-29 -&gt; 2017-12-30</c:v>
                </c:pt>
                <c:pt idx="374">
                  <c:v>2017-12-19 -&gt; 2017-12-19</c:v>
                </c:pt>
                <c:pt idx="375">
                  <c:v>2017-12-13 -&gt; 2017-12-24</c:v>
                </c:pt>
                <c:pt idx="376">
                  <c:v>2017-12-14 -&gt; 2017-12-26</c:v>
                </c:pt>
                <c:pt idx="377">
                  <c:v>2017-12-01 -&gt; 2017-12-26</c:v>
                </c:pt>
                <c:pt idx="378">
                  <c:v>2017-12-21 -&gt; 2017-12-30</c:v>
                </c:pt>
                <c:pt idx="379">
                  <c:v>2017-12-01 -&gt; 2017-12-31</c:v>
                </c:pt>
                <c:pt idx="380">
                  <c:v>2017-12-01 -&gt; 2017-12-08</c:v>
                </c:pt>
                <c:pt idx="381">
                  <c:v>2017-12-07 -&gt; 2017-12-11</c:v>
                </c:pt>
                <c:pt idx="382">
                  <c:v>2017-12-01 -&gt; 2017-12-28</c:v>
                </c:pt>
                <c:pt idx="383">
                  <c:v>2017-12-20 -&gt; 2017-12-25</c:v>
                </c:pt>
                <c:pt idx="384">
                  <c:v>2017-12-14 -&gt; 2017-12-25</c:v>
                </c:pt>
                <c:pt idx="385">
                  <c:v>2017-12-08 -&gt; 2017-12-20</c:v>
                </c:pt>
                <c:pt idx="386">
                  <c:v>2017-12-11 -&gt; 2017-12-28</c:v>
                </c:pt>
                <c:pt idx="387">
                  <c:v>2017-12-01 -&gt; 2017-12-30</c:v>
                </c:pt>
                <c:pt idx="388">
                  <c:v>2017-12-01 -&gt; 2017-12-24</c:v>
                </c:pt>
                <c:pt idx="389">
                  <c:v>2017-12-15 -&gt; 2017-12-21</c:v>
                </c:pt>
                <c:pt idx="390">
                  <c:v>2017-12-13 -&gt; 2017-12-23</c:v>
                </c:pt>
                <c:pt idx="391">
                  <c:v>2017-12-07 -&gt; 2017-12-11</c:v>
                </c:pt>
                <c:pt idx="392">
                  <c:v>2017-12-13 -&gt; 2017-12-13</c:v>
                </c:pt>
                <c:pt idx="393">
                  <c:v>2017-12-01 -&gt; 2017-12-01</c:v>
                </c:pt>
                <c:pt idx="394">
                  <c:v>2017-12-04 -&gt; 2017-12-28</c:v>
                </c:pt>
                <c:pt idx="395">
                  <c:v>2017-12-11 -&gt; 2017-12-13</c:v>
                </c:pt>
                <c:pt idx="396">
                  <c:v>2017-12-22 -&gt; 2017-12-28</c:v>
                </c:pt>
                <c:pt idx="397">
                  <c:v>2017-12-16 -&gt; 2017-12-26</c:v>
                </c:pt>
                <c:pt idx="398">
                  <c:v>2017-12-20 -&gt; 2017-12-20</c:v>
                </c:pt>
                <c:pt idx="399">
                  <c:v>2017-12-13 -&gt; 2017-12-27</c:v>
                </c:pt>
                <c:pt idx="400">
                  <c:v>2017-12-13 -&gt; 2017-12-19</c:v>
                </c:pt>
                <c:pt idx="401">
                  <c:v>2017-12-04 -&gt; 2017-12-04</c:v>
                </c:pt>
                <c:pt idx="402">
                  <c:v>2017-12-19 -&gt; 2017-12-30</c:v>
                </c:pt>
                <c:pt idx="403">
                  <c:v>2017-12-23 -&gt; 2017-12-31</c:v>
                </c:pt>
                <c:pt idx="404">
                  <c:v>2017-12-23 -&gt; 2017-12-29</c:v>
                </c:pt>
                <c:pt idx="405">
                  <c:v>2017-12-02 -&gt; 2017-12-31</c:v>
                </c:pt>
                <c:pt idx="406">
                  <c:v>2017-12-15 -&gt; 2017-12-15</c:v>
                </c:pt>
                <c:pt idx="407">
                  <c:v>2017-12-03 -&gt; 2017-12-26</c:v>
                </c:pt>
                <c:pt idx="408">
                  <c:v>2017-12-11 -&gt; 2017-12-22</c:v>
                </c:pt>
                <c:pt idx="409">
                  <c:v>2017-12-26 -&gt; 2017-12-29</c:v>
                </c:pt>
                <c:pt idx="410">
                  <c:v>2017-12-29 -&gt; 2017-12-30</c:v>
                </c:pt>
                <c:pt idx="411">
                  <c:v>2017-12-27 -&gt; 2017-12-28</c:v>
                </c:pt>
                <c:pt idx="412">
                  <c:v>2017-12-11 -&gt; 2017-12-19</c:v>
                </c:pt>
                <c:pt idx="413">
                  <c:v>2017-12-04 -&gt; 2017-12-30</c:v>
                </c:pt>
                <c:pt idx="414">
                  <c:v>2017-12-11 -&gt; 2017-12-11</c:v>
                </c:pt>
                <c:pt idx="415">
                  <c:v>2017-12-13 -&gt; 2017-12-13</c:v>
                </c:pt>
                <c:pt idx="416">
                  <c:v>2017-12-04 -&gt; 2017-12-13</c:v>
                </c:pt>
                <c:pt idx="417">
                  <c:v>2017-12-04 -&gt; 2017-12-31</c:v>
                </c:pt>
                <c:pt idx="418">
                  <c:v>2017-12-01 -&gt; 2017-12-31</c:v>
                </c:pt>
                <c:pt idx="419">
                  <c:v>2017-12-01 -&gt; 2017-12-18</c:v>
                </c:pt>
                <c:pt idx="420">
                  <c:v>2017-12-15 -&gt; 2017-12-29</c:v>
                </c:pt>
                <c:pt idx="421">
                  <c:v>2017-12-06 -&gt; 2017-12-28</c:v>
                </c:pt>
                <c:pt idx="422">
                  <c:v>2017-12-13 -&gt; 2017-12-13</c:v>
                </c:pt>
                <c:pt idx="423">
                  <c:v>2017-12-23 -&gt; 2017-12-26</c:v>
                </c:pt>
                <c:pt idx="424">
                  <c:v>2017-12-18 -&gt; 2017-12-26</c:v>
                </c:pt>
                <c:pt idx="425">
                  <c:v>2017-12-28 -&gt; 2017-12-30</c:v>
                </c:pt>
                <c:pt idx="426">
                  <c:v>2017-12-21 -&gt; 2017-12-21</c:v>
                </c:pt>
                <c:pt idx="427">
                  <c:v>2017-12-28 -&gt; 2017-12-28</c:v>
                </c:pt>
                <c:pt idx="428">
                  <c:v>2017-12-14 -&gt; 2017-12-14</c:v>
                </c:pt>
                <c:pt idx="429">
                  <c:v>2017-12-06 -&gt; 2017-12-08</c:v>
                </c:pt>
                <c:pt idx="430">
                  <c:v>2017-12-22 -&gt; 2017-12-28</c:v>
                </c:pt>
                <c:pt idx="431">
                  <c:v>2017-12-01 -&gt; 2017-12-03</c:v>
                </c:pt>
                <c:pt idx="432">
                  <c:v>2017-12-04 -&gt; 2017-12-07</c:v>
                </c:pt>
                <c:pt idx="433">
                  <c:v>2017-12-22 -&gt; 2017-12-28</c:v>
                </c:pt>
                <c:pt idx="434">
                  <c:v>2017-12-23 -&gt; 2017-12-23</c:v>
                </c:pt>
                <c:pt idx="435">
                  <c:v>2017-12-23 -&gt; 2017-12-27</c:v>
                </c:pt>
                <c:pt idx="436">
                  <c:v>2017-12-26 -&gt; 2017-12-28</c:v>
                </c:pt>
                <c:pt idx="437">
                  <c:v>2017-12-21 -&gt; 2017-12-21</c:v>
                </c:pt>
                <c:pt idx="438">
                  <c:v>2017-12-01 -&gt; 2017-12-26</c:v>
                </c:pt>
                <c:pt idx="439">
                  <c:v>2017-12-12 -&gt; 2017-12-18</c:v>
                </c:pt>
                <c:pt idx="440">
                  <c:v>2017-12-15 -&gt; 2017-12-15</c:v>
                </c:pt>
                <c:pt idx="441">
                  <c:v>2017-12-04 -&gt; 2017-12-19</c:v>
                </c:pt>
                <c:pt idx="442">
                  <c:v>2017-12-01 -&gt; 2017-12-21</c:v>
                </c:pt>
                <c:pt idx="443">
                  <c:v>2017-12-04 -&gt; 2017-12-04</c:v>
                </c:pt>
                <c:pt idx="444">
                  <c:v>2017-12-04 -&gt; 2017-12-04</c:v>
                </c:pt>
                <c:pt idx="445">
                  <c:v>2017-12-01 -&gt; 2017-12-12</c:v>
                </c:pt>
                <c:pt idx="446">
                  <c:v>2017-12-01 -&gt; 2017-12-31</c:v>
                </c:pt>
                <c:pt idx="447">
                  <c:v>2017-12-30 -&gt; 2017-12-30</c:v>
                </c:pt>
                <c:pt idx="448">
                  <c:v>2017-12-23 -&gt; 2017-12-29</c:v>
                </c:pt>
                <c:pt idx="449">
                  <c:v>2017-12-29 -&gt; 2017-12-29</c:v>
                </c:pt>
                <c:pt idx="450">
                  <c:v>2017-12-28 -&gt; 2017-12-30</c:v>
                </c:pt>
                <c:pt idx="451">
                  <c:v>2017-12-05 -&gt; 2017-12-30</c:v>
                </c:pt>
                <c:pt idx="452">
                  <c:v>2017-12-17 -&gt; 2017-12-17</c:v>
                </c:pt>
                <c:pt idx="453">
                  <c:v>2017-12-19 -&gt; 2017-12-19</c:v>
                </c:pt>
                <c:pt idx="454">
                  <c:v>2017-12-15 -&gt; 2017-12-17</c:v>
                </c:pt>
                <c:pt idx="455">
                  <c:v>2017-12-14 -&gt; 2017-12-14</c:v>
                </c:pt>
                <c:pt idx="456">
                  <c:v>2017-12-14 -&gt; 2017-12-14</c:v>
                </c:pt>
                <c:pt idx="457">
                  <c:v>2017-12-05 -&gt; 2017-12-09</c:v>
                </c:pt>
                <c:pt idx="458">
                  <c:v>2017-12-05 -&gt; 2017-12-05</c:v>
                </c:pt>
                <c:pt idx="459">
                  <c:v>2017-12-11 -&gt; 2017-12-11</c:v>
                </c:pt>
                <c:pt idx="460">
                  <c:v>2017-12-06 -&gt; 2017-12-12</c:v>
                </c:pt>
                <c:pt idx="461">
                  <c:v>2017-12-14 -&gt; 2017-12-14</c:v>
                </c:pt>
                <c:pt idx="462">
                  <c:v>2017-12-09 -&gt; 2017-12-09</c:v>
                </c:pt>
                <c:pt idx="463">
                  <c:v>2017-12-13 -&gt; 2017-12-13</c:v>
                </c:pt>
                <c:pt idx="464">
                  <c:v>2017-12-03 -&gt; 2017-12-03</c:v>
                </c:pt>
                <c:pt idx="465">
                  <c:v>2017-12-22 -&gt; 2017-12-28</c:v>
                </c:pt>
                <c:pt idx="466">
                  <c:v>2017-12-22 -&gt; 2017-12-22</c:v>
                </c:pt>
                <c:pt idx="467">
                  <c:v>2017-12-19 -&gt; 2017-12-28</c:v>
                </c:pt>
                <c:pt idx="468">
                  <c:v>2017-12-01 -&gt; 2017-12-21</c:v>
                </c:pt>
                <c:pt idx="469">
                  <c:v>2017-12-28 -&gt; 2017-12-28</c:v>
                </c:pt>
              </c:strCache>
            </c:strRef>
          </c:cat>
          <c:val>
            <c:numRef>
              <c:f>Insights!$E$2:$E$471</c:f>
              <c:numCache>
                <c:formatCode>General</c:formatCode>
                <c:ptCount val="470"/>
                <c:pt idx="0">
                  <c:v>0.19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9.7200000000000006</c:v>
                </c:pt>
                <c:pt idx="17">
                  <c:v>10.52</c:v>
                </c:pt>
                <c:pt idx="18">
                  <c:v>0</c:v>
                </c:pt>
                <c:pt idx="19">
                  <c:v>11.36</c:v>
                </c:pt>
                <c:pt idx="20">
                  <c:v>0</c:v>
                </c:pt>
                <c:pt idx="21">
                  <c:v>0</c:v>
                </c:pt>
                <c:pt idx="22">
                  <c:v>0</c:v>
                </c:pt>
                <c:pt idx="23">
                  <c:v>0</c:v>
                </c:pt>
                <c:pt idx="24">
                  <c:v>0</c:v>
                </c:pt>
                <c:pt idx="25">
                  <c:v>0</c:v>
                </c:pt>
                <c:pt idx="26">
                  <c:v>0</c:v>
                </c:pt>
                <c:pt idx="27">
                  <c:v>0</c:v>
                </c:pt>
                <c:pt idx="28">
                  <c:v>0</c:v>
                </c:pt>
                <c:pt idx="29">
                  <c:v>0</c:v>
                </c:pt>
                <c:pt idx="30">
                  <c:v>19.07</c:v>
                </c:pt>
                <c:pt idx="31">
                  <c:v>0</c:v>
                </c:pt>
                <c:pt idx="32">
                  <c:v>20.98</c:v>
                </c:pt>
                <c:pt idx="33">
                  <c:v>0</c:v>
                </c:pt>
                <c:pt idx="34">
                  <c:v>8.67</c:v>
                </c:pt>
                <c:pt idx="35">
                  <c:v>0</c:v>
                </c:pt>
                <c:pt idx="36">
                  <c:v>0</c:v>
                </c:pt>
                <c:pt idx="37">
                  <c:v>0</c:v>
                </c:pt>
                <c:pt idx="38">
                  <c:v>0</c:v>
                </c:pt>
                <c:pt idx="39">
                  <c:v>0</c:v>
                </c:pt>
                <c:pt idx="40">
                  <c:v>0</c:v>
                </c:pt>
                <c:pt idx="41">
                  <c:v>0</c:v>
                </c:pt>
                <c:pt idx="42">
                  <c:v>0</c:v>
                </c:pt>
                <c:pt idx="43">
                  <c:v>25.07</c:v>
                </c:pt>
                <c:pt idx="44">
                  <c:v>0</c:v>
                </c:pt>
                <c:pt idx="45">
                  <c:v>0</c:v>
                </c:pt>
                <c:pt idx="46">
                  <c:v>24.82</c:v>
                </c:pt>
                <c:pt idx="47">
                  <c:v>0</c:v>
                </c:pt>
                <c:pt idx="48">
                  <c:v>0</c:v>
                </c:pt>
                <c:pt idx="49">
                  <c:v>0</c:v>
                </c:pt>
                <c:pt idx="50">
                  <c:v>0</c:v>
                </c:pt>
                <c:pt idx="51">
                  <c:v>0</c:v>
                </c:pt>
                <c:pt idx="52">
                  <c:v>0</c:v>
                </c:pt>
                <c:pt idx="53">
                  <c:v>0</c:v>
                </c:pt>
                <c:pt idx="54">
                  <c:v>0</c:v>
                </c:pt>
                <c:pt idx="55">
                  <c:v>27.89</c:v>
                </c:pt>
                <c:pt idx="56">
                  <c:v>0</c:v>
                </c:pt>
                <c:pt idx="57">
                  <c:v>0</c:v>
                </c:pt>
                <c:pt idx="58">
                  <c:v>0</c:v>
                </c:pt>
                <c:pt idx="59">
                  <c:v>0</c:v>
                </c:pt>
                <c:pt idx="60">
                  <c:v>0</c:v>
                </c:pt>
                <c:pt idx="61">
                  <c:v>0</c:v>
                </c:pt>
                <c:pt idx="62">
                  <c:v>0</c:v>
                </c:pt>
                <c:pt idx="63">
                  <c:v>0</c:v>
                </c:pt>
                <c:pt idx="64">
                  <c:v>0</c:v>
                </c:pt>
                <c:pt idx="65">
                  <c:v>0</c:v>
                </c:pt>
                <c:pt idx="66">
                  <c:v>0</c:v>
                </c:pt>
                <c:pt idx="67">
                  <c:v>35.299999999999997</c:v>
                </c:pt>
                <c:pt idx="68">
                  <c:v>0</c:v>
                </c:pt>
                <c:pt idx="69">
                  <c:v>0</c:v>
                </c:pt>
                <c:pt idx="70">
                  <c:v>0</c:v>
                </c:pt>
                <c:pt idx="71">
                  <c:v>39.700000000000003</c:v>
                </c:pt>
                <c:pt idx="72">
                  <c:v>0</c:v>
                </c:pt>
                <c:pt idx="73">
                  <c:v>0</c:v>
                </c:pt>
                <c:pt idx="74">
                  <c:v>0</c:v>
                </c:pt>
                <c:pt idx="75">
                  <c:v>0</c:v>
                </c:pt>
                <c:pt idx="76">
                  <c:v>0</c:v>
                </c:pt>
                <c:pt idx="77">
                  <c:v>2.5299999999999998</c:v>
                </c:pt>
                <c:pt idx="78">
                  <c:v>0</c:v>
                </c:pt>
                <c:pt idx="79">
                  <c:v>0</c:v>
                </c:pt>
                <c:pt idx="80">
                  <c:v>0</c:v>
                </c:pt>
                <c:pt idx="81">
                  <c:v>0</c:v>
                </c:pt>
                <c:pt idx="82">
                  <c:v>0</c:v>
                </c:pt>
                <c:pt idx="83">
                  <c:v>3.51</c:v>
                </c:pt>
                <c:pt idx="84">
                  <c:v>0</c:v>
                </c:pt>
                <c:pt idx="85">
                  <c:v>0</c:v>
                </c:pt>
                <c:pt idx="86">
                  <c:v>0</c:v>
                </c:pt>
                <c:pt idx="87">
                  <c:v>0</c:v>
                </c:pt>
                <c:pt idx="88">
                  <c:v>0</c:v>
                </c:pt>
                <c:pt idx="89">
                  <c:v>0</c:v>
                </c:pt>
                <c:pt idx="90">
                  <c:v>0</c:v>
                </c:pt>
                <c:pt idx="91">
                  <c:v>0</c:v>
                </c:pt>
                <c:pt idx="92">
                  <c:v>58.88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78.5</c:v>
                </c:pt>
                <c:pt idx="115">
                  <c:v>0</c:v>
                </c:pt>
                <c:pt idx="116">
                  <c:v>0</c:v>
                </c:pt>
                <c:pt idx="117">
                  <c:v>0</c:v>
                </c:pt>
                <c:pt idx="118">
                  <c:v>0</c:v>
                </c:pt>
                <c:pt idx="119">
                  <c:v>0</c:v>
                </c:pt>
                <c:pt idx="120">
                  <c:v>84.81</c:v>
                </c:pt>
                <c:pt idx="121">
                  <c:v>0</c:v>
                </c:pt>
                <c:pt idx="122">
                  <c:v>0</c:v>
                </c:pt>
                <c:pt idx="123">
                  <c:v>87.7</c:v>
                </c:pt>
                <c:pt idx="124">
                  <c:v>87.93</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24.83</c:v>
                </c:pt>
                <c:pt idx="141">
                  <c:v>0</c:v>
                </c:pt>
                <c:pt idx="142">
                  <c:v>0</c:v>
                </c:pt>
                <c:pt idx="143">
                  <c:v>0</c:v>
                </c:pt>
                <c:pt idx="144">
                  <c:v>1.83</c:v>
                </c:pt>
                <c:pt idx="145">
                  <c:v>100.61</c:v>
                </c:pt>
                <c:pt idx="146">
                  <c:v>46.56</c:v>
                </c:pt>
                <c:pt idx="147">
                  <c:v>0</c:v>
                </c:pt>
                <c:pt idx="148">
                  <c:v>0</c:v>
                </c:pt>
                <c:pt idx="149">
                  <c:v>5.41</c:v>
                </c:pt>
                <c:pt idx="150">
                  <c:v>0</c:v>
                </c:pt>
                <c:pt idx="151">
                  <c:v>0</c:v>
                </c:pt>
                <c:pt idx="152">
                  <c:v>0</c:v>
                </c:pt>
                <c:pt idx="153">
                  <c:v>70.569999999999993</c:v>
                </c:pt>
                <c:pt idx="154">
                  <c:v>0</c:v>
                </c:pt>
                <c:pt idx="155">
                  <c:v>0</c:v>
                </c:pt>
                <c:pt idx="156">
                  <c:v>0</c:v>
                </c:pt>
                <c:pt idx="157">
                  <c:v>0</c:v>
                </c:pt>
                <c:pt idx="158">
                  <c:v>0</c:v>
                </c:pt>
                <c:pt idx="159">
                  <c:v>49.72</c:v>
                </c:pt>
                <c:pt idx="160">
                  <c:v>0</c:v>
                </c:pt>
                <c:pt idx="161">
                  <c:v>0</c:v>
                </c:pt>
                <c:pt idx="162">
                  <c:v>4.84</c:v>
                </c:pt>
                <c:pt idx="163">
                  <c:v>8.2899999999999991</c:v>
                </c:pt>
                <c:pt idx="164">
                  <c:v>0</c:v>
                </c:pt>
                <c:pt idx="165">
                  <c:v>0</c:v>
                </c:pt>
                <c:pt idx="166">
                  <c:v>0</c:v>
                </c:pt>
                <c:pt idx="167">
                  <c:v>0</c:v>
                </c:pt>
                <c:pt idx="168">
                  <c:v>0</c:v>
                </c:pt>
                <c:pt idx="169">
                  <c:v>0</c:v>
                </c:pt>
                <c:pt idx="170">
                  <c:v>0</c:v>
                </c:pt>
                <c:pt idx="171">
                  <c:v>0</c:v>
                </c:pt>
                <c:pt idx="172">
                  <c:v>3.5</c:v>
                </c:pt>
                <c:pt idx="173">
                  <c:v>97.25</c:v>
                </c:pt>
                <c:pt idx="174">
                  <c:v>0</c:v>
                </c:pt>
                <c:pt idx="175">
                  <c:v>192.96</c:v>
                </c:pt>
                <c:pt idx="176">
                  <c:v>0</c:v>
                </c:pt>
                <c:pt idx="177">
                  <c:v>192.45</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252.21</c:v>
                </c:pt>
                <c:pt idx="194">
                  <c:v>0</c:v>
                </c:pt>
                <c:pt idx="195">
                  <c:v>0</c:v>
                </c:pt>
                <c:pt idx="196">
                  <c:v>0</c:v>
                </c:pt>
                <c:pt idx="197">
                  <c:v>0</c:v>
                </c:pt>
                <c:pt idx="198">
                  <c:v>95.01</c:v>
                </c:pt>
                <c:pt idx="199">
                  <c:v>0</c:v>
                </c:pt>
                <c:pt idx="200">
                  <c:v>0</c:v>
                </c:pt>
                <c:pt idx="201">
                  <c:v>0</c:v>
                </c:pt>
                <c:pt idx="202">
                  <c:v>0</c:v>
                </c:pt>
                <c:pt idx="203">
                  <c:v>127.97</c:v>
                </c:pt>
                <c:pt idx="204">
                  <c:v>0</c:v>
                </c:pt>
                <c:pt idx="205">
                  <c:v>0</c:v>
                </c:pt>
                <c:pt idx="206">
                  <c:v>0</c:v>
                </c:pt>
                <c:pt idx="207">
                  <c:v>0</c:v>
                </c:pt>
                <c:pt idx="208">
                  <c:v>0</c:v>
                </c:pt>
                <c:pt idx="209">
                  <c:v>0</c:v>
                </c:pt>
                <c:pt idx="210">
                  <c:v>0</c:v>
                </c:pt>
                <c:pt idx="211">
                  <c:v>1.75</c:v>
                </c:pt>
                <c:pt idx="212">
                  <c:v>0</c:v>
                </c:pt>
                <c:pt idx="213">
                  <c:v>0</c:v>
                </c:pt>
                <c:pt idx="214">
                  <c:v>0</c:v>
                </c:pt>
                <c:pt idx="215">
                  <c:v>0</c:v>
                </c:pt>
                <c:pt idx="216">
                  <c:v>0</c:v>
                </c:pt>
                <c:pt idx="217">
                  <c:v>0</c:v>
                </c:pt>
                <c:pt idx="218">
                  <c:v>0</c:v>
                </c:pt>
                <c:pt idx="219">
                  <c:v>0</c:v>
                </c:pt>
                <c:pt idx="220">
                  <c:v>8.27</c:v>
                </c:pt>
                <c:pt idx="221">
                  <c:v>0</c:v>
                </c:pt>
                <c:pt idx="222">
                  <c:v>0</c:v>
                </c:pt>
                <c:pt idx="223">
                  <c:v>10.44</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373.21</c:v>
                </c:pt>
                <c:pt idx="242">
                  <c:v>379.28</c:v>
                </c:pt>
                <c:pt idx="243">
                  <c:v>0</c:v>
                </c:pt>
                <c:pt idx="244">
                  <c:v>0</c:v>
                </c:pt>
                <c:pt idx="245">
                  <c:v>383.27</c:v>
                </c:pt>
                <c:pt idx="246">
                  <c:v>216</c:v>
                </c:pt>
                <c:pt idx="247">
                  <c:v>0</c:v>
                </c:pt>
                <c:pt idx="248">
                  <c:v>0</c:v>
                </c:pt>
                <c:pt idx="249">
                  <c:v>386.11</c:v>
                </c:pt>
                <c:pt idx="250">
                  <c:v>0</c:v>
                </c:pt>
                <c:pt idx="251">
                  <c:v>0</c:v>
                </c:pt>
                <c:pt idx="252">
                  <c:v>172.79</c:v>
                </c:pt>
                <c:pt idx="253">
                  <c:v>15.64</c:v>
                </c:pt>
                <c:pt idx="254">
                  <c:v>0</c:v>
                </c:pt>
                <c:pt idx="255">
                  <c:v>0</c:v>
                </c:pt>
                <c:pt idx="256">
                  <c:v>418.24</c:v>
                </c:pt>
                <c:pt idx="257">
                  <c:v>0</c:v>
                </c:pt>
                <c:pt idx="258">
                  <c:v>0</c:v>
                </c:pt>
                <c:pt idx="259">
                  <c:v>193.11</c:v>
                </c:pt>
                <c:pt idx="260">
                  <c:v>0</c:v>
                </c:pt>
                <c:pt idx="261">
                  <c:v>0</c:v>
                </c:pt>
                <c:pt idx="262">
                  <c:v>0</c:v>
                </c:pt>
                <c:pt idx="263">
                  <c:v>88.88</c:v>
                </c:pt>
                <c:pt idx="264">
                  <c:v>462.46</c:v>
                </c:pt>
                <c:pt idx="265">
                  <c:v>0</c:v>
                </c:pt>
                <c:pt idx="266">
                  <c:v>0</c:v>
                </c:pt>
                <c:pt idx="267">
                  <c:v>0</c:v>
                </c:pt>
                <c:pt idx="268">
                  <c:v>0</c:v>
                </c:pt>
                <c:pt idx="269">
                  <c:v>336.93</c:v>
                </c:pt>
                <c:pt idx="270">
                  <c:v>0</c:v>
                </c:pt>
                <c:pt idx="271">
                  <c:v>0</c:v>
                </c:pt>
                <c:pt idx="272">
                  <c:v>34.979999999999997</c:v>
                </c:pt>
                <c:pt idx="273">
                  <c:v>0</c:v>
                </c:pt>
                <c:pt idx="274">
                  <c:v>0</c:v>
                </c:pt>
                <c:pt idx="275">
                  <c:v>0</c:v>
                </c:pt>
                <c:pt idx="276">
                  <c:v>0</c:v>
                </c:pt>
                <c:pt idx="277">
                  <c:v>105.97</c:v>
                </c:pt>
                <c:pt idx="278">
                  <c:v>509.52</c:v>
                </c:pt>
                <c:pt idx="279">
                  <c:v>0</c:v>
                </c:pt>
                <c:pt idx="280">
                  <c:v>264.29000000000002</c:v>
                </c:pt>
                <c:pt idx="281">
                  <c:v>3.14</c:v>
                </c:pt>
                <c:pt idx="282">
                  <c:v>0</c:v>
                </c:pt>
                <c:pt idx="283">
                  <c:v>46.53</c:v>
                </c:pt>
                <c:pt idx="284">
                  <c:v>0</c:v>
                </c:pt>
                <c:pt idx="285">
                  <c:v>0</c:v>
                </c:pt>
                <c:pt idx="286">
                  <c:v>743.79</c:v>
                </c:pt>
                <c:pt idx="287">
                  <c:v>399.4</c:v>
                </c:pt>
                <c:pt idx="288">
                  <c:v>0</c:v>
                </c:pt>
                <c:pt idx="289">
                  <c:v>0</c:v>
                </c:pt>
                <c:pt idx="290">
                  <c:v>0</c:v>
                </c:pt>
                <c:pt idx="291">
                  <c:v>789.76</c:v>
                </c:pt>
                <c:pt idx="292">
                  <c:v>0</c:v>
                </c:pt>
                <c:pt idx="293">
                  <c:v>0</c:v>
                </c:pt>
                <c:pt idx="294">
                  <c:v>0</c:v>
                </c:pt>
                <c:pt idx="295">
                  <c:v>0</c:v>
                </c:pt>
                <c:pt idx="296">
                  <c:v>0</c:v>
                </c:pt>
                <c:pt idx="297">
                  <c:v>768.42</c:v>
                </c:pt>
                <c:pt idx="298">
                  <c:v>772.85</c:v>
                </c:pt>
                <c:pt idx="299">
                  <c:v>0</c:v>
                </c:pt>
                <c:pt idx="300">
                  <c:v>0</c:v>
                </c:pt>
                <c:pt idx="301">
                  <c:v>0</c:v>
                </c:pt>
                <c:pt idx="302">
                  <c:v>0</c:v>
                </c:pt>
                <c:pt idx="303">
                  <c:v>0</c:v>
                </c:pt>
                <c:pt idx="304">
                  <c:v>264.39</c:v>
                </c:pt>
                <c:pt idx="305">
                  <c:v>0</c:v>
                </c:pt>
                <c:pt idx="306">
                  <c:v>0</c:v>
                </c:pt>
                <c:pt idx="307">
                  <c:v>0</c:v>
                </c:pt>
                <c:pt idx="308">
                  <c:v>0</c:v>
                </c:pt>
                <c:pt idx="309">
                  <c:v>0</c:v>
                </c:pt>
                <c:pt idx="310">
                  <c:v>101.15</c:v>
                </c:pt>
                <c:pt idx="311">
                  <c:v>0</c:v>
                </c:pt>
                <c:pt idx="312">
                  <c:v>1171.3800000000001</c:v>
                </c:pt>
                <c:pt idx="313">
                  <c:v>0</c:v>
                </c:pt>
                <c:pt idx="314">
                  <c:v>0</c:v>
                </c:pt>
                <c:pt idx="315">
                  <c:v>0</c:v>
                </c:pt>
                <c:pt idx="316">
                  <c:v>0</c:v>
                </c:pt>
                <c:pt idx="317">
                  <c:v>0</c:v>
                </c:pt>
                <c:pt idx="318">
                  <c:v>1168.26</c:v>
                </c:pt>
                <c:pt idx="319">
                  <c:v>0</c:v>
                </c:pt>
                <c:pt idx="320">
                  <c:v>0</c:v>
                </c:pt>
                <c:pt idx="321">
                  <c:v>0</c:v>
                </c:pt>
                <c:pt idx="322">
                  <c:v>0</c:v>
                </c:pt>
                <c:pt idx="323">
                  <c:v>0</c:v>
                </c:pt>
                <c:pt idx="324">
                  <c:v>0</c:v>
                </c:pt>
                <c:pt idx="325">
                  <c:v>0</c:v>
                </c:pt>
                <c:pt idx="326">
                  <c:v>1472.29</c:v>
                </c:pt>
                <c:pt idx="327">
                  <c:v>0</c:v>
                </c:pt>
                <c:pt idx="328">
                  <c:v>0</c:v>
                </c:pt>
                <c:pt idx="329">
                  <c:v>0</c:v>
                </c:pt>
                <c:pt idx="330">
                  <c:v>0</c:v>
                </c:pt>
                <c:pt idx="331">
                  <c:v>0</c:v>
                </c:pt>
                <c:pt idx="332">
                  <c:v>875.59</c:v>
                </c:pt>
                <c:pt idx="333">
                  <c:v>0</c:v>
                </c:pt>
                <c:pt idx="334">
                  <c:v>0</c:v>
                </c:pt>
                <c:pt idx="335">
                  <c:v>0</c:v>
                </c:pt>
                <c:pt idx="336">
                  <c:v>0</c:v>
                </c:pt>
                <c:pt idx="337">
                  <c:v>0</c:v>
                </c:pt>
                <c:pt idx="338">
                  <c:v>0</c:v>
                </c:pt>
                <c:pt idx="339">
                  <c:v>0</c:v>
                </c:pt>
                <c:pt idx="340">
                  <c:v>0</c:v>
                </c:pt>
                <c:pt idx="341">
                  <c:v>22.16</c:v>
                </c:pt>
                <c:pt idx="342">
                  <c:v>1268.3499999999999</c:v>
                </c:pt>
                <c:pt idx="343">
                  <c:v>0</c:v>
                </c:pt>
                <c:pt idx="344">
                  <c:v>0</c:v>
                </c:pt>
                <c:pt idx="345">
                  <c:v>0</c:v>
                </c:pt>
                <c:pt idx="346">
                  <c:v>0</c:v>
                </c:pt>
                <c:pt idx="347">
                  <c:v>0</c:v>
                </c:pt>
                <c:pt idx="348">
                  <c:v>0</c:v>
                </c:pt>
                <c:pt idx="349">
                  <c:v>0</c:v>
                </c:pt>
                <c:pt idx="350">
                  <c:v>0</c:v>
                </c:pt>
                <c:pt idx="351">
                  <c:v>625.6</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2103.39</c:v>
                </c:pt>
                <c:pt idx="378">
                  <c:v>19.329999999999998</c:v>
                </c:pt>
                <c:pt idx="379">
                  <c:v>0</c:v>
                </c:pt>
                <c:pt idx="380">
                  <c:v>0</c:v>
                </c:pt>
                <c:pt idx="381">
                  <c:v>0</c:v>
                </c:pt>
                <c:pt idx="382">
                  <c:v>0</c:v>
                </c:pt>
                <c:pt idx="383">
                  <c:v>0</c:v>
                </c:pt>
                <c:pt idx="384">
                  <c:v>0</c:v>
                </c:pt>
                <c:pt idx="385">
                  <c:v>0</c:v>
                </c:pt>
                <c:pt idx="386">
                  <c:v>0</c:v>
                </c:pt>
                <c:pt idx="387">
                  <c:v>0</c:v>
                </c:pt>
                <c:pt idx="388">
                  <c:v>2984</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385.44</c:v>
                </c:pt>
                <c:pt idx="418">
                  <c:v>419.45</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37.67</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249.44</c:v>
                </c:pt>
                <c:pt idx="469">
                  <c:v>0</c:v>
                </c:pt>
              </c:numCache>
            </c:numRef>
          </c:val>
          <c:extLst>
            <c:ext xmlns:c16="http://schemas.microsoft.com/office/drawing/2014/chart" uri="{C3380CC4-5D6E-409C-BE32-E72D297353CC}">
              <c16:uniqueId val="{00000001-DFFF-4E19-8FD6-489AF2B7445D}"/>
            </c:ext>
          </c:extLst>
        </c:ser>
        <c:dLbls>
          <c:showLegendKey val="0"/>
          <c:showVal val="0"/>
          <c:showCatName val="0"/>
          <c:showSerName val="0"/>
          <c:showPercent val="0"/>
          <c:showBubbleSize val="0"/>
        </c:dLbls>
        <c:axId val="1128228927"/>
        <c:axId val="1128221247"/>
      </c:areaChart>
      <c:barChart>
        <c:barDir val="col"/>
        <c:grouping val="clustered"/>
        <c:varyColors val="0"/>
        <c:ser>
          <c:idx val="2"/>
          <c:order val="2"/>
          <c:tx>
            <c:strRef>
              <c:f>Insights!$F$1</c:f>
              <c:strCache>
                <c:ptCount val="1"/>
                <c:pt idx="0">
                  <c:v>Rev from Product C</c:v>
                </c:pt>
              </c:strCache>
            </c:strRef>
          </c:tx>
          <c:spPr>
            <a:solidFill>
              <a:schemeClr val="accent3"/>
            </a:solidFill>
            <a:ln>
              <a:noFill/>
            </a:ln>
            <a:effectLst/>
          </c:spPr>
          <c:invertIfNegative val="0"/>
          <c:cat>
            <c:strRef>
              <c:f>Insights!$C$2:$C$471</c:f>
              <c:strCache>
                <c:ptCount val="470"/>
                <c:pt idx="0">
                  <c:v>2017-12-01 -&gt; 2017-12-01</c:v>
                </c:pt>
                <c:pt idx="1">
                  <c:v>2017-12-18 -&gt; 2017-12-18</c:v>
                </c:pt>
                <c:pt idx="2">
                  <c:v>2017-12-07 -&gt; 2017-12-07</c:v>
                </c:pt>
                <c:pt idx="3">
                  <c:v>2017-12-24 -&gt; 2017-12-25</c:v>
                </c:pt>
                <c:pt idx="4">
                  <c:v>2017-12-06 -&gt; 2017-12-20</c:v>
                </c:pt>
                <c:pt idx="5">
                  <c:v>2017-12-24 -&gt; 2017-12-29</c:v>
                </c:pt>
                <c:pt idx="6">
                  <c:v>2017-12-01 -&gt; 2017-12-01</c:v>
                </c:pt>
                <c:pt idx="7">
                  <c:v>2017-12-01 -&gt; 2017-12-01</c:v>
                </c:pt>
                <c:pt idx="8">
                  <c:v>2017-12-26 -&gt; 2017-12-30</c:v>
                </c:pt>
                <c:pt idx="9">
                  <c:v>2017-12-01 -&gt; 2017-12-01</c:v>
                </c:pt>
                <c:pt idx="10">
                  <c:v>2017-12-19 -&gt; 2017-12-30</c:v>
                </c:pt>
                <c:pt idx="11">
                  <c:v>2017-12-21 -&gt; 2017-12-22</c:v>
                </c:pt>
                <c:pt idx="12">
                  <c:v>2017-12-29 -&gt; 2017-12-30</c:v>
                </c:pt>
                <c:pt idx="13">
                  <c:v>2017-12-01 -&gt; 2017-12-02</c:v>
                </c:pt>
                <c:pt idx="14">
                  <c:v>2017-12-01 -&gt; 2017-12-23</c:v>
                </c:pt>
                <c:pt idx="15">
                  <c:v>2017-12-16 -&gt; 2017-12-17</c:v>
                </c:pt>
                <c:pt idx="16">
                  <c:v>2017-12-18 -&gt; 2017-12-31</c:v>
                </c:pt>
                <c:pt idx="17">
                  <c:v>2017-12-01 -&gt; 2017-12-01</c:v>
                </c:pt>
                <c:pt idx="18">
                  <c:v>2017-12-01 -&gt; 2017-12-03</c:v>
                </c:pt>
                <c:pt idx="19">
                  <c:v>2017-12-08 -&gt; 2017-12-31</c:v>
                </c:pt>
                <c:pt idx="20">
                  <c:v>2017-12-24 -&gt; 2017-12-27</c:v>
                </c:pt>
                <c:pt idx="21">
                  <c:v>2017-12-07 -&gt; 2017-12-09</c:v>
                </c:pt>
                <c:pt idx="22">
                  <c:v>2017-12-01 -&gt; 2017-12-04</c:v>
                </c:pt>
                <c:pt idx="23">
                  <c:v>2017-12-22 -&gt; 2017-12-22</c:v>
                </c:pt>
                <c:pt idx="24">
                  <c:v>2017-12-17 -&gt; 2017-12-21</c:v>
                </c:pt>
                <c:pt idx="25">
                  <c:v>2017-12-13 -&gt; 2017-12-26</c:v>
                </c:pt>
                <c:pt idx="26">
                  <c:v>2017-12-01 -&gt; 2017-12-30</c:v>
                </c:pt>
                <c:pt idx="27">
                  <c:v>2017-12-01 -&gt; 2017-12-14</c:v>
                </c:pt>
                <c:pt idx="28">
                  <c:v>2017-12-30 -&gt; 2017-12-31</c:v>
                </c:pt>
                <c:pt idx="29">
                  <c:v>2017-12-01 -&gt; 2017-12-07</c:v>
                </c:pt>
                <c:pt idx="30">
                  <c:v>2017-12-07 -&gt; 2017-12-07</c:v>
                </c:pt>
                <c:pt idx="31">
                  <c:v>2017-12-01 -&gt; 2017-12-03</c:v>
                </c:pt>
                <c:pt idx="32">
                  <c:v>2017-12-04 -&gt; 2017-12-26</c:v>
                </c:pt>
                <c:pt idx="33">
                  <c:v>2017-12-06 -&gt; 2017-12-10</c:v>
                </c:pt>
                <c:pt idx="34">
                  <c:v>2017-12-02 -&gt; 2017-12-05</c:v>
                </c:pt>
                <c:pt idx="35">
                  <c:v>2017-12-20 -&gt; 2017-12-23</c:v>
                </c:pt>
                <c:pt idx="36">
                  <c:v>2017-12-12 -&gt; 2017-12-19</c:v>
                </c:pt>
                <c:pt idx="37">
                  <c:v>2017-12-21 -&gt; 2017-12-30</c:v>
                </c:pt>
                <c:pt idx="38">
                  <c:v>2017-12-28 -&gt; 2017-12-30</c:v>
                </c:pt>
                <c:pt idx="39">
                  <c:v>2017-12-05 -&gt; 2017-12-12</c:v>
                </c:pt>
                <c:pt idx="40">
                  <c:v>2017-12-28 -&gt; 2017-12-31</c:v>
                </c:pt>
                <c:pt idx="41">
                  <c:v>2017-12-07 -&gt; 2017-12-16</c:v>
                </c:pt>
                <c:pt idx="42">
                  <c:v>2017-12-01 -&gt; 2017-12-02</c:v>
                </c:pt>
                <c:pt idx="43">
                  <c:v>2017-12-21 -&gt; 2017-12-31</c:v>
                </c:pt>
                <c:pt idx="44">
                  <c:v>2017-12-01 -&gt; 2017-12-05</c:v>
                </c:pt>
                <c:pt idx="45">
                  <c:v>2017-12-07 -&gt; 2017-12-22</c:v>
                </c:pt>
                <c:pt idx="46">
                  <c:v>2017-12-04 -&gt; 2017-12-05</c:v>
                </c:pt>
                <c:pt idx="47">
                  <c:v>2017-12-15 -&gt; 2017-12-19</c:v>
                </c:pt>
                <c:pt idx="48">
                  <c:v>2017-12-12 -&gt; 2017-12-17</c:v>
                </c:pt>
                <c:pt idx="49">
                  <c:v>2017-12-01 -&gt; 2017-12-03</c:v>
                </c:pt>
                <c:pt idx="50">
                  <c:v>2017-12-08 -&gt; 2017-12-11</c:v>
                </c:pt>
                <c:pt idx="51">
                  <c:v>2017-12-13 -&gt; 2017-12-17</c:v>
                </c:pt>
                <c:pt idx="52">
                  <c:v>2017-12-06 -&gt; 2017-12-13</c:v>
                </c:pt>
                <c:pt idx="53">
                  <c:v>2017-12-16 -&gt; 2017-12-16</c:v>
                </c:pt>
                <c:pt idx="54">
                  <c:v>2017-12-01 -&gt; 2017-12-04</c:v>
                </c:pt>
                <c:pt idx="55">
                  <c:v>2017-12-11 -&gt; 2017-12-13</c:v>
                </c:pt>
                <c:pt idx="56">
                  <c:v>2017-12-21 -&gt; 2017-12-26</c:v>
                </c:pt>
                <c:pt idx="57">
                  <c:v>2017-12-01 -&gt; 2017-12-30</c:v>
                </c:pt>
                <c:pt idx="58">
                  <c:v>2017-12-10 -&gt; 2017-12-12</c:v>
                </c:pt>
                <c:pt idx="59">
                  <c:v>2017-12-03 -&gt; 2017-12-09</c:v>
                </c:pt>
                <c:pt idx="60">
                  <c:v>2017-12-07 -&gt; 2017-12-23</c:v>
                </c:pt>
                <c:pt idx="61">
                  <c:v>2017-12-01 -&gt; 2017-12-17</c:v>
                </c:pt>
                <c:pt idx="62">
                  <c:v>2017-12-21 -&gt; 2017-12-28</c:v>
                </c:pt>
                <c:pt idx="63">
                  <c:v>2017-12-01 -&gt; 2017-12-05</c:v>
                </c:pt>
                <c:pt idx="64">
                  <c:v>2017-12-01 -&gt; 2017-12-03</c:v>
                </c:pt>
                <c:pt idx="65">
                  <c:v>2017-12-07 -&gt; 2017-12-19</c:v>
                </c:pt>
                <c:pt idx="66">
                  <c:v>2017-12-04 -&gt; 2017-12-30</c:v>
                </c:pt>
                <c:pt idx="67">
                  <c:v>2017-12-01 -&gt; 2017-12-03</c:v>
                </c:pt>
                <c:pt idx="68">
                  <c:v>2017-12-01 -&gt; 2017-12-15</c:v>
                </c:pt>
                <c:pt idx="69">
                  <c:v>2017-12-12 -&gt; 2017-12-18</c:v>
                </c:pt>
                <c:pt idx="70">
                  <c:v>2017-12-08 -&gt; 2017-12-12</c:v>
                </c:pt>
                <c:pt idx="71">
                  <c:v>2017-12-16 -&gt; 2017-12-19</c:v>
                </c:pt>
                <c:pt idx="72">
                  <c:v>2017-12-21 -&gt; 2017-12-30</c:v>
                </c:pt>
                <c:pt idx="73">
                  <c:v>2017-12-01 -&gt; 2017-12-30</c:v>
                </c:pt>
                <c:pt idx="74">
                  <c:v>2017-12-01 -&gt; 2017-12-09</c:v>
                </c:pt>
                <c:pt idx="75">
                  <c:v>2017-12-27 -&gt; 2017-12-29</c:v>
                </c:pt>
                <c:pt idx="76">
                  <c:v>2017-12-04 -&gt; 2017-12-28</c:v>
                </c:pt>
                <c:pt idx="77">
                  <c:v>2017-12-01 -&gt; 2017-12-20</c:v>
                </c:pt>
                <c:pt idx="78">
                  <c:v>2017-12-01 -&gt; 2017-12-04</c:v>
                </c:pt>
                <c:pt idx="79">
                  <c:v>2017-12-13 -&gt; 2017-12-16</c:v>
                </c:pt>
                <c:pt idx="80">
                  <c:v>2017-12-01 -&gt; 2017-12-04</c:v>
                </c:pt>
                <c:pt idx="81">
                  <c:v>2017-12-15 -&gt; 2017-12-18</c:v>
                </c:pt>
                <c:pt idx="82">
                  <c:v>2017-12-07 -&gt; 2017-12-18</c:v>
                </c:pt>
                <c:pt idx="83">
                  <c:v>2017-12-01 -&gt; 2017-12-23</c:v>
                </c:pt>
                <c:pt idx="84">
                  <c:v>2017-12-05 -&gt; 2017-12-20</c:v>
                </c:pt>
                <c:pt idx="85">
                  <c:v>2017-12-20 -&gt; 2017-12-30</c:v>
                </c:pt>
                <c:pt idx="86">
                  <c:v>2017-12-01 -&gt; 2017-12-05</c:v>
                </c:pt>
                <c:pt idx="87">
                  <c:v>2017-12-01 -&gt; 2017-12-09</c:v>
                </c:pt>
                <c:pt idx="88">
                  <c:v>2017-12-07 -&gt; 2017-12-08</c:v>
                </c:pt>
                <c:pt idx="89">
                  <c:v>2017-12-01 -&gt; 2017-12-07</c:v>
                </c:pt>
                <c:pt idx="90">
                  <c:v>2017-12-05 -&gt; 2017-12-10</c:v>
                </c:pt>
                <c:pt idx="91">
                  <c:v>2017-12-20 -&gt; 2017-12-26</c:v>
                </c:pt>
                <c:pt idx="92">
                  <c:v>2017-12-01 -&gt; 2017-12-20</c:v>
                </c:pt>
                <c:pt idx="93">
                  <c:v>2017-12-01 -&gt; 2017-12-08</c:v>
                </c:pt>
                <c:pt idx="94">
                  <c:v>2017-12-28 -&gt; 2017-12-31</c:v>
                </c:pt>
                <c:pt idx="95">
                  <c:v>2017-12-01 -&gt; 2017-12-07</c:v>
                </c:pt>
                <c:pt idx="96">
                  <c:v>2017-12-01 -&gt; 2017-12-15</c:v>
                </c:pt>
                <c:pt idx="97">
                  <c:v>2017-12-04 -&gt; 2017-12-30</c:v>
                </c:pt>
                <c:pt idx="98">
                  <c:v>2017-12-04 -&gt; 2017-12-06</c:v>
                </c:pt>
                <c:pt idx="99">
                  <c:v>2017-12-06 -&gt; 2017-12-28</c:v>
                </c:pt>
                <c:pt idx="100">
                  <c:v>2017-12-01 -&gt; 2017-12-15</c:v>
                </c:pt>
                <c:pt idx="101">
                  <c:v>2017-12-15 -&gt; 2017-12-27</c:v>
                </c:pt>
                <c:pt idx="102">
                  <c:v>2017-12-01 -&gt; 2017-12-18</c:v>
                </c:pt>
                <c:pt idx="103">
                  <c:v>2017-12-10 -&gt; 2017-12-26</c:v>
                </c:pt>
                <c:pt idx="104">
                  <c:v>2017-12-01 -&gt; 2017-12-12</c:v>
                </c:pt>
                <c:pt idx="105">
                  <c:v>2017-12-01 -&gt; 2017-12-09</c:v>
                </c:pt>
                <c:pt idx="106">
                  <c:v>2017-12-01 -&gt; 2017-12-30</c:v>
                </c:pt>
                <c:pt idx="107">
                  <c:v>2017-12-01 -&gt; 2017-12-30</c:v>
                </c:pt>
                <c:pt idx="108">
                  <c:v>2017-12-01 -&gt; 2017-12-30</c:v>
                </c:pt>
                <c:pt idx="109">
                  <c:v>2017-12-01 -&gt; 2017-12-22</c:v>
                </c:pt>
                <c:pt idx="110">
                  <c:v>2017-12-27 -&gt; 2017-12-30</c:v>
                </c:pt>
                <c:pt idx="111">
                  <c:v>2017-12-03 -&gt; 2017-12-15</c:v>
                </c:pt>
                <c:pt idx="112">
                  <c:v>2017-12-01 -&gt; 2017-12-03</c:v>
                </c:pt>
                <c:pt idx="113">
                  <c:v>2017-12-01 -&gt; 2017-12-07</c:v>
                </c:pt>
                <c:pt idx="114">
                  <c:v>2017-12-01 -&gt; 2017-12-19</c:v>
                </c:pt>
                <c:pt idx="115">
                  <c:v>2017-12-01 -&gt; 2017-12-19</c:v>
                </c:pt>
                <c:pt idx="116">
                  <c:v>2017-12-12 -&gt; 2017-12-16</c:v>
                </c:pt>
                <c:pt idx="117">
                  <c:v>2017-12-26 -&gt; 2017-12-30</c:v>
                </c:pt>
                <c:pt idx="118">
                  <c:v>2017-12-01 -&gt; 2017-12-25</c:v>
                </c:pt>
                <c:pt idx="119">
                  <c:v>2017-12-21 -&gt; 2017-12-30</c:v>
                </c:pt>
                <c:pt idx="120">
                  <c:v>2017-12-11 -&gt; 2017-12-31</c:v>
                </c:pt>
                <c:pt idx="121">
                  <c:v>2017-12-29 -&gt; 2017-12-30</c:v>
                </c:pt>
                <c:pt idx="122">
                  <c:v>2017-12-04 -&gt; 2017-12-17</c:v>
                </c:pt>
                <c:pt idx="123">
                  <c:v>2017-12-01 -&gt; 2017-12-28</c:v>
                </c:pt>
                <c:pt idx="124">
                  <c:v>2017-12-01 -&gt; 2017-12-31</c:v>
                </c:pt>
                <c:pt idx="125">
                  <c:v>2017-12-01 -&gt; 2017-12-05</c:v>
                </c:pt>
                <c:pt idx="126">
                  <c:v>2017-12-05 -&gt; 2017-12-30</c:v>
                </c:pt>
                <c:pt idx="127">
                  <c:v>2017-12-22 -&gt; 2017-12-30</c:v>
                </c:pt>
                <c:pt idx="128">
                  <c:v>2017-12-01 -&gt; 2017-12-10</c:v>
                </c:pt>
                <c:pt idx="129">
                  <c:v>2017-12-01 -&gt; 2017-12-05</c:v>
                </c:pt>
                <c:pt idx="130">
                  <c:v>2017-12-21 -&gt; 2017-12-31</c:v>
                </c:pt>
                <c:pt idx="131">
                  <c:v>2017-12-14 -&gt; 2017-12-16</c:v>
                </c:pt>
                <c:pt idx="132">
                  <c:v>2017-12-04 -&gt; 2017-12-13</c:v>
                </c:pt>
                <c:pt idx="133">
                  <c:v>2017-12-28 -&gt; 2017-12-31</c:v>
                </c:pt>
                <c:pt idx="134">
                  <c:v>2017-12-07 -&gt; 2017-12-20</c:v>
                </c:pt>
                <c:pt idx="135">
                  <c:v>2017-12-01 -&gt; 2017-12-27</c:v>
                </c:pt>
                <c:pt idx="136">
                  <c:v>2017-12-01 -&gt; 2017-12-25</c:v>
                </c:pt>
                <c:pt idx="137">
                  <c:v>2017-12-26 -&gt; 2017-12-30</c:v>
                </c:pt>
                <c:pt idx="138">
                  <c:v>2017-12-09 -&gt; 2017-12-19</c:v>
                </c:pt>
                <c:pt idx="139">
                  <c:v>2017-12-01 -&gt; 2017-12-30</c:v>
                </c:pt>
                <c:pt idx="140">
                  <c:v>2017-12-07 -&gt; 2017-12-31</c:v>
                </c:pt>
                <c:pt idx="141">
                  <c:v>2017-12-01 -&gt; 2017-12-16</c:v>
                </c:pt>
                <c:pt idx="142">
                  <c:v>2017-12-11 -&gt; 2017-12-30</c:v>
                </c:pt>
                <c:pt idx="143">
                  <c:v>2017-12-01 -&gt; 2017-12-11</c:v>
                </c:pt>
                <c:pt idx="144">
                  <c:v>2017-12-01 -&gt; 2017-12-30</c:v>
                </c:pt>
                <c:pt idx="145">
                  <c:v>2017-12-11 -&gt; 2017-12-28</c:v>
                </c:pt>
                <c:pt idx="146">
                  <c:v>2017-12-01 -&gt; 2017-12-31</c:v>
                </c:pt>
                <c:pt idx="147">
                  <c:v>2017-12-20 -&gt; 2017-12-30</c:v>
                </c:pt>
                <c:pt idx="148">
                  <c:v>2017-12-01 -&gt; 2017-12-23</c:v>
                </c:pt>
                <c:pt idx="149">
                  <c:v>2017-12-08 -&gt; 2017-12-30</c:v>
                </c:pt>
                <c:pt idx="150">
                  <c:v>2017-12-01 -&gt; 2017-12-17</c:v>
                </c:pt>
                <c:pt idx="151">
                  <c:v>2017-12-20 -&gt; 2017-12-30</c:v>
                </c:pt>
                <c:pt idx="152">
                  <c:v>2017-12-01 -&gt; 2017-12-09</c:v>
                </c:pt>
                <c:pt idx="153">
                  <c:v>2017-12-30 -&gt; 2017-12-31</c:v>
                </c:pt>
                <c:pt idx="154">
                  <c:v>2017-12-01 -&gt; 2017-12-12</c:v>
                </c:pt>
                <c:pt idx="155">
                  <c:v>2017-12-05 -&gt; 2017-12-24</c:v>
                </c:pt>
                <c:pt idx="156">
                  <c:v>2017-12-12 -&gt; 2017-12-30</c:v>
                </c:pt>
                <c:pt idx="157">
                  <c:v>2017-12-01 -&gt; 2017-12-11</c:v>
                </c:pt>
                <c:pt idx="158">
                  <c:v>2017-12-17 -&gt; 2017-12-30</c:v>
                </c:pt>
                <c:pt idx="159">
                  <c:v>2017-12-02 -&gt; 2017-12-30</c:v>
                </c:pt>
                <c:pt idx="160">
                  <c:v>2017-12-01 -&gt; 2017-12-25</c:v>
                </c:pt>
                <c:pt idx="161">
                  <c:v>2017-12-01 -&gt; 2017-12-30</c:v>
                </c:pt>
                <c:pt idx="162">
                  <c:v>2017-12-02 -&gt; 2017-12-13</c:v>
                </c:pt>
                <c:pt idx="163">
                  <c:v>2017-12-29 -&gt; 2017-12-30</c:v>
                </c:pt>
                <c:pt idx="164">
                  <c:v>2017-12-01 -&gt; 2017-12-19</c:v>
                </c:pt>
                <c:pt idx="165">
                  <c:v>2017-12-15 -&gt; 2017-12-29</c:v>
                </c:pt>
                <c:pt idx="166">
                  <c:v>2017-12-01 -&gt; 2017-12-30</c:v>
                </c:pt>
                <c:pt idx="167">
                  <c:v>2017-12-21 -&gt; 2017-12-29</c:v>
                </c:pt>
                <c:pt idx="168">
                  <c:v>2017-12-01 -&gt; 2017-12-11</c:v>
                </c:pt>
                <c:pt idx="169">
                  <c:v>2017-12-01 -&gt; 2017-12-21</c:v>
                </c:pt>
                <c:pt idx="170">
                  <c:v>2017-12-01 -&gt; 2017-12-25</c:v>
                </c:pt>
                <c:pt idx="171">
                  <c:v>2017-12-10 -&gt; 2017-12-19</c:v>
                </c:pt>
                <c:pt idx="172">
                  <c:v>2017-12-19 -&gt; 2017-12-31</c:v>
                </c:pt>
                <c:pt idx="173">
                  <c:v>2017-12-27 -&gt; 2017-12-30</c:v>
                </c:pt>
                <c:pt idx="174">
                  <c:v>2017-12-01 -&gt; 2017-12-31</c:v>
                </c:pt>
                <c:pt idx="175">
                  <c:v>2017-12-01 -&gt; 2017-12-31</c:v>
                </c:pt>
                <c:pt idx="176">
                  <c:v>2017-12-01 -&gt; 2017-12-31</c:v>
                </c:pt>
                <c:pt idx="177">
                  <c:v>2017-12-04 -&gt; 2017-12-07</c:v>
                </c:pt>
                <c:pt idx="178">
                  <c:v>2017-12-01 -&gt; 2017-12-15</c:v>
                </c:pt>
                <c:pt idx="179">
                  <c:v>2017-12-01 -&gt; 2017-12-29</c:v>
                </c:pt>
                <c:pt idx="180">
                  <c:v>2017-12-01 -&gt; 2017-12-27</c:v>
                </c:pt>
                <c:pt idx="181">
                  <c:v>2017-12-13 -&gt; 2017-12-30</c:v>
                </c:pt>
                <c:pt idx="182">
                  <c:v>2017-12-15 -&gt; 2017-12-25</c:v>
                </c:pt>
                <c:pt idx="183">
                  <c:v>2017-12-01 -&gt; 2017-12-08</c:v>
                </c:pt>
                <c:pt idx="184">
                  <c:v>2017-12-18 -&gt; 2017-12-30</c:v>
                </c:pt>
                <c:pt idx="185">
                  <c:v>2017-12-06 -&gt; 2017-12-29</c:v>
                </c:pt>
                <c:pt idx="186">
                  <c:v>2017-12-11 -&gt; 2017-12-29</c:v>
                </c:pt>
                <c:pt idx="187">
                  <c:v>2017-12-01 -&gt; 2017-12-11</c:v>
                </c:pt>
                <c:pt idx="188">
                  <c:v>2017-12-15 -&gt; 2017-12-27</c:v>
                </c:pt>
                <c:pt idx="189">
                  <c:v>2017-12-01 -&gt; 2017-12-30</c:v>
                </c:pt>
                <c:pt idx="190">
                  <c:v>2017-12-01 -&gt; 2017-12-31</c:v>
                </c:pt>
                <c:pt idx="191">
                  <c:v>2017-12-01 -&gt; 2017-12-18</c:v>
                </c:pt>
                <c:pt idx="192">
                  <c:v>2017-12-12 -&gt; 2017-12-30</c:v>
                </c:pt>
                <c:pt idx="193">
                  <c:v>2017-12-01 -&gt; 2017-12-07</c:v>
                </c:pt>
                <c:pt idx="194">
                  <c:v>2017-12-16 -&gt; 2017-12-30</c:v>
                </c:pt>
                <c:pt idx="195">
                  <c:v>2017-12-01 -&gt; 2017-12-23</c:v>
                </c:pt>
                <c:pt idx="196">
                  <c:v>2017-12-01 -&gt; 2017-12-29</c:v>
                </c:pt>
                <c:pt idx="197">
                  <c:v>2017-12-01 -&gt; 2017-12-18</c:v>
                </c:pt>
                <c:pt idx="198">
                  <c:v>2017-12-01 -&gt; 2017-12-30</c:v>
                </c:pt>
                <c:pt idx="199">
                  <c:v>2017-12-15 -&gt; 2017-12-21</c:v>
                </c:pt>
                <c:pt idx="200">
                  <c:v>2017-12-01 -&gt; 2017-12-20</c:v>
                </c:pt>
                <c:pt idx="201">
                  <c:v>2017-12-01 -&gt; 2017-12-22</c:v>
                </c:pt>
                <c:pt idx="202">
                  <c:v>2017-12-20 -&gt; 2017-12-25</c:v>
                </c:pt>
                <c:pt idx="203">
                  <c:v>2017-12-01 -&gt; 2017-12-30</c:v>
                </c:pt>
                <c:pt idx="204">
                  <c:v>2017-12-01 -&gt; 2017-12-11</c:v>
                </c:pt>
                <c:pt idx="205">
                  <c:v>2017-12-06 -&gt; 2017-12-23</c:v>
                </c:pt>
                <c:pt idx="206">
                  <c:v>2017-12-10 -&gt; 2017-12-30</c:v>
                </c:pt>
                <c:pt idx="207">
                  <c:v>2017-12-21 -&gt; 2017-12-27</c:v>
                </c:pt>
                <c:pt idx="208">
                  <c:v>2017-12-13 -&gt; 2017-12-30</c:v>
                </c:pt>
                <c:pt idx="209">
                  <c:v>2017-12-01 -&gt; 2017-12-17</c:v>
                </c:pt>
                <c:pt idx="210">
                  <c:v>2017-12-23 -&gt; 2017-12-30</c:v>
                </c:pt>
                <c:pt idx="211">
                  <c:v>2017-12-23 -&gt; 2017-12-27</c:v>
                </c:pt>
                <c:pt idx="212">
                  <c:v>2017-12-18 -&gt; 2017-12-27</c:v>
                </c:pt>
                <c:pt idx="213">
                  <c:v>2017-12-18 -&gt; 2017-12-27</c:v>
                </c:pt>
                <c:pt idx="214">
                  <c:v>2017-12-22 -&gt; 2017-12-28</c:v>
                </c:pt>
                <c:pt idx="215">
                  <c:v>2017-12-11 -&gt; 2017-12-27</c:v>
                </c:pt>
                <c:pt idx="216">
                  <c:v>2017-12-05 -&gt; 2017-12-27</c:v>
                </c:pt>
                <c:pt idx="217">
                  <c:v>2017-12-13 -&gt; 2017-12-27</c:v>
                </c:pt>
                <c:pt idx="218">
                  <c:v>2017-12-22 -&gt; 2017-12-29</c:v>
                </c:pt>
                <c:pt idx="219">
                  <c:v>2017-12-07 -&gt; 2017-12-27</c:v>
                </c:pt>
                <c:pt idx="220">
                  <c:v>2017-12-12 -&gt; 2017-12-25</c:v>
                </c:pt>
                <c:pt idx="221">
                  <c:v>2017-12-19 -&gt; 2017-12-29</c:v>
                </c:pt>
                <c:pt idx="222">
                  <c:v>2017-12-13 -&gt; 2017-12-30</c:v>
                </c:pt>
                <c:pt idx="223">
                  <c:v>2017-12-07 -&gt; 2017-12-19</c:v>
                </c:pt>
                <c:pt idx="224">
                  <c:v>2017-12-11 -&gt; 2017-12-29</c:v>
                </c:pt>
                <c:pt idx="225">
                  <c:v>2017-12-01 -&gt; 2017-12-22</c:v>
                </c:pt>
                <c:pt idx="226">
                  <c:v>2017-12-05 -&gt; 2017-12-28</c:v>
                </c:pt>
                <c:pt idx="227">
                  <c:v>2017-12-01 -&gt; 2017-12-30</c:v>
                </c:pt>
                <c:pt idx="228">
                  <c:v>2017-12-01 -&gt; 2017-12-29</c:v>
                </c:pt>
                <c:pt idx="229">
                  <c:v>2017-12-01 -&gt; 2017-12-13</c:v>
                </c:pt>
                <c:pt idx="230">
                  <c:v>2017-12-01 -&gt; 2017-12-17</c:v>
                </c:pt>
                <c:pt idx="231">
                  <c:v>2017-12-05 -&gt; 2017-12-30</c:v>
                </c:pt>
                <c:pt idx="232">
                  <c:v>2017-12-01 -&gt; 2017-12-21</c:v>
                </c:pt>
                <c:pt idx="233">
                  <c:v>2017-12-01 -&gt; 2017-12-31</c:v>
                </c:pt>
                <c:pt idx="234">
                  <c:v>2017-12-01 -&gt; 2017-12-15</c:v>
                </c:pt>
                <c:pt idx="235">
                  <c:v>2017-12-01 -&gt; 2017-12-26</c:v>
                </c:pt>
                <c:pt idx="236">
                  <c:v>2017-12-01 -&gt; 2017-12-18</c:v>
                </c:pt>
                <c:pt idx="237">
                  <c:v>2017-12-22 -&gt; 2017-12-29</c:v>
                </c:pt>
                <c:pt idx="238">
                  <c:v>2017-12-01 -&gt; 2017-12-31</c:v>
                </c:pt>
                <c:pt idx="239">
                  <c:v>2017-12-01 -&gt; 2017-12-31</c:v>
                </c:pt>
                <c:pt idx="240">
                  <c:v>2017-12-01 -&gt; 2017-12-23</c:v>
                </c:pt>
                <c:pt idx="241">
                  <c:v>2017-12-01 -&gt; 2017-12-11</c:v>
                </c:pt>
                <c:pt idx="242">
                  <c:v>2017-12-06 -&gt; 2017-12-17</c:v>
                </c:pt>
                <c:pt idx="243">
                  <c:v>2017-12-07 -&gt; 2017-12-09</c:v>
                </c:pt>
                <c:pt idx="244">
                  <c:v>2017-12-15 -&gt; 2017-12-27</c:v>
                </c:pt>
                <c:pt idx="245">
                  <c:v>2017-12-01 -&gt; 2017-12-31</c:v>
                </c:pt>
                <c:pt idx="246">
                  <c:v>2017-12-01 -&gt; 2017-12-31</c:v>
                </c:pt>
                <c:pt idx="247">
                  <c:v>2017-12-07 -&gt; 2017-12-29</c:v>
                </c:pt>
                <c:pt idx="248">
                  <c:v>2017-12-22 -&gt; 2017-12-28</c:v>
                </c:pt>
                <c:pt idx="249">
                  <c:v>2017-12-01 -&gt; 2017-12-16</c:v>
                </c:pt>
                <c:pt idx="250">
                  <c:v>2017-12-22 -&gt; 2017-12-27</c:v>
                </c:pt>
                <c:pt idx="251">
                  <c:v>2017-12-20 -&gt; 2017-12-26</c:v>
                </c:pt>
                <c:pt idx="252">
                  <c:v>2017-12-01 -&gt; 2017-12-27</c:v>
                </c:pt>
                <c:pt idx="253">
                  <c:v>2017-12-01 -&gt; 2017-12-31</c:v>
                </c:pt>
                <c:pt idx="254">
                  <c:v>2017-12-22 -&gt; 2017-12-29</c:v>
                </c:pt>
                <c:pt idx="255">
                  <c:v>2017-12-22 -&gt; 2017-12-30</c:v>
                </c:pt>
                <c:pt idx="256">
                  <c:v>2017-12-01 -&gt; 2017-12-27</c:v>
                </c:pt>
                <c:pt idx="257">
                  <c:v>2017-12-22 -&gt; 2017-12-31</c:v>
                </c:pt>
                <c:pt idx="258">
                  <c:v>2017-12-01 -&gt; 2017-12-27</c:v>
                </c:pt>
                <c:pt idx="259">
                  <c:v>2017-12-01 -&gt; 2017-12-14</c:v>
                </c:pt>
                <c:pt idx="260">
                  <c:v>2017-12-01 -&gt; 2017-12-30</c:v>
                </c:pt>
                <c:pt idx="261">
                  <c:v>2017-12-01 -&gt; 2017-12-29</c:v>
                </c:pt>
                <c:pt idx="262">
                  <c:v>2017-12-01 -&gt; 2017-12-16</c:v>
                </c:pt>
                <c:pt idx="263">
                  <c:v>2017-12-01 -&gt; 2017-12-28</c:v>
                </c:pt>
                <c:pt idx="264">
                  <c:v>2017-12-01 -&gt; 2017-12-15</c:v>
                </c:pt>
                <c:pt idx="265">
                  <c:v>2017-12-01 -&gt; 2017-12-25</c:v>
                </c:pt>
                <c:pt idx="266">
                  <c:v>2017-12-14 -&gt; 2017-12-19</c:v>
                </c:pt>
                <c:pt idx="267">
                  <c:v>2017-12-24 -&gt; 2017-12-27</c:v>
                </c:pt>
                <c:pt idx="268">
                  <c:v>2017-12-12 -&gt; 2017-12-31</c:v>
                </c:pt>
                <c:pt idx="269">
                  <c:v>2017-12-05 -&gt; 2017-12-29</c:v>
                </c:pt>
                <c:pt idx="270">
                  <c:v>2017-12-06 -&gt; 2017-12-26</c:v>
                </c:pt>
                <c:pt idx="271">
                  <c:v>2017-12-05 -&gt; 2017-12-28</c:v>
                </c:pt>
                <c:pt idx="272">
                  <c:v>2017-12-07 -&gt; 2017-12-27</c:v>
                </c:pt>
                <c:pt idx="273">
                  <c:v>2017-12-09 -&gt; 2017-12-31</c:v>
                </c:pt>
                <c:pt idx="274">
                  <c:v>2017-12-01 -&gt; 2017-12-30</c:v>
                </c:pt>
                <c:pt idx="275">
                  <c:v>2017-12-19 -&gt; 2017-12-30</c:v>
                </c:pt>
                <c:pt idx="276">
                  <c:v>2017-12-01 -&gt; 2017-12-29</c:v>
                </c:pt>
                <c:pt idx="277">
                  <c:v>2017-12-01 -&gt; 2017-12-30</c:v>
                </c:pt>
                <c:pt idx="278">
                  <c:v>2017-12-14 -&gt; 2017-12-28</c:v>
                </c:pt>
                <c:pt idx="279">
                  <c:v>2017-12-01 -&gt; 2017-12-30</c:v>
                </c:pt>
                <c:pt idx="280">
                  <c:v>2017-12-01 -&gt; 2017-12-29</c:v>
                </c:pt>
                <c:pt idx="281">
                  <c:v>2017-12-16 -&gt; 2017-12-31</c:v>
                </c:pt>
                <c:pt idx="282">
                  <c:v>2017-12-15 -&gt; 2017-12-29</c:v>
                </c:pt>
                <c:pt idx="283">
                  <c:v>2017-12-01 -&gt; 2017-12-31</c:v>
                </c:pt>
                <c:pt idx="284">
                  <c:v>2017-12-05 -&gt; 2017-12-31</c:v>
                </c:pt>
                <c:pt idx="285">
                  <c:v>2017-12-01 -&gt; 2017-12-30</c:v>
                </c:pt>
                <c:pt idx="286">
                  <c:v>2017-12-01 -&gt; 2017-12-23</c:v>
                </c:pt>
                <c:pt idx="287">
                  <c:v>2017-12-01 -&gt; 2017-12-24</c:v>
                </c:pt>
                <c:pt idx="288">
                  <c:v>2017-12-01 -&gt; 2017-12-21</c:v>
                </c:pt>
                <c:pt idx="289">
                  <c:v>2017-12-01 -&gt; 2017-12-30</c:v>
                </c:pt>
                <c:pt idx="290">
                  <c:v>2017-12-01 -&gt; 2017-12-30</c:v>
                </c:pt>
                <c:pt idx="291">
                  <c:v>2017-12-19 -&gt; 2017-12-27</c:v>
                </c:pt>
                <c:pt idx="292">
                  <c:v>2017-12-05 -&gt; 2017-12-22</c:v>
                </c:pt>
                <c:pt idx="293">
                  <c:v>2017-12-28 -&gt; 2017-12-29</c:v>
                </c:pt>
                <c:pt idx="294">
                  <c:v>2017-12-22 -&gt; 2017-12-30</c:v>
                </c:pt>
                <c:pt idx="295">
                  <c:v>2017-12-01 -&gt; 2017-12-30</c:v>
                </c:pt>
                <c:pt idx="296">
                  <c:v>2017-12-01 -&gt; 2017-12-26</c:v>
                </c:pt>
                <c:pt idx="297">
                  <c:v>2017-12-01 -&gt; 2017-12-27</c:v>
                </c:pt>
                <c:pt idx="298">
                  <c:v>2017-12-01 -&gt; 2017-12-30</c:v>
                </c:pt>
                <c:pt idx="299">
                  <c:v>2017-12-22 -&gt; 2017-12-30</c:v>
                </c:pt>
                <c:pt idx="300">
                  <c:v>2017-12-09 -&gt; 2017-12-21</c:v>
                </c:pt>
                <c:pt idx="301">
                  <c:v>2017-12-29 -&gt; 2017-12-30</c:v>
                </c:pt>
                <c:pt idx="302">
                  <c:v>2017-12-22 -&gt; 2017-12-30</c:v>
                </c:pt>
                <c:pt idx="303">
                  <c:v>2017-12-01 -&gt; 2017-12-30</c:v>
                </c:pt>
                <c:pt idx="304">
                  <c:v>2017-12-12 -&gt; 2017-12-27</c:v>
                </c:pt>
                <c:pt idx="305">
                  <c:v>2017-12-01 -&gt; 2017-12-29</c:v>
                </c:pt>
                <c:pt idx="306">
                  <c:v>2017-12-01 -&gt; 2017-12-30</c:v>
                </c:pt>
                <c:pt idx="307">
                  <c:v>2017-12-01 -&gt; 2017-12-27</c:v>
                </c:pt>
                <c:pt idx="308">
                  <c:v>2017-12-06 -&gt; 2017-12-30</c:v>
                </c:pt>
                <c:pt idx="309">
                  <c:v>2017-12-01 -&gt; 2017-12-28</c:v>
                </c:pt>
                <c:pt idx="310">
                  <c:v>2017-12-01 -&gt; 2017-12-23</c:v>
                </c:pt>
                <c:pt idx="311">
                  <c:v>2017-12-01 -&gt; 2017-12-31</c:v>
                </c:pt>
                <c:pt idx="312">
                  <c:v>2017-12-12 -&gt; 2017-12-28</c:v>
                </c:pt>
                <c:pt idx="313">
                  <c:v>2017-12-26 -&gt; 2017-12-29</c:v>
                </c:pt>
                <c:pt idx="314">
                  <c:v>2017-12-01 -&gt; 2017-12-30</c:v>
                </c:pt>
                <c:pt idx="315">
                  <c:v>2017-12-28 -&gt; 2017-12-30</c:v>
                </c:pt>
                <c:pt idx="316">
                  <c:v>2017-12-04 -&gt; 2017-12-21</c:v>
                </c:pt>
                <c:pt idx="317">
                  <c:v>2017-12-22 -&gt; 2017-12-28</c:v>
                </c:pt>
                <c:pt idx="318">
                  <c:v>2017-12-09 -&gt; 2017-12-17</c:v>
                </c:pt>
                <c:pt idx="319">
                  <c:v>2017-12-11 -&gt; 2017-12-12</c:v>
                </c:pt>
                <c:pt idx="320">
                  <c:v>2017-12-01 -&gt; 2017-12-28</c:v>
                </c:pt>
                <c:pt idx="321">
                  <c:v>2017-12-08 -&gt; 2017-12-27</c:v>
                </c:pt>
                <c:pt idx="322">
                  <c:v>2017-12-22 -&gt; 2017-12-27</c:v>
                </c:pt>
                <c:pt idx="323">
                  <c:v>2017-12-01 -&gt; 2017-12-27</c:v>
                </c:pt>
                <c:pt idx="324">
                  <c:v>2017-12-01 -&gt; 2017-12-30</c:v>
                </c:pt>
                <c:pt idx="325">
                  <c:v>2017-12-11 -&gt; 2017-12-28</c:v>
                </c:pt>
                <c:pt idx="326">
                  <c:v>2017-12-01 -&gt; 2017-12-25</c:v>
                </c:pt>
                <c:pt idx="327">
                  <c:v>2017-12-14 -&gt; 2017-12-14</c:v>
                </c:pt>
                <c:pt idx="328">
                  <c:v>2017-12-01 -&gt; 2017-12-23</c:v>
                </c:pt>
                <c:pt idx="329">
                  <c:v>2017-12-29 -&gt; 2017-12-30</c:v>
                </c:pt>
                <c:pt idx="330">
                  <c:v>2017-12-01 -&gt; 2017-12-30</c:v>
                </c:pt>
                <c:pt idx="331">
                  <c:v>2017-12-22 -&gt; 2017-12-29</c:v>
                </c:pt>
                <c:pt idx="332">
                  <c:v>2017-12-02 -&gt; 2017-12-24</c:v>
                </c:pt>
                <c:pt idx="333">
                  <c:v>2017-12-28 -&gt; 2017-12-28</c:v>
                </c:pt>
                <c:pt idx="334">
                  <c:v>2017-12-25 -&gt; 2017-12-28</c:v>
                </c:pt>
                <c:pt idx="335">
                  <c:v>2017-12-02 -&gt; 2017-12-11</c:v>
                </c:pt>
                <c:pt idx="336">
                  <c:v>2017-12-06 -&gt; 2017-12-22</c:v>
                </c:pt>
                <c:pt idx="337">
                  <c:v>2017-12-12 -&gt; 2017-12-30</c:v>
                </c:pt>
                <c:pt idx="338">
                  <c:v>2017-12-19 -&gt; 2017-12-26</c:v>
                </c:pt>
                <c:pt idx="339">
                  <c:v>2017-12-18 -&gt; 2017-12-28</c:v>
                </c:pt>
                <c:pt idx="340">
                  <c:v>2017-12-06 -&gt; 2017-12-18</c:v>
                </c:pt>
                <c:pt idx="341">
                  <c:v>2017-12-19 -&gt; 2017-12-31</c:v>
                </c:pt>
                <c:pt idx="342">
                  <c:v>2017-12-01 -&gt; 2017-12-29</c:v>
                </c:pt>
                <c:pt idx="343">
                  <c:v>2017-12-01 -&gt; 2017-12-29</c:v>
                </c:pt>
                <c:pt idx="344">
                  <c:v>2017-12-27 -&gt; 2017-12-27</c:v>
                </c:pt>
                <c:pt idx="345">
                  <c:v>2017-12-22 -&gt; 2017-12-30</c:v>
                </c:pt>
                <c:pt idx="346">
                  <c:v>2017-12-22 -&gt; 2017-12-23</c:v>
                </c:pt>
                <c:pt idx="347">
                  <c:v>2017-12-04 -&gt; 2017-12-31</c:v>
                </c:pt>
                <c:pt idx="348">
                  <c:v>2017-12-23 -&gt; 2017-12-24</c:v>
                </c:pt>
                <c:pt idx="349">
                  <c:v>2017-12-21 -&gt; 2017-12-22</c:v>
                </c:pt>
                <c:pt idx="350">
                  <c:v>2017-12-12 -&gt; 2017-12-21</c:v>
                </c:pt>
                <c:pt idx="351">
                  <c:v>2017-12-01 -&gt; 2017-12-29</c:v>
                </c:pt>
                <c:pt idx="352">
                  <c:v>2017-12-01 -&gt; 2017-12-30</c:v>
                </c:pt>
                <c:pt idx="353">
                  <c:v>2017-12-01 -&gt; 2017-12-31</c:v>
                </c:pt>
                <c:pt idx="354">
                  <c:v>2017-12-11 -&gt; 2017-12-29</c:v>
                </c:pt>
                <c:pt idx="355">
                  <c:v>2017-12-04 -&gt; 2017-12-21</c:v>
                </c:pt>
                <c:pt idx="356">
                  <c:v>2017-12-07 -&gt; 2017-12-11</c:v>
                </c:pt>
                <c:pt idx="357">
                  <c:v>2017-12-07 -&gt; 2017-12-14</c:v>
                </c:pt>
                <c:pt idx="358">
                  <c:v>2017-12-04 -&gt; 2017-12-07</c:v>
                </c:pt>
                <c:pt idx="359">
                  <c:v>2017-12-01 -&gt; 2017-12-03</c:v>
                </c:pt>
                <c:pt idx="360">
                  <c:v>2017-12-01 -&gt; 2017-12-31</c:v>
                </c:pt>
                <c:pt idx="361">
                  <c:v>2017-12-30 -&gt; 2017-12-30</c:v>
                </c:pt>
                <c:pt idx="362">
                  <c:v>2017-12-22 -&gt; 2017-12-27</c:v>
                </c:pt>
                <c:pt idx="363">
                  <c:v>2017-12-06 -&gt; 2017-12-24</c:v>
                </c:pt>
                <c:pt idx="364">
                  <c:v>2017-12-05 -&gt; 2017-12-28</c:v>
                </c:pt>
                <c:pt idx="365">
                  <c:v>2017-12-27 -&gt; 2017-12-30</c:v>
                </c:pt>
                <c:pt idx="366">
                  <c:v>2017-12-22 -&gt; 2017-12-27</c:v>
                </c:pt>
                <c:pt idx="367">
                  <c:v>2017-12-01 -&gt; 2017-12-01</c:v>
                </c:pt>
                <c:pt idx="368">
                  <c:v>2017-12-07 -&gt; 2017-12-31</c:v>
                </c:pt>
                <c:pt idx="369">
                  <c:v>2017-12-30 -&gt; 2017-12-30</c:v>
                </c:pt>
                <c:pt idx="370">
                  <c:v>2017-12-22 -&gt; 2017-12-27</c:v>
                </c:pt>
                <c:pt idx="371">
                  <c:v>2017-12-21 -&gt; 2017-12-21</c:v>
                </c:pt>
                <c:pt idx="372">
                  <c:v>2017-12-13 -&gt; 2017-12-29</c:v>
                </c:pt>
                <c:pt idx="373">
                  <c:v>2017-12-29 -&gt; 2017-12-30</c:v>
                </c:pt>
                <c:pt idx="374">
                  <c:v>2017-12-19 -&gt; 2017-12-19</c:v>
                </c:pt>
                <c:pt idx="375">
                  <c:v>2017-12-13 -&gt; 2017-12-24</c:v>
                </c:pt>
                <c:pt idx="376">
                  <c:v>2017-12-14 -&gt; 2017-12-26</c:v>
                </c:pt>
                <c:pt idx="377">
                  <c:v>2017-12-01 -&gt; 2017-12-26</c:v>
                </c:pt>
                <c:pt idx="378">
                  <c:v>2017-12-21 -&gt; 2017-12-30</c:v>
                </c:pt>
                <c:pt idx="379">
                  <c:v>2017-12-01 -&gt; 2017-12-31</c:v>
                </c:pt>
                <c:pt idx="380">
                  <c:v>2017-12-01 -&gt; 2017-12-08</c:v>
                </c:pt>
                <c:pt idx="381">
                  <c:v>2017-12-07 -&gt; 2017-12-11</c:v>
                </c:pt>
                <c:pt idx="382">
                  <c:v>2017-12-01 -&gt; 2017-12-28</c:v>
                </c:pt>
                <c:pt idx="383">
                  <c:v>2017-12-20 -&gt; 2017-12-25</c:v>
                </c:pt>
                <c:pt idx="384">
                  <c:v>2017-12-14 -&gt; 2017-12-25</c:v>
                </c:pt>
                <c:pt idx="385">
                  <c:v>2017-12-08 -&gt; 2017-12-20</c:v>
                </c:pt>
                <c:pt idx="386">
                  <c:v>2017-12-11 -&gt; 2017-12-28</c:v>
                </c:pt>
                <c:pt idx="387">
                  <c:v>2017-12-01 -&gt; 2017-12-30</c:v>
                </c:pt>
                <c:pt idx="388">
                  <c:v>2017-12-01 -&gt; 2017-12-24</c:v>
                </c:pt>
                <c:pt idx="389">
                  <c:v>2017-12-15 -&gt; 2017-12-21</c:v>
                </c:pt>
                <c:pt idx="390">
                  <c:v>2017-12-13 -&gt; 2017-12-23</c:v>
                </c:pt>
                <c:pt idx="391">
                  <c:v>2017-12-07 -&gt; 2017-12-11</c:v>
                </c:pt>
                <c:pt idx="392">
                  <c:v>2017-12-13 -&gt; 2017-12-13</c:v>
                </c:pt>
                <c:pt idx="393">
                  <c:v>2017-12-01 -&gt; 2017-12-01</c:v>
                </c:pt>
                <c:pt idx="394">
                  <c:v>2017-12-04 -&gt; 2017-12-28</c:v>
                </c:pt>
                <c:pt idx="395">
                  <c:v>2017-12-11 -&gt; 2017-12-13</c:v>
                </c:pt>
                <c:pt idx="396">
                  <c:v>2017-12-22 -&gt; 2017-12-28</c:v>
                </c:pt>
                <c:pt idx="397">
                  <c:v>2017-12-16 -&gt; 2017-12-26</c:v>
                </c:pt>
                <c:pt idx="398">
                  <c:v>2017-12-20 -&gt; 2017-12-20</c:v>
                </c:pt>
                <c:pt idx="399">
                  <c:v>2017-12-13 -&gt; 2017-12-27</c:v>
                </c:pt>
                <c:pt idx="400">
                  <c:v>2017-12-13 -&gt; 2017-12-19</c:v>
                </c:pt>
                <c:pt idx="401">
                  <c:v>2017-12-04 -&gt; 2017-12-04</c:v>
                </c:pt>
                <c:pt idx="402">
                  <c:v>2017-12-19 -&gt; 2017-12-30</c:v>
                </c:pt>
                <c:pt idx="403">
                  <c:v>2017-12-23 -&gt; 2017-12-31</c:v>
                </c:pt>
                <c:pt idx="404">
                  <c:v>2017-12-23 -&gt; 2017-12-29</c:v>
                </c:pt>
                <c:pt idx="405">
                  <c:v>2017-12-02 -&gt; 2017-12-31</c:v>
                </c:pt>
                <c:pt idx="406">
                  <c:v>2017-12-15 -&gt; 2017-12-15</c:v>
                </c:pt>
                <c:pt idx="407">
                  <c:v>2017-12-03 -&gt; 2017-12-26</c:v>
                </c:pt>
                <c:pt idx="408">
                  <c:v>2017-12-11 -&gt; 2017-12-22</c:v>
                </c:pt>
                <c:pt idx="409">
                  <c:v>2017-12-26 -&gt; 2017-12-29</c:v>
                </c:pt>
                <c:pt idx="410">
                  <c:v>2017-12-29 -&gt; 2017-12-30</c:v>
                </c:pt>
                <c:pt idx="411">
                  <c:v>2017-12-27 -&gt; 2017-12-28</c:v>
                </c:pt>
                <c:pt idx="412">
                  <c:v>2017-12-11 -&gt; 2017-12-19</c:v>
                </c:pt>
                <c:pt idx="413">
                  <c:v>2017-12-04 -&gt; 2017-12-30</c:v>
                </c:pt>
                <c:pt idx="414">
                  <c:v>2017-12-11 -&gt; 2017-12-11</c:v>
                </c:pt>
                <c:pt idx="415">
                  <c:v>2017-12-13 -&gt; 2017-12-13</c:v>
                </c:pt>
                <c:pt idx="416">
                  <c:v>2017-12-04 -&gt; 2017-12-13</c:v>
                </c:pt>
                <c:pt idx="417">
                  <c:v>2017-12-04 -&gt; 2017-12-31</c:v>
                </c:pt>
                <c:pt idx="418">
                  <c:v>2017-12-01 -&gt; 2017-12-31</c:v>
                </c:pt>
                <c:pt idx="419">
                  <c:v>2017-12-01 -&gt; 2017-12-18</c:v>
                </c:pt>
                <c:pt idx="420">
                  <c:v>2017-12-15 -&gt; 2017-12-29</c:v>
                </c:pt>
                <c:pt idx="421">
                  <c:v>2017-12-06 -&gt; 2017-12-28</c:v>
                </c:pt>
                <c:pt idx="422">
                  <c:v>2017-12-13 -&gt; 2017-12-13</c:v>
                </c:pt>
                <c:pt idx="423">
                  <c:v>2017-12-23 -&gt; 2017-12-26</c:v>
                </c:pt>
                <c:pt idx="424">
                  <c:v>2017-12-18 -&gt; 2017-12-26</c:v>
                </c:pt>
                <c:pt idx="425">
                  <c:v>2017-12-28 -&gt; 2017-12-30</c:v>
                </c:pt>
                <c:pt idx="426">
                  <c:v>2017-12-21 -&gt; 2017-12-21</c:v>
                </c:pt>
                <c:pt idx="427">
                  <c:v>2017-12-28 -&gt; 2017-12-28</c:v>
                </c:pt>
                <c:pt idx="428">
                  <c:v>2017-12-14 -&gt; 2017-12-14</c:v>
                </c:pt>
                <c:pt idx="429">
                  <c:v>2017-12-06 -&gt; 2017-12-08</c:v>
                </c:pt>
                <c:pt idx="430">
                  <c:v>2017-12-22 -&gt; 2017-12-28</c:v>
                </c:pt>
                <c:pt idx="431">
                  <c:v>2017-12-01 -&gt; 2017-12-03</c:v>
                </c:pt>
                <c:pt idx="432">
                  <c:v>2017-12-04 -&gt; 2017-12-07</c:v>
                </c:pt>
                <c:pt idx="433">
                  <c:v>2017-12-22 -&gt; 2017-12-28</c:v>
                </c:pt>
                <c:pt idx="434">
                  <c:v>2017-12-23 -&gt; 2017-12-23</c:v>
                </c:pt>
                <c:pt idx="435">
                  <c:v>2017-12-23 -&gt; 2017-12-27</c:v>
                </c:pt>
                <c:pt idx="436">
                  <c:v>2017-12-26 -&gt; 2017-12-28</c:v>
                </c:pt>
                <c:pt idx="437">
                  <c:v>2017-12-21 -&gt; 2017-12-21</c:v>
                </c:pt>
                <c:pt idx="438">
                  <c:v>2017-12-01 -&gt; 2017-12-26</c:v>
                </c:pt>
                <c:pt idx="439">
                  <c:v>2017-12-12 -&gt; 2017-12-18</c:v>
                </c:pt>
                <c:pt idx="440">
                  <c:v>2017-12-15 -&gt; 2017-12-15</c:v>
                </c:pt>
                <c:pt idx="441">
                  <c:v>2017-12-04 -&gt; 2017-12-19</c:v>
                </c:pt>
                <c:pt idx="442">
                  <c:v>2017-12-01 -&gt; 2017-12-21</c:v>
                </c:pt>
                <c:pt idx="443">
                  <c:v>2017-12-04 -&gt; 2017-12-04</c:v>
                </c:pt>
                <c:pt idx="444">
                  <c:v>2017-12-04 -&gt; 2017-12-04</c:v>
                </c:pt>
                <c:pt idx="445">
                  <c:v>2017-12-01 -&gt; 2017-12-12</c:v>
                </c:pt>
                <c:pt idx="446">
                  <c:v>2017-12-01 -&gt; 2017-12-31</c:v>
                </c:pt>
                <c:pt idx="447">
                  <c:v>2017-12-30 -&gt; 2017-12-30</c:v>
                </c:pt>
                <c:pt idx="448">
                  <c:v>2017-12-23 -&gt; 2017-12-29</c:v>
                </c:pt>
                <c:pt idx="449">
                  <c:v>2017-12-29 -&gt; 2017-12-29</c:v>
                </c:pt>
                <c:pt idx="450">
                  <c:v>2017-12-28 -&gt; 2017-12-30</c:v>
                </c:pt>
                <c:pt idx="451">
                  <c:v>2017-12-05 -&gt; 2017-12-30</c:v>
                </c:pt>
                <c:pt idx="452">
                  <c:v>2017-12-17 -&gt; 2017-12-17</c:v>
                </c:pt>
                <c:pt idx="453">
                  <c:v>2017-12-19 -&gt; 2017-12-19</c:v>
                </c:pt>
                <c:pt idx="454">
                  <c:v>2017-12-15 -&gt; 2017-12-17</c:v>
                </c:pt>
                <c:pt idx="455">
                  <c:v>2017-12-14 -&gt; 2017-12-14</c:v>
                </c:pt>
                <c:pt idx="456">
                  <c:v>2017-12-14 -&gt; 2017-12-14</c:v>
                </c:pt>
                <c:pt idx="457">
                  <c:v>2017-12-05 -&gt; 2017-12-09</c:v>
                </c:pt>
                <c:pt idx="458">
                  <c:v>2017-12-05 -&gt; 2017-12-05</c:v>
                </c:pt>
                <c:pt idx="459">
                  <c:v>2017-12-11 -&gt; 2017-12-11</c:v>
                </c:pt>
                <c:pt idx="460">
                  <c:v>2017-12-06 -&gt; 2017-12-12</c:v>
                </c:pt>
                <c:pt idx="461">
                  <c:v>2017-12-14 -&gt; 2017-12-14</c:v>
                </c:pt>
                <c:pt idx="462">
                  <c:v>2017-12-09 -&gt; 2017-12-09</c:v>
                </c:pt>
                <c:pt idx="463">
                  <c:v>2017-12-13 -&gt; 2017-12-13</c:v>
                </c:pt>
                <c:pt idx="464">
                  <c:v>2017-12-03 -&gt; 2017-12-03</c:v>
                </c:pt>
                <c:pt idx="465">
                  <c:v>2017-12-22 -&gt; 2017-12-28</c:v>
                </c:pt>
                <c:pt idx="466">
                  <c:v>2017-12-22 -&gt; 2017-12-22</c:v>
                </c:pt>
                <c:pt idx="467">
                  <c:v>2017-12-19 -&gt; 2017-12-28</c:v>
                </c:pt>
                <c:pt idx="468">
                  <c:v>2017-12-01 -&gt; 2017-12-21</c:v>
                </c:pt>
                <c:pt idx="469">
                  <c:v>2017-12-28 -&gt; 2017-12-28</c:v>
                </c:pt>
              </c:strCache>
            </c:strRef>
          </c:cat>
          <c:val>
            <c:numRef>
              <c:f>Insights!$F$2:$F$471</c:f>
              <c:numCache>
                <c:formatCode>General</c:formatCode>
                <c:ptCount val="470"/>
                <c:pt idx="0">
                  <c:v>0</c:v>
                </c:pt>
                <c:pt idx="1">
                  <c:v>0.31</c:v>
                </c:pt>
                <c:pt idx="2">
                  <c:v>0.46</c:v>
                </c:pt>
                <c:pt idx="3">
                  <c:v>1.07</c:v>
                </c:pt>
                <c:pt idx="4">
                  <c:v>1.18</c:v>
                </c:pt>
                <c:pt idx="5">
                  <c:v>1.47</c:v>
                </c:pt>
                <c:pt idx="6">
                  <c:v>2.1800000000000002</c:v>
                </c:pt>
                <c:pt idx="7">
                  <c:v>2.69</c:v>
                </c:pt>
                <c:pt idx="8">
                  <c:v>2.97</c:v>
                </c:pt>
                <c:pt idx="9">
                  <c:v>2.99</c:v>
                </c:pt>
                <c:pt idx="10">
                  <c:v>4.2699999999999996</c:v>
                </c:pt>
                <c:pt idx="11">
                  <c:v>5.01</c:v>
                </c:pt>
                <c:pt idx="12">
                  <c:v>6.82</c:v>
                </c:pt>
                <c:pt idx="13">
                  <c:v>6.79</c:v>
                </c:pt>
                <c:pt idx="14">
                  <c:v>8.65</c:v>
                </c:pt>
                <c:pt idx="15">
                  <c:v>8.91</c:v>
                </c:pt>
                <c:pt idx="16">
                  <c:v>0</c:v>
                </c:pt>
                <c:pt idx="17">
                  <c:v>0</c:v>
                </c:pt>
                <c:pt idx="18">
                  <c:v>11.26</c:v>
                </c:pt>
                <c:pt idx="19">
                  <c:v>0</c:v>
                </c:pt>
                <c:pt idx="20">
                  <c:v>12.93</c:v>
                </c:pt>
                <c:pt idx="21">
                  <c:v>13.61</c:v>
                </c:pt>
                <c:pt idx="22">
                  <c:v>13.99</c:v>
                </c:pt>
                <c:pt idx="23">
                  <c:v>14.41</c:v>
                </c:pt>
                <c:pt idx="24">
                  <c:v>15.49</c:v>
                </c:pt>
                <c:pt idx="25">
                  <c:v>15.58</c:v>
                </c:pt>
                <c:pt idx="26">
                  <c:v>15.59</c:v>
                </c:pt>
                <c:pt idx="27">
                  <c:v>15.67</c:v>
                </c:pt>
                <c:pt idx="28">
                  <c:v>0</c:v>
                </c:pt>
                <c:pt idx="29">
                  <c:v>16.09</c:v>
                </c:pt>
                <c:pt idx="30">
                  <c:v>0</c:v>
                </c:pt>
                <c:pt idx="31">
                  <c:v>19.670000000000002</c:v>
                </c:pt>
                <c:pt idx="32">
                  <c:v>0</c:v>
                </c:pt>
                <c:pt idx="33">
                  <c:v>0</c:v>
                </c:pt>
                <c:pt idx="34">
                  <c:v>13.43</c:v>
                </c:pt>
                <c:pt idx="35">
                  <c:v>22.66</c:v>
                </c:pt>
                <c:pt idx="36">
                  <c:v>22.59</c:v>
                </c:pt>
                <c:pt idx="37">
                  <c:v>21.55</c:v>
                </c:pt>
                <c:pt idx="38">
                  <c:v>0</c:v>
                </c:pt>
                <c:pt idx="39">
                  <c:v>23.31</c:v>
                </c:pt>
                <c:pt idx="40">
                  <c:v>24.07</c:v>
                </c:pt>
                <c:pt idx="41">
                  <c:v>21.28</c:v>
                </c:pt>
                <c:pt idx="42">
                  <c:v>24.79</c:v>
                </c:pt>
                <c:pt idx="43">
                  <c:v>0</c:v>
                </c:pt>
                <c:pt idx="44">
                  <c:v>24.83</c:v>
                </c:pt>
                <c:pt idx="45">
                  <c:v>620.04</c:v>
                </c:pt>
                <c:pt idx="46">
                  <c:v>0</c:v>
                </c:pt>
                <c:pt idx="47">
                  <c:v>25.52</c:v>
                </c:pt>
                <c:pt idx="48">
                  <c:v>25.58</c:v>
                </c:pt>
                <c:pt idx="49">
                  <c:v>25.93</c:v>
                </c:pt>
                <c:pt idx="50">
                  <c:v>26.13</c:v>
                </c:pt>
                <c:pt idx="51">
                  <c:v>26.45</c:v>
                </c:pt>
                <c:pt idx="52">
                  <c:v>26.4</c:v>
                </c:pt>
                <c:pt idx="53">
                  <c:v>26.82</c:v>
                </c:pt>
                <c:pt idx="54">
                  <c:v>26.78</c:v>
                </c:pt>
                <c:pt idx="55">
                  <c:v>0</c:v>
                </c:pt>
                <c:pt idx="56">
                  <c:v>28.96</c:v>
                </c:pt>
                <c:pt idx="57">
                  <c:v>27.32</c:v>
                </c:pt>
                <c:pt idx="58">
                  <c:v>29.77</c:v>
                </c:pt>
                <c:pt idx="59">
                  <c:v>30.21</c:v>
                </c:pt>
                <c:pt idx="60">
                  <c:v>0</c:v>
                </c:pt>
                <c:pt idx="61">
                  <c:v>31.02</c:v>
                </c:pt>
                <c:pt idx="62">
                  <c:v>32.49</c:v>
                </c:pt>
                <c:pt idx="63">
                  <c:v>0</c:v>
                </c:pt>
                <c:pt idx="64">
                  <c:v>33.08</c:v>
                </c:pt>
                <c:pt idx="65">
                  <c:v>34.119999999999997</c:v>
                </c:pt>
                <c:pt idx="66">
                  <c:v>35.22</c:v>
                </c:pt>
                <c:pt idx="67">
                  <c:v>0</c:v>
                </c:pt>
                <c:pt idx="68">
                  <c:v>36.97</c:v>
                </c:pt>
                <c:pt idx="69">
                  <c:v>37.68</c:v>
                </c:pt>
                <c:pt idx="70">
                  <c:v>38.29</c:v>
                </c:pt>
                <c:pt idx="71">
                  <c:v>0</c:v>
                </c:pt>
                <c:pt idx="72">
                  <c:v>41.7</c:v>
                </c:pt>
                <c:pt idx="73">
                  <c:v>41.51</c:v>
                </c:pt>
                <c:pt idx="74">
                  <c:v>46.48</c:v>
                </c:pt>
                <c:pt idx="75">
                  <c:v>47.58</c:v>
                </c:pt>
                <c:pt idx="76">
                  <c:v>34.92</c:v>
                </c:pt>
                <c:pt idx="77">
                  <c:v>25.41</c:v>
                </c:pt>
                <c:pt idx="78">
                  <c:v>50.25</c:v>
                </c:pt>
                <c:pt idx="79">
                  <c:v>50.56</c:v>
                </c:pt>
                <c:pt idx="80">
                  <c:v>51.46</c:v>
                </c:pt>
                <c:pt idx="81">
                  <c:v>53.82</c:v>
                </c:pt>
                <c:pt idx="82">
                  <c:v>53.75</c:v>
                </c:pt>
                <c:pt idx="83">
                  <c:v>50.67</c:v>
                </c:pt>
                <c:pt idx="84">
                  <c:v>48.35</c:v>
                </c:pt>
                <c:pt idx="85">
                  <c:v>54.79</c:v>
                </c:pt>
                <c:pt idx="86">
                  <c:v>54.66</c:v>
                </c:pt>
                <c:pt idx="87">
                  <c:v>55.91</c:v>
                </c:pt>
                <c:pt idx="88">
                  <c:v>56.03</c:v>
                </c:pt>
                <c:pt idx="89">
                  <c:v>56.24</c:v>
                </c:pt>
                <c:pt idx="90">
                  <c:v>56.67</c:v>
                </c:pt>
                <c:pt idx="91">
                  <c:v>0</c:v>
                </c:pt>
                <c:pt idx="92">
                  <c:v>0</c:v>
                </c:pt>
                <c:pt idx="93">
                  <c:v>59.19</c:v>
                </c:pt>
                <c:pt idx="94">
                  <c:v>60.6</c:v>
                </c:pt>
                <c:pt idx="95">
                  <c:v>60.39</c:v>
                </c:pt>
                <c:pt idx="96">
                  <c:v>61.13</c:v>
                </c:pt>
                <c:pt idx="97">
                  <c:v>62.87</c:v>
                </c:pt>
                <c:pt idx="98">
                  <c:v>65.06</c:v>
                </c:pt>
                <c:pt idx="99">
                  <c:v>65.52</c:v>
                </c:pt>
                <c:pt idx="100">
                  <c:v>65.510000000000005</c:v>
                </c:pt>
                <c:pt idx="101">
                  <c:v>66.78</c:v>
                </c:pt>
                <c:pt idx="102">
                  <c:v>69.39</c:v>
                </c:pt>
                <c:pt idx="103">
                  <c:v>70.56</c:v>
                </c:pt>
                <c:pt idx="104">
                  <c:v>21.35</c:v>
                </c:pt>
                <c:pt idx="105">
                  <c:v>71.14</c:v>
                </c:pt>
                <c:pt idx="106">
                  <c:v>72.489999999999995</c:v>
                </c:pt>
                <c:pt idx="107">
                  <c:v>73.27</c:v>
                </c:pt>
                <c:pt idx="108">
                  <c:v>73.53</c:v>
                </c:pt>
                <c:pt idx="109">
                  <c:v>75.239999999999995</c:v>
                </c:pt>
                <c:pt idx="110">
                  <c:v>75.77</c:v>
                </c:pt>
                <c:pt idx="111">
                  <c:v>75.2</c:v>
                </c:pt>
                <c:pt idx="112">
                  <c:v>77.819999999999993</c:v>
                </c:pt>
                <c:pt idx="113">
                  <c:v>78.27</c:v>
                </c:pt>
                <c:pt idx="114">
                  <c:v>0</c:v>
                </c:pt>
                <c:pt idx="115">
                  <c:v>79.010000000000005</c:v>
                </c:pt>
                <c:pt idx="116">
                  <c:v>79.33</c:v>
                </c:pt>
                <c:pt idx="117">
                  <c:v>80.540000000000006</c:v>
                </c:pt>
                <c:pt idx="118">
                  <c:v>81.06</c:v>
                </c:pt>
                <c:pt idx="119">
                  <c:v>83.37</c:v>
                </c:pt>
                <c:pt idx="120">
                  <c:v>0</c:v>
                </c:pt>
                <c:pt idx="121">
                  <c:v>86.13</c:v>
                </c:pt>
                <c:pt idx="122">
                  <c:v>86.5</c:v>
                </c:pt>
                <c:pt idx="123">
                  <c:v>0</c:v>
                </c:pt>
                <c:pt idx="124">
                  <c:v>0</c:v>
                </c:pt>
                <c:pt idx="125">
                  <c:v>89.58</c:v>
                </c:pt>
                <c:pt idx="126">
                  <c:v>91.98</c:v>
                </c:pt>
                <c:pt idx="127">
                  <c:v>97.14</c:v>
                </c:pt>
                <c:pt idx="128">
                  <c:v>98.35</c:v>
                </c:pt>
                <c:pt idx="129">
                  <c:v>98.78</c:v>
                </c:pt>
                <c:pt idx="130">
                  <c:v>101.05</c:v>
                </c:pt>
                <c:pt idx="131">
                  <c:v>0</c:v>
                </c:pt>
                <c:pt idx="132">
                  <c:v>96.24</c:v>
                </c:pt>
                <c:pt idx="133">
                  <c:v>29.57</c:v>
                </c:pt>
                <c:pt idx="134">
                  <c:v>60.53</c:v>
                </c:pt>
                <c:pt idx="135">
                  <c:v>107.93</c:v>
                </c:pt>
                <c:pt idx="136">
                  <c:v>110.99</c:v>
                </c:pt>
                <c:pt idx="137">
                  <c:v>112.18</c:v>
                </c:pt>
                <c:pt idx="138">
                  <c:v>113.5</c:v>
                </c:pt>
                <c:pt idx="139">
                  <c:v>116.89</c:v>
                </c:pt>
                <c:pt idx="140">
                  <c:v>91.92</c:v>
                </c:pt>
                <c:pt idx="141">
                  <c:v>119.31</c:v>
                </c:pt>
                <c:pt idx="142">
                  <c:v>120.41</c:v>
                </c:pt>
                <c:pt idx="143">
                  <c:v>121.48</c:v>
                </c:pt>
                <c:pt idx="144">
                  <c:v>121.44</c:v>
                </c:pt>
                <c:pt idx="145">
                  <c:v>0</c:v>
                </c:pt>
                <c:pt idx="146">
                  <c:v>83.41</c:v>
                </c:pt>
                <c:pt idx="147">
                  <c:v>132.12</c:v>
                </c:pt>
                <c:pt idx="148">
                  <c:v>132.28</c:v>
                </c:pt>
                <c:pt idx="149">
                  <c:v>121.3</c:v>
                </c:pt>
                <c:pt idx="150">
                  <c:v>137.46</c:v>
                </c:pt>
                <c:pt idx="151">
                  <c:v>139.82</c:v>
                </c:pt>
                <c:pt idx="152">
                  <c:v>138.77000000000001</c:v>
                </c:pt>
                <c:pt idx="153">
                  <c:v>72.23</c:v>
                </c:pt>
                <c:pt idx="154">
                  <c:v>143.87</c:v>
                </c:pt>
                <c:pt idx="155">
                  <c:v>145.86000000000001</c:v>
                </c:pt>
                <c:pt idx="156">
                  <c:v>146.53</c:v>
                </c:pt>
                <c:pt idx="157">
                  <c:v>146.97999999999999</c:v>
                </c:pt>
                <c:pt idx="158">
                  <c:v>156.59</c:v>
                </c:pt>
                <c:pt idx="159">
                  <c:v>107.23</c:v>
                </c:pt>
                <c:pt idx="160">
                  <c:v>160.80000000000001</c:v>
                </c:pt>
                <c:pt idx="161">
                  <c:v>161.51</c:v>
                </c:pt>
                <c:pt idx="162">
                  <c:v>157.72</c:v>
                </c:pt>
                <c:pt idx="163">
                  <c:v>156.16</c:v>
                </c:pt>
                <c:pt idx="164">
                  <c:v>164.6</c:v>
                </c:pt>
                <c:pt idx="165">
                  <c:v>167.46</c:v>
                </c:pt>
                <c:pt idx="166">
                  <c:v>169.98</c:v>
                </c:pt>
                <c:pt idx="167">
                  <c:v>172.24</c:v>
                </c:pt>
                <c:pt idx="168">
                  <c:v>0</c:v>
                </c:pt>
                <c:pt idx="169">
                  <c:v>38.46</c:v>
                </c:pt>
                <c:pt idx="170">
                  <c:v>177.51</c:v>
                </c:pt>
                <c:pt idx="171">
                  <c:v>179.61</c:v>
                </c:pt>
                <c:pt idx="172">
                  <c:v>178.5</c:v>
                </c:pt>
                <c:pt idx="173">
                  <c:v>90.62</c:v>
                </c:pt>
                <c:pt idx="174">
                  <c:v>187.1</c:v>
                </c:pt>
                <c:pt idx="175">
                  <c:v>0</c:v>
                </c:pt>
                <c:pt idx="176">
                  <c:v>179.89</c:v>
                </c:pt>
                <c:pt idx="177">
                  <c:v>0</c:v>
                </c:pt>
                <c:pt idx="178">
                  <c:v>192.59</c:v>
                </c:pt>
                <c:pt idx="179">
                  <c:v>200.83</c:v>
                </c:pt>
                <c:pt idx="180">
                  <c:v>210.43</c:v>
                </c:pt>
                <c:pt idx="181">
                  <c:v>212.94</c:v>
                </c:pt>
                <c:pt idx="182">
                  <c:v>214.48</c:v>
                </c:pt>
                <c:pt idx="183">
                  <c:v>65.89</c:v>
                </c:pt>
                <c:pt idx="184">
                  <c:v>231.98</c:v>
                </c:pt>
                <c:pt idx="185">
                  <c:v>142.31</c:v>
                </c:pt>
                <c:pt idx="186">
                  <c:v>236.69</c:v>
                </c:pt>
                <c:pt idx="187">
                  <c:v>238.18</c:v>
                </c:pt>
                <c:pt idx="188">
                  <c:v>243.22</c:v>
                </c:pt>
                <c:pt idx="189">
                  <c:v>243.02</c:v>
                </c:pt>
                <c:pt idx="190">
                  <c:v>245.75</c:v>
                </c:pt>
                <c:pt idx="191">
                  <c:v>0</c:v>
                </c:pt>
                <c:pt idx="192">
                  <c:v>248.85</c:v>
                </c:pt>
                <c:pt idx="193">
                  <c:v>0</c:v>
                </c:pt>
                <c:pt idx="194">
                  <c:v>264.76</c:v>
                </c:pt>
                <c:pt idx="195">
                  <c:v>266.3</c:v>
                </c:pt>
                <c:pt idx="196">
                  <c:v>269.45999999999998</c:v>
                </c:pt>
                <c:pt idx="197">
                  <c:v>270.02</c:v>
                </c:pt>
                <c:pt idx="198">
                  <c:v>177.66</c:v>
                </c:pt>
                <c:pt idx="199">
                  <c:v>271.29000000000002</c:v>
                </c:pt>
                <c:pt idx="200">
                  <c:v>277.77999999999997</c:v>
                </c:pt>
                <c:pt idx="201">
                  <c:v>279.47000000000003</c:v>
                </c:pt>
                <c:pt idx="202">
                  <c:v>0</c:v>
                </c:pt>
                <c:pt idx="203">
                  <c:v>153.83000000000001</c:v>
                </c:pt>
                <c:pt idx="204">
                  <c:v>282.8</c:v>
                </c:pt>
                <c:pt idx="205">
                  <c:v>285.45999999999998</c:v>
                </c:pt>
                <c:pt idx="206">
                  <c:v>291.49</c:v>
                </c:pt>
                <c:pt idx="207">
                  <c:v>285.27</c:v>
                </c:pt>
                <c:pt idx="208">
                  <c:v>302.52</c:v>
                </c:pt>
                <c:pt idx="209">
                  <c:v>305.73</c:v>
                </c:pt>
                <c:pt idx="210">
                  <c:v>52.39</c:v>
                </c:pt>
                <c:pt idx="211">
                  <c:v>310.11</c:v>
                </c:pt>
                <c:pt idx="212">
                  <c:v>311.39999999999998</c:v>
                </c:pt>
                <c:pt idx="213">
                  <c:v>311.32</c:v>
                </c:pt>
                <c:pt idx="214">
                  <c:v>65.13</c:v>
                </c:pt>
                <c:pt idx="215">
                  <c:v>310.36</c:v>
                </c:pt>
                <c:pt idx="216">
                  <c:v>0</c:v>
                </c:pt>
                <c:pt idx="217">
                  <c:v>310.33</c:v>
                </c:pt>
                <c:pt idx="218">
                  <c:v>62.34</c:v>
                </c:pt>
                <c:pt idx="219">
                  <c:v>310.01</c:v>
                </c:pt>
                <c:pt idx="220">
                  <c:v>301.72000000000003</c:v>
                </c:pt>
                <c:pt idx="221">
                  <c:v>312.99</c:v>
                </c:pt>
                <c:pt idx="222">
                  <c:v>312.48</c:v>
                </c:pt>
                <c:pt idx="223">
                  <c:v>300.81</c:v>
                </c:pt>
                <c:pt idx="224">
                  <c:v>312.25</c:v>
                </c:pt>
                <c:pt idx="225">
                  <c:v>290.75</c:v>
                </c:pt>
                <c:pt idx="226">
                  <c:v>0</c:v>
                </c:pt>
                <c:pt idx="227">
                  <c:v>328.67</c:v>
                </c:pt>
                <c:pt idx="228">
                  <c:v>331.34</c:v>
                </c:pt>
                <c:pt idx="229">
                  <c:v>0</c:v>
                </c:pt>
                <c:pt idx="230">
                  <c:v>334.37</c:v>
                </c:pt>
                <c:pt idx="231">
                  <c:v>339.49</c:v>
                </c:pt>
                <c:pt idx="232">
                  <c:v>341.89</c:v>
                </c:pt>
                <c:pt idx="233">
                  <c:v>0</c:v>
                </c:pt>
                <c:pt idx="234">
                  <c:v>349.6</c:v>
                </c:pt>
                <c:pt idx="235">
                  <c:v>350.66</c:v>
                </c:pt>
                <c:pt idx="236">
                  <c:v>355.26</c:v>
                </c:pt>
                <c:pt idx="237">
                  <c:v>51.19</c:v>
                </c:pt>
                <c:pt idx="238">
                  <c:v>359.32</c:v>
                </c:pt>
                <c:pt idx="239">
                  <c:v>360.11</c:v>
                </c:pt>
                <c:pt idx="240">
                  <c:v>0</c:v>
                </c:pt>
                <c:pt idx="241">
                  <c:v>0</c:v>
                </c:pt>
                <c:pt idx="242">
                  <c:v>0</c:v>
                </c:pt>
                <c:pt idx="243">
                  <c:v>47.31</c:v>
                </c:pt>
                <c:pt idx="244">
                  <c:v>384.19</c:v>
                </c:pt>
                <c:pt idx="245">
                  <c:v>0</c:v>
                </c:pt>
                <c:pt idx="246">
                  <c:v>169.81</c:v>
                </c:pt>
                <c:pt idx="247">
                  <c:v>0</c:v>
                </c:pt>
                <c:pt idx="248">
                  <c:v>39.74</c:v>
                </c:pt>
                <c:pt idx="249">
                  <c:v>0</c:v>
                </c:pt>
                <c:pt idx="250">
                  <c:v>39.56</c:v>
                </c:pt>
                <c:pt idx="251">
                  <c:v>389.36</c:v>
                </c:pt>
                <c:pt idx="252">
                  <c:v>240.49</c:v>
                </c:pt>
                <c:pt idx="253">
                  <c:v>99.26</c:v>
                </c:pt>
                <c:pt idx="254">
                  <c:v>36.42</c:v>
                </c:pt>
                <c:pt idx="255">
                  <c:v>35.99</c:v>
                </c:pt>
                <c:pt idx="256">
                  <c:v>0</c:v>
                </c:pt>
                <c:pt idx="257">
                  <c:v>422.78</c:v>
                </c:pt>
                <c:pt idx="258">
                  <c:v>420.82</c:v>
                </c:pt>
                <c:pt idx="259">
                  <c:v>115.78</c:v>
                </c:pt>
                <c:pt idx="260">
                  <c:v>430.7</c:v>
                </c:pt>
                <c:pt idx="261">
                  <c:v>451.88</c:v>
                </c:pt>
                <c:pt idx="262">
                  <c:v>451.48</c:v>
                </c:pt>
                <c:pt idx="263">
                  <c:v>374.38</c:v>
                </c:pt>
                <c:pt idx="264">
                  <c:v>0</c:v>
                </c:pt>
                <c:pt idx="265">
                  <c:v>463.91</c:v>
                </c:pt>
                <c:pt idx="266">
                  <c:v>0</c:v>
                </c:pt>
                <c:pt idx="267">
                  <c:v>470.19</c:v>
                </c:pt>
                <c:pt idx="268">
                  <c:v>469.01</c:v>
                </c:pt>
                <c:pt idx="269">
                  <c:v>34.97</c:v>
                </c:pt>
                <c:pt idx="270">
                  <c:v>0</c:v>
                </c:pt>
                <c:pt idx="271">
                  <c:v>468.29</c:v>
                </c:pt>
                <c:pt idx="272">
                  <c:v>433.83</c:v>
                </c:pt>
                <c:pt idx="273">
                  <c:v>96.27</c:v>
                </c:pt>
                <c:pt idx="274">
                  <c:v>485.57</c:v>
                </c:pt>
                <c:pt idx="275">
                  <c:v>0</c:v>
                </c:pt>
                <c:pt idx="276">
                  <c:v>511.51</c:v>
                </c:pt>
                <c:pt idx="277">
                  <c:v>408.64</c:v>
                </c:pt>
                <c:pt idx="278">
                  <c:v>33.47</c:v>
                </c:pt>
                <c:pt idx="279">
                  <c:v>539.13</c:v>
                </c:pt>
                <c:pt idx="280">
                  <c:v>367.12</c:v>
                </c:pt>
                <c:pt idx="281">
                  <c:v>685.76</c:v>
                </c:pt>
                <c:pt idx="282">
                  <c:v>699.81</c:v>
                </c:pt>
                <c:pt idx="283">
                  <c:v>694.21</c:v>
                </c:pt>
                <c:pt idx="284">
                  <c:v>743.39</c:v>
                </c:pt>
                <c:pt idx="285">
                  <c:v>743.58</c:v>
                </c:pt>
                <c:pt idx="286">
                  <c:v>0</c:v>
                </c:pt>
                <c:pt idx="287">
                  <c:v>369.64</c:v>
                </c:pt>
                <c:pt idx="288">
                  <c:v>0</c:v>
                </c:pt>
                <c:pt idx="289">
                  <c:v>780.93</c:v>
                </c:pt>
                <c:pt idx="290">
                  <c:v>787.07</c:v>
                </c:pt>
                <c:pt idx="291">
                  <c:v>0</c:v>
                </c:pt>
                <c:pt idx="292">
                  <c:v>791.07</c:v>
                </c:pt>
                <c:pt idx="293">
                  <c:v>815.29</c:v>
                </c:pt>
                <c:pt idx="294">
                  <c:v>20.79</c:v>
                </c:pt>
                <c:pt idx="295">
                  <c:v>0</c:v>
                </c:pt>
                <c:pt idx="296">
                  <c:v>0</c:v>
                </c:pt>
                <c:pt idx="297">
                  <c:v>89.31</c:v>
                </c:pt>
                <c:pt idx="298">
                  <c:v>126.21</c:v>
                </c:pt>
                <c:pt idx="299">
                  <c:v>18.579999999999998</c:v>
                </c:pt>
                <c:pt idx="300">
                  <c:v>0</c:v>
                </c:pt>
                <c:pt idx="301">
                  <c:v>17.54</c:v>
                </c:pt>
                <c:pt idx="302">
                  <c:v>16.28</c:v>
                </c:pt>
                <c:pt idx="303">
                  <c:v>912.63</c:v>
                </c:pt>
                <c:pt idx="304">
                  <c:v>281.8</c:v>
                </c:pt>
                <c:pt idx="305">
                  <c:v>951.01</c:v>
                </c:pt>
                <c:pt idx="306">
                  <c:v>1013.89</c:v>
                </c:pt>
                <c:pt idx="307">
                  <c:v>1012.94</c:v>
                </c:pt>
                <c:pt idx="308">
                  <c:v>0</c:v>
                </c:pt>
                <c:pt idx="309">
                  <c:v>871.33</c:v>
                </c:pt>
                <c:pt idx="310">
                  <c:v>881.68</c:v>
                </c:pt>
                <c:pt idx="311">
                  <c:v>0</c:v>
                </c:pt>
                <c:pt idx="312">
                  <c:v>0</c:v>
                </c:pt>
                <c:pt idx="313">
                  <c:v>13.97</c:v>
                </c:pt>
                <c:pt idx="314">
                  <c:v>1170.8</c:v>
                </c:pt>
                <c:pt idx="315">
                  <c:v>0</c:v>
                </c:pt>
                <c:pt idx="316">
                  <c:v>0</c:v>
                </c:pt>
                <c:pt idx="317">
                  <c:v>13.17</c:v>
                </c:pt>
                <c:pt idx="318">
                  <c:v>0</c:v>
                </c:pt>
                <c:pt idx="319">
                  <c:v>0</c:v>
                </c:pt>
                <c:pt idx="320">
                  <c:v>0</c:v>
                </c:pt>
                <c:pt idx="321">
                  <c:v>0</c:v>
                </c:pt>
                <c:pt idx="322">
                  <c:v>11.41</c:v>
                </c:pt>
                <c:pt idx="323">
                  <c:v>1131.69</c:v>
                </c:pt>
                <c:pt idx="324">
                  <c:v>1356.93</c:v>
                </c:pt>
                <c:pt idx="325">
                  <c:v>0</c:v>
                </c:pt>
                <c:pt idx="326">
                  <c:v>0</c:v>
                </c:pt>
                <c:pt idx="327">
                  <c:v>0</c:v>
                </c:pt>
                <c:pt idx="328">
                  <c:v>1506.3</c:v>
                </c:pt>
                <c:pt idx="329">
                  <c:v>0</c:v>
                </c:pt>
                <c:pt idx="330">
                  <c:v>1561.1</c:v>
                </c:pt>
                <c:pt idx="331">
                  <c:v>8.86</c:v>
                </c:pt>
                <c:pt idx="332">
                  <c:v>686.3</c:v>
                </c:pt>
                <c:pt idx="333">
                  <c:v>8.5500000000000007</c:v>
                </c:pt>
                <c:pt idx="334">
                  <c:v>0</c:v>
                </c:pt>
                <c:pt idx="335">
                  <c:v>0</c:v>
                </c:pt>
                <c:pt idx="336">
                  <c:v>0</c:v>
                </c:pt>
                <c:pt idx="337">
                  <c:v>0</c:v>
                </c:pt>
                <c:pt idx="338">
                  <c:v>0</c:v>
                </c:pt>
                <c:pt idx="339">
                  <c:v>0</c:v>
                </c:pt>
                <c:pt idx="340">
                  <c:v>0</c:v>
                </c:pt>
                <c:pt idx="341">
                  <c:v>1566.32</c:v>
                </c:pt>
                <c:pt idx="342">
                  <c:v>391.21</c:v>
                </c:pt>
                <c:pt idx="343">
                  <c:v>0</c:v>
                </c:pt>
                <c:pt idx="344">
                  <c:v>0</c:v>
                </c:pt>
                <c:pt idx="345">
                  <c:v>5.84</c:v>
                </c:pt>
                <c:pt idx="346">
                  <c:v>5.78</c:v>
                </c:pt>
                <c:pt idx="347">
                  <c:v>0</c:v>
                </c:pt>
                <c:pt idx="348">
                  <c:v>0</c:v>
                </c:pt>
                <c:pt idx="349">
                  <c:v>0</c:v>
                </c:pt>
                <c:pt idx="350">
                  <c:v>0</c:v>
                </c:pt>
                <c:pt idx="351">
                  <c:v>1363.14</c:v>
                </c:pt>
                <c:pt idx="352">
                  <c:v>0</c:v>
                </c:pt>
                <c:pt idx="353">
                  <c:v>0</c:v>
                </c:pt>
                <c:pt idx="354">
                  <c:v>0</c:v>
                </c:pt>
                <c:pt idx="355">
                  <c:v>0</c:v>
                </c:pt>
                <c:pt idx="356">
                  <c:v>0</c:v>
                </c:pt>
                <c:pt idx="357">
                  <c:v>0</c:v>
                </c:pt>
                <c:pt idx="358">
                  <c:v>0</c:v>
                </c:pt>
                <c:pt idx="359">
                  <c:v>0</c:v>
                </c:pt>
                <c:pt idx="360">
                  <c:v>2071.8200000000002</c:v>
                </c:pt>
                <c:pt idx="361">
                  <c:v>0</c:v>
                </c:pt>
                <c:pt idx="362">
                  <c:v>0</c:v>
                </c:pt>
                <c:pt idx="363">
                  <c:v>0</c:v>
                </c:pt>
                <c:pt idx="364">
                  <c:v>0</c:v>
                </c:pt>
                <c:pt idx="365">
                  <c:v>3.89</c:v>
                </c:pt>
                <c:pt idx="366">
                  <c:v>0</c:v>
                </c:pt>
                <c:pt idx="367">
                  <c:v>0</c:v>
                </c:pt>
                <c:pt idx="368">
                  <c:v>0</c:v>
                </c:pt>
                <c:pt idx="369">
                  <c:v>0</c:v>
                </c:pt>
                <c:pt idx="370">
                  <c:v>0</c:v>
                </c:pt>
                <c:pt idx="371">
                  <c:v>0</c:v>
                </c:pt>
                <c:pt idx="372">
                  <c:v>0</c:v>
                </c:pt>
                <c:pt idx="373">
                  <c:v>0</c:v>
                </c:pt>
                <c:pt idx="374">
                  <c:v>0</c:v>
                </c:pt>
                <c:pt idx="375">
                  <c:v>0</c:v>
                </c:pt>
                <c:pt idx="376">
                  <c:v>0</c:v>
                </c:pt>
                <c:pt idx="377">
                  <c:v>0</c:v>
                </c:pt>
                <c:pt idx="378">
                  <c:v>2349.75</c:v>
                </c:pt>
                <c:pt idx="379">
                  <c:v>0</c:v>
                </c:pt>
                <c:pt idx="380">
                  <c:v>0</c:v>
                </c:pt>
                <c:pt idx="381">
                  <c:v>0</c:v>
                </c:pt>
                <c:pt idx="382">
                  <c:v>1557.05</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1.92</c:v>
                </c:pt>
                <c:pt idx="397">
                  <c:v>0</c:v>
                </c:pt>
                <c:pt idx="398">
                  <c:v>0</c:v>
                </c:pt>
                <c:pt idx="399">
                  <c:v>0</c:v>
                </c:pt>
                <c:pt idx="400">
                  <c:v>0</c:v>
                </c:pt>
                <c:pt idx="401">
                  <c:v>0</c:v>
                </c:pt>
                <c:pt idx="402">
                  <c:v>0</c:v>
                </c:pt>
                <c:pt idx="403">
                  <c:v>0</c:v>
                </c:pt>
                <c:pt idx="404">
                  <c:v>0</c:v>
                </c:pt>
                <c:pt idx="405">
                  <c:v>0</c:v>
                </c:pt>
                <c:pt idx="406">
                  <c:v>0</c:v>
                </c:pt>
                <c:pt idx="407">
                  <c:v>0</c:v>
                </c:pt>
                <c:pt idx="408">
                  <c:v>0</c:v>
                </c:pt>
                <c:pt idx="409">
                  <c:v>3550.8</c:v>
                </c:pt>
                <c:pt idx="410">
                  <c:v>1.37</c:v>
                </c:pt>
                <c:pt idx="411">
                  <c:v>0</c:v>
                </c:pt>
                <c:pt idx="412">
                  <c:v>0</c:v>
                </c:pt>
                <c:pt idx="413">
                  <c:v>0</c:v>
                </c:pt>
                <c:pt idx="414">
                  <c:v>0</c:v>
                </c:pt>
                <c:pt idx="415">
                  <c:v>0</c:v>
                </c:pt>
                <c:pt idx="416">
                  <c:v>0</c:v>
                </c:pt>
                <c:pt idx="417">
                  <c:v>723.58</c:v>
                </c:pt>
                <c:pt idx="418">
                  <c:v>2263.12</c:v>
                </c:pt>
                <c:pt idx="419">
                  <c:v>0</c:v>
                </c:pt>
                <c:pt idx="420">
                  <c:v>0</c:v>
                </c:pt>
                <c:pt idx="421">
                  <c:v>0</c:v>
                </c:pt>
                <c:pt idx="422">
                  <c:v>0</c:v>
                </c:pt>
                <c:pt idx="423">
                  <c:v>0</c:v>
                </c:pt>
                <c:pt idx="424">
                  <c:v>0</c:v>
                </c:pt>
                <c:pt idx="425">
                  <c:v>0</c:v>
                </c:pt>
                <c:pt idx="426">
                  <c:v>0</c:v>
                </c:pt>
                <c:pt idx="427">
                  <c:v>0</c:v>
                </c:pt>
                <c:pt idx="428">
                  <c:v>0</c:v>
                </c:pt>
                <c:pt idx="429">
                  <c:v>0</c:v>
                </c:pt>
                <c:pt idx="430">
                  <c:v>0.83</c:v>
                </c:pt>
                <c:pt idx="431">
                  <c:v>0</c:v>
                </c:pt>
                <c:pt idx="432">
                  <c:v>0</c:v>
                </c:pt>
                <c:pt idx="433">
                  <c:v>0.65</c:v>
                </c:pt>
                <c:pt idx="434">
                  <c:v>0</c:v>
                </c:pt>
                <c:pt idx="435">
                  <c:v>0</c:v>
                </c:pt>
                <c:pt idx="436">
                  <c:v>0</c:v>
                </c:pt>
                <c:pt idx="437">
                  <c:v>0</c:v>
                </c:pt>
                <c:pt idx="438">
                  <c:v>0</c:v>
                </c:pt>
                <c:pt idx="439">
                  <c:v>0</c:v>
                </c:pt>
                <c:pt idx="440">
                  <c:v>0</c:v>
                </c:pt>
                <c:pt idx="441">
                  <c:v>0</c:v>
                </c:pt>
                <c:pt idx="442">
                  <c:v>0</c:v>
                </c:pt>
                <c:pt idx="443">
                  <c:v>0</c:v>
                </c:pt>
                <c:pt idx="444">
                  <c:v>0</c:v>
                </c:pt>
                <c:pt idx="445">
                  <c:v>0</c:v>
                </c:pt>
                <c:pt idx="446">
                  <c:v>6815.38</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0.28999999999999998</c:v>
                </c:pt>
                <c:pt idx="466">
                  <c:v>0.28000000000000003</c:v>
                </c:pt>
                <c:pt idx="467">
                  <c:v>0.26</c:v>
                </c:pt>
                <c:pt idx="468">
                  <c:v>10169.33</c:v>
                </c:pt>
                <c:pt idx="469">
                  <c:v>0.04</c:v>
                </c:pt>
              </c:numCache>
            </c:numRef>
          </c:val>
          <c:extLst>
            <c:ext xmlns:c16="http://schemas.microsoft.com/office/drawing/2014/chart" uri="{C3380CC4-5D6E-409C-BE32-E72D297353CC}">
              <c16:uniqueId val="{00000002-DFFF-4E19-8FD6-489AF2B7445D}"/>
            </c:ext>
          </c:extLst>
        </c:ser>
        <c:ser>
          <c:idx val="3"/>
          <c:order val="3"/>
          <c:tx>
            <c:strRef>
              <c:f>Insights!$G$1</c:f>
              <c:strCache>
                <c:ptCount val="1"/>
                <c:pt idx="0">
                  <c:v>Rev from Product D</c:v>
                </c:pt>
              </c:strCache>
            </c:strRef>
          </c:tx>
          <c:spPr>
            <a:solidFill>
              <a:schemeClr val="accent4"/>
            </a:solidFill>
            <a:ln>
              <a:noFill/>
            </a:ln>
            <a:effectLst/>
          </c:spPr>
          <c:invertIfNegative val="0"/>
          <c:cat>
            <c:strRef>
              <c:f>Insights!$C$2:$C$471</c:f>
              <c:strCache>
                <c:ptCount val="470"/>
                <c:pt idx="0">
                  <c:v>2017-12-01 -&gt; 2017-12-01</c:v>
                </c:pt>
                <c:pt idx="1">
                  <c:v>2017-12-18 -&gt; 2017-12-18</c:v>
                </c:pt>
                <c:pt idx="2">
                  <c:v>2017-12-07 -&gt; 2017-12-07</c:v>
                </c:pt>
                <c:pt idx="3">
                  <c:v>2017-12-24 -&gt; 2017-12-25</c:v>
                </c:pt>
                <c:pt idx="4">
                  <c:v>2017-12-06 -&gt; 2017-12-20</c:v>
                </c:pt>
                <c:pt idx="5">
                  <c:v>2017-12-24 -&gt; 2017-12-29</c:v>
                </c:pt>
                <c:pt idx="6">
                  <c:v>2017-12-01 -&gt; 2017-12-01</c:v>
                </c:pt>
                <c:pt idx="7">
                  <c:v>2017-12-01 -&gt; 2017-12-01</c:v>
                </c:pt>
                <c:pt idx="8">
                  <c:v>2017-12-26 -&gt; 2017-12-30</c:v>
                </c:pt>
                <c:pt idx="9">
                  <c:v>2017-12-01 -&gt; 2017-12-01</c:v>
                </c:pt>
                <c:pt idx="10">
                  <c:v>2017-12-19 -&gt; 2017-12-30</c:v>
                </c:pt>
                <c:pt idx="11">
                  <c:v>2017-12-21 -&gt; 2017-12-22</c:v>
                </c:pt>
                <c:pt idx="12">
                  <c:v>2017-12-29 -&gt; 2017-12-30</c:v>
                </c:pt>
                <c:pt idx="13">
                  <c:v>2017-12-01 -&gt; 2017-12-02</c:v>
                </c:pt>
                <c:pt idx="14">
                  <c:v>2017-12-01 -&gt; 2017-12-23</c:v>
                </c:pt>
                <c:pt idx="15">
                  <c:v>2017-12-16 -&gt; 2017-12-17</c:v>
                </c:pt>
                <c:pt idx="16">
                  <c:v>2017-12-18 -&gt; 2017-12-31</c:v>
                </c:pt>
                <c:pt idx="17">
                  <c:v>2017-12-01 -&gt; 2017-12-01</c:v>
                </c:pt>
                <c:pt idx="18">
                  <c:v>2017-12-01 -&gt; 2017-12-03</c:v>
                </c:pt>
                <c:pt idx="19">
                  <c:v>2017-12-08 -&gt; 2017-12-31</c:v>
                </c:pt>
                <c:pt idx="20">
                  <c:v>2017-12-24 -&gt; 2017-12-27</c:v>
                </c:pt>
                <c:pt idx="21">
                  <c:v>2017-12-07 -&gt; 2017-12-09</c:v>
                </c:pt>
                <c:pt idx="22">
                  <c:v>2017-12-01 -&gt; 2017-12-04</c:v>
                </c:pt>
                <c:pt idx="23">
                  <c:v>2017-12-22 -&gt; 2017-12-22</c:v>
                </c:pt>
                <c:pt idx="24">
                  <c:v>2017-12-17 -&gt; 2017-12-21</c:v>
                </c:pt>
                <c:pt idx="25">
                  <c:v>2017-12-13 -&gt; 2017-12-26</c:v>
                </c:pt>
                <c:pt idx="26">
                  <c:v>2017-12-01 -&gt; 2017-12-30</c:v>
                </c:pt>
                <c:pt idx="27">
                  <c:v>2017-12-01 -&gt; 2017-12-14</c:v>
                </c:pt>
                <c:pt idx="28">
                  <c:v>2017-12-30 -&gt; 2017-12-31</c:v>
                </c:pt>
                <c:pt idx="29">
                  <c:v>2017-12-01 -&gt; 2017-12-07</c:v>
                </c:pt>
                <c:pt idx="30">
                  <c:v>2017-12-07 -&gt; 2017-12-07</c:v>
                </c:pt>
                <c:pt idx="31">
                  <c:v>2017-12-01 -&gt; 2017-12-03</c:v>
                </c:pt>
                <c:pt idx="32">
                  <c:v>2017-12-04 -&gt; 2017-12-26</c:v>
                </c:pt>
                <c:pt idx="33">
                  <c:v>2017-12-06 -&gt; 2017-12-10</c:v>
                </c:pt>
                <c:pt idx="34">
                  <c:v>2017-12-02 -&gt; 2017-12-05</c:v>
                </c:pt>
                <c:pt idx="35">
                  <c:v>2017-12-20 -&gt; 2017-12-23</c:v>
                </c:pt>
                <c:pt idx="36">
                  <c:v>2017-12-12 -&gt; 2017-12-19</c:v>
                </c:pt>
                <c:pt idx="37">
                  <c:v>2017-12-21 -&gt; 2017-12-30</c:v>
                </c:pt>
                <c:pt idx="38">
                  <c:v>2017-12-28 -&gt; 2017-12-30</c:v>
                </c:pt>
                <c:pt idx="39">
                  <c:v>2017-12-05 -&gt; 2017-12-12</c:v>
                </c:pt>
                <c:pt idx="40">
                  <c:v>2017-12-28 -&gt; 2017-12-31</c:v>
                </c:pt>
                <c:pt idx="41">
                  <c:v>2017-12-07 -&gt; 2017-12-16</c:v>
                </c:pt>
                <c:pt idx="42">
                  <c:v>2017-12-01 -&gt; 2017-12-02</c:v>
                </c:pt>
                <c:pt idx="43">
                  <c:v>2017-12-21 -&gt; 2017-12-31</c:v>
                </c:pt>
                <c:pt idx="44">
                  <c:v>2017-12-01 -&gt; 2017-12-05</c:v>
                </c:pt>
                <c:pt idx="45">
                  <c:v>2017-12-07 -&gt; 2017-12-22</c:v>
                </c:pt>
                <c:pt idx="46">
                  <c:v>2017-12-04 -&gt; 2017-12-05</c:v>
                </c:pt>
                <c:pt idx="47">
                  <c:v>2017-12-15 -&gt; 2017-12-19</c:v>
                </c:pt>
                <c:pt idx="48">
                  <c:v>2017-12-12 -&gt; 2017-12-17</c:v>
                </c:pt>
                <c:pt idx="49">
                  <c:v>2017-12-01 -&gt; 2017-12-03</c:v>
                </c:pt>
                <c:pt idx="50">
                  <c:v>2017-12-08 -&gt; 2017-12-11</c:v>
                </c:pt>
                <c:pt idx="51">
                  <c:v>2017-12-13 -&gt; 2017-12-17</c:v>
                </c:pt>
                <c:pt idx="52">
                  <c:v>2017-12-06 -&gt; 2017-12-13</c:v>
                </c:pt>
                <c:pt idx="53">
                  <c:v>2017-12-16 -&gt; 2017-12-16</c:v>
                </c:pt>
                <c:pt idx="54">
                  <c:v>2017-12-01 -&gt; 2017-12-04</c:v>
                </c:pt>
                <c:pt idx="55">
                  <c:v>2017-12-11 -&gt; 2017-12-13</c:v>
                </c:pt>
                <c:pt idx="56">
                  <c:v>2017-12-21 -&gt; 2017-12-26</c:v>
                </c:pt>
                <c:pt idx="57">
                  <c:v>2017-12-01 -&gt; 2017-12-30</c:v>
                </c:pt>
                <c:pt idx="58">
                  <c:v>2017-12-10 -&gt; 2017-12-12</c:v>
                </c:pt>
                <c:pt idx="59">
                  <c:v>2017-12-03 -&gt; 2017-12-09</c:v>
                </c:pt>
                <c:pt idx="60">
                  <c:v>2017-12-07 -&gt; 2017-12-23</c:v>
                </c:pt>
                <c:pt idx="61">
                  <c:v>2017-12-01 -&gt; 2017-12-17</c:v>
                </c:pt>
                <c:pt idx="62">
                  <c:v>2017-12-21 -&gt; 2017-12-28</c:v>
                </c:pt>
                <c:pt idx="63">
                  <c:v>2017-12-01 -&gt; 2017-12-05</c:v>
                </c:pt>
                <c:pt idx="64">
                  <c:v>2017-12-01 -&gt; 2017-12-03</c:v>
                </c:pt>
                <c:pt idx="65">
                  <c:v>2017-12-07 -&gt; 2017-12-19</c:v>
                </c:pt>
                <c:pt idx="66">
                  <c:v>2017-12-04 -&gt; 2017-12-30</c:v>
                </c:pt>
                <c:pt idx="67">
                  <c:v>2017-12-01 -&gt; 2017-12-03</c:v>
                </c:pt>
                <c:pt idx="68">
                  <c:v>2017-12-01 -&gt; 2017-12-15</c:v>
                </c:pt>
                <c:pt idx="69">
                  <c:v>2017-12-12 -&gt; 2017-12-18</c:v>
                </c:pt>
                <c:pt idx="70">
                  <c:v>2017-12-08 -&gt; 2017-12-12</c:v>
                </c:pt>
                <c:pt idx="71">
                  <c:v>2017-12-16 -&gt; 2017-12-19</c:v>
                </c:pt>
                <c:pt idx="72">
                  <c:v>2017-12-21 -&gt; 2017-12-30</c:v>
                </c:pt>
                <c:pt idx="73">
                  <c:v>2017-12-01 -&gt; 2017-12-30</c:v>
                </c:pt>
                <c:pt idx="74">
                  <c:v>2017-12-01 -&gt; 2017-12-09</c:v>
                </c:pt>
                <c:pt idx="75">
                  <c:v>2017-12-27 -&gt; 2017-12-29</c:v>
                </c:pt>
                <c:pt idx="76">
                  <c:v>2017-12-04 -&gt; 2017-12-28</c:v>
                </c:pt>
                <c:pt idx="77">
                  <c:v>2017-12-01 -&gt; 2017-12-20</c:v>
                </c:pt>
                <c:pt idx="78">
                  <c:v>2017-12-01 -&gt; 2017-12-04</c:v>
                </c:pt>
                <c:pt idx="79">
                  <c:v>2017-12-13 -&gt; 2017-12-16</c:v>
                </c:pt>
                <c:pt idx="80">
                  <c:v>2017-12-01 -&gt; 2017-12-04</c:v>
                </c:pt>
                <c:pt idx="81">
                  <c:v>2017-12-15 -&gt; 2017-12-18</c:v>
                </c:pt>
                <c:pt idx="82">
                  <c:v>2017-12-07 -&gt; 2017-12-18</c:v>
                </c:pt>
                <c:pt idx="83">
                  <c:v>2017-12-01 -&gt; 2017-12-23</c:v>
                </c:pt>
                <c:pt idx="84">
                  <c:v>2017-12-05 -&gt; 2017-12-20</c:v>
                </c:pt>
                <c:pt idx="85">
                  <c:v>2017-12-20 -&gt; 2017-12-30</c:v>
                </c:pt>
                <c:pt idx="86">
                  <c:v>2017-12-01 -&gt; 2017-12-05</c:v>
                </c:pt>
                <c:pt idx="87">
                  <c:v>2017-12-01 -&gt; 2017-12-09</c:v>
                </c:pt>
                <c:pt idx="88">
                  <c:v>2017-12-07 -&gt; 2017-12-08</c:v>
                </c:pt>
                <c:pt idx="89">
                  <c:v>2017-12-01 -&gt; 2017-12-07</c:v>
                </c:pt>
                <c:pt idx="90">
                  <c:v>2017-12-05 -&gt; 2017-12-10</c:v>
                </c:pt>
                <c:pt idx="91">
                  <c:v>2017-12-20 -&gt; 2017-12-26</c:v>
                </c:pt>
                <c:pt idx="92">
                  <c:v>2017-12-01 -&gt; 2017-12-20</c:v>
                </c:pt>
                <c:pt idx="93">
                  <c:v>2017-12-01 -&gt; 2017-12-08</c:v>
                </c:pt>
                <c:pt idx="94">
                  <c:v>2017-12-28 -&gt; 2017-12-31</c:v>
                </c:pt>
                <c:pt idx="95">
                  <c:v>2017-12-01 -&gt; 2017-12-07</c:v>
                </c:pt>
                <c:pt idx="96">
                  <c:v>2017-12-01 -&gt; 2017-12-15</c:v>
                </c:pt>
                <c:pt idx="97">
                  <c:v>2017-12-04 -&gt; 2017-12-30</c:v>
                </c:pt>
                <c:pt idx="98">
                  <c:v>2017-12-04 -&gt; 2017-12-06</c:v>
                </c:pt>
                <c:pt idx="99">
                  <c:v>2017-12-06 -&gt; 2017-12-28</c:v>
                </c:pt>
                <c:pt idx="100">
                  <c:v>2017-12-01 -&gt; 2017-12-15</c:v>
                </c:pt>
                <c:pt idx="101">
                  <c:v>2017-12-15 -&gt; 2017-12-27</c:v>
                </c:pt>
                <c:pt idx="102">
                  <c:v>2017-12-01 -&gt; 2017-12-18</c:v>
                </c:pt>
                <c:pt idx="103">
                  <c:v>2017-12-10 -&gt; 2017-12-26</c:v>
                </c:pt>
                <c:pt idx="104">
                  <c:v>2017-12-01 -&gt; 2017-12-12</c:v>
                </c:pt>
                <c:pt idx="105">
                  <c:v>2017-12-01 -&gt; 2017-12-09</c:v>
                </c:pt>
                <c:pt idx="106">
                  <c:v>2017-12-01 -&gt; 2017-12-30</c:v>
                </c:pt>
                <c:pt idx="107">
                  <c:v>2017-12-01 -&gt; 2017-12-30</c:v>
                </c:pt>
                <c:pt idx="108">
                  <c:v>2017-12-01 -&gt; 2017-12-30</c:v>
                </c:pt>
                <c:pt idx="109">
                  <c:v>2017-12-01 -&gt; 2017-12-22</c:v>
                </c:pt>
                <c:pt idx="110">
                  <c:v>2017-12-27 -&gt; 2017-12-30</c:v>
                </c:pt>
                <c:pt idx="111">
                  <c:v>2017-12-03 -&gt; 2017-12-15</c:v>
                </c:pt>
                <c:pt idx="112">
                  <c:v>2017-12-01 -&gt; 2017-12-03</c:v>
                </c:pt>
                <c:pt idx="113">
                  <c:v>2017-12-01 -&gt; 2017-12-07</c:v>
                </c:pt>
                <c:pt idx="114">
                  <c:v>2017-12-01 -&gt; 2017-12-19</c:v>
                </c:pt>
                <c:pt idx="115">
                  <c:v>2017-12-01 -&gt; 2017-12-19</c:v>
                </c:pt>
                <c:pt idx="116">
                  <c:v>2017-12-12 -&gt; 2017-12-16</c:v>
                </c:pt>
                <c:pt idx="117">
                  <c:v>2017-12-26 -&gt; 2017-12-30</c:v>
                </c:pt>
                <c:pt idx="118">
                  <c:v>2017-12-01 -&gt; 2017-12-25</c:v>
                </c:pt>
                <c:pt idx="119">
                  <c:v>2017-12-21 -&gt; 2017-12-30</c:v>
                </c:pt>
                <c:pt idx="120">
                  <c:v>2017-12-11 -&gt; 2017-12-31</c:v>
                </c:pt>
                <c:pt idx="121">
                  <c:v>2017-12-29 -&gt; 2017-12-30</c:v>
                </c:pt>
                <c:pt idx="122">
                  <c:v>2017-12-04 -&gt; 2017-12-17</c:v>
                </c:pt>
                <c:pt idx="123">
                  <c:v>2017-12-01 -&gt; 2017-12-28</c:v>
                </c:pt>
                <c:pt idx="124">
                  <c:v>2017-12-01 -&gt; 2017-12-31</c:v>
                </c:pt>
                <c:pt idx="125">
                  <c:v>2017-12-01 -&gt; 2017-12-05</c:v>
                </c:pt>
                <c:pt idx="126">
                  <c:v>2017-12-05 -&gt; 2017-12-30</c:v>
                </c:pt>
                <c:pt idx="127">
                  <c:v>2017-12-22 -&gt; 2017-12-30</c:v>
                </c:pt>
                <c:pt idx="128">
                  <c:v>2017-12-01 -&gt; 2017-12-10</c:v>
                </c:pt>
                <c:pt idx="129">
                  <c:v>2017-12-01 -&gt; 2017-12-05</c:v>
                </c:pt>
                <c:pt idx="130">
                  <c:v>2017-12-21 -&gt; 2017-12-31</c:v>
                </c:pt>
                <c:pt idx="131">
                  <c:v>2017-12-14 -&gt; 2017-12-16</c:v>
                </c:pt>
                <c:pt idx="132">
                  <c:v>2017-12-04 -&gt; 2017-12-13</c:v>
                </c:pt>
                <c:pt idx="133">
                  <c:v>2017-12-28 -&gt; 2017-12-31</c:v>
                </c:pt>
                <c:pt idx="134">
                  <c:v>2017-12-07 -&gt; 2017-12-20</c:v>
                </c:pt>
                <c:pt idx="135">
                  <c:v>2017-12-01 -&gt; 2017-12-27</c:v>
                </c:pt>
                <c:pt idx="136">
                  <c:v>2017-12-01 -&gt; 2017-12-25</c:v>
                </c:pt>
                <c:pt idx="137">
                  <c:v>2017-12-26 -&gt; 2017-12-30</c:v>
                </c:pt>
                <c:pt idx="138">
                  <c:v>2017-12-09 -&gt; 2017-12-19</c:v>
                </c:pt>
                <c:pt idx="139">
                  <c:v>2017-12-01 -&gt; 2017-12-30</c:v>
                </c:pt>
                <c:pt idx="140">
                  <c:v>2017-12-07 -&gt; 2017-12-31</c:v>
                </c:pt>
                <c:pt idx="141">
                  <c:v>2017-12-01 -&gt; 2017-12-16</c:v>
                </c:pt>
                <c:pt idx="142">
                  <c:v>2017-12-11 -&gt; 2017-12-30</c:v>
                </c:pt>
                <c:pt idx="143">
                  <c:v>2017-12-01 -&gt; 2017-12-11</c:v>
                </c:pt>
                <c:pt idx="144">
                  <c:v>2017-12-01 -&gt; 2017-12-30</c:v>
                </c:pt>
                <c:pt idx="145">
                  <c:v>2017-12-11 -&gt; 2017-12-28</c:v>
                </c:pt>
                <c:pt idx="146">
                  <c:v>2017-12-01 -&gt; 2017-12-31</c:v>
                </c:pt>
                <c:pt idx="147">
                  <c:v>2017-12-20 -&gt; 2017-12-30</c:v>
                </c:pt>
                <c:pt idx="148">
                  <c:v>2017-12-01 -&gt; 2017-12-23</c:v>
                </c:pt>
                <c:pt idx="149">
                  <c:v>2017-12-08 -&gt; 2017-12-30</c:v>
                </c:pt>
                <c:pt idx="150">
                  <c:v>2017-12-01 -&gt; 2017-12-17</c:v>
                </c:pt>
                <c:pt idx="151">
                  <c:v>2017-12-20 -&gt; 2017-12-30</c:v>
                </c:pt>
                <c:pt idx="152">
                  <c:v>2017-12-01 -&gt; 2017-12-09</c:v>
                </c:pt>
                <c:pt idx="153">
                  <c:v>2017-12-30 -&gt; 2017-12-31</c:v>
                </c:pt>
                <c:pt idx="154">
                  <c:v>2017-12-01 -&gt; 2017-12-12</c:v>
                </c:pt>
                <c:pt idx="155">
                  <c:v>2017-12-05 -&gt; 2017-12-24</c:v>
                </c:pt>
                <c:pt idx="156">
                  <c:v>2017-12-12 -&gt; 2017-12-30</c:v>
                </c:pt>
                <c:pt idx="157">
                  <c:v>2017-12-01 -&gt; 2017-12-11</c:v>
                </c:pt>
                <c:pt idx="158">
                  <c:v>2017-12-17 -&gt; 2017-12-30</c:v>
                </c:pt>
                <c:pt idx="159">
                  <c:v>2017-12-02 -&gt; 2017-12-30</c:v>
                </c:pt>
                <c:pt idx="160">
                  <c:v>2017-12-01 -&gt; 2017-12-25</c:v>
                </c:pt>
                <c:pt idx="161">
                  <c:v>2017-12-01 -&gt; 2017-12-30</c:v>
                </c:pt>
                <c:pt idx="162">
                  <c:v>2017-12-02 -&gt; 2017-12-13</c:v>
                </c:pt>
                <c:pt idx="163">
                  <c:v>2017-12-29 -&gt; 2017-12-30</c:v>
                </c:pt>
                <c:pt idx="164">
                  <c:v>2017-12-01 -&gt; 2017-12-19</c:v>
                </c:pt>
                <c:pt idx="165">
                  <c:v>2017-12-15 -&gt; 2017-12-29</c:v>
                </c:pt>
                <c:pt idx="166">
                  <c:v>2017-12-01 -&gt; 2017-12-30</c:v>
                </c:pt>
                <c:pt idx="167">
                  <c:v>2017-12-21 -&gt; 2017-12-29</c:v>
                </c:pt>
                <c:pt idx="168">
                  <c:v>2017-12-01 -&gt; 2017-12-11</c:v>
                </c:pt>
                <c:pt idx="169">
                  <c:v>2017-12-01 -&gt; 2017-12-21</c:v>
                </c:pt>
                <c:pt idx="170">
                  <c:v>2017-12-01 -&gt; 2017-12-25</c:v>
                </c:pt>
                <c:pt idx="171">
                  <c:v>2017-12-10 -&gt; 2017-12-19</c:v>
                </c:pt>
                <c:pt idx="172">
                  <c:v>2017-12-19 -&gt; 2017-12-31</c:v>
                </c:pt>
                <c:pt idx="173">
                  <c:v>2017-12-27 -&gt; 2017-12-30</c:v>
                </c:pt>
                <c:pt idx="174">
                  <c:v>2017-12-01 -&gt; 2017-12-31</c:v>
                </c:pt>
                <c:pt idx="175">
                  <c:v>2017-12-01 -&gt; 2017-12-31</c:v>
                </c:pt>
                <c:pt idx="176">
                  <c:v>2017-12-01 -&gt; 2017-12-31</c:v>
                </c:pt>
                <c:pt idx="177">
                  <c:v>2017-12-04 -&gt; 2017-12-07</c:v>
                </c:pt>
                <c:pt idx="178">
                  <c:v>2017-12-01 -&gt; 2017-12-15</c:v>
                </c:pt>
                <c:pt idx="179">
                  <c:v>2017-12-01 -&gt; 2017-12-29</c:v>
                </c:pt>
                <c:pt idx="180">
                  <c:v>2017-12-01 -&gt; 2017-12-27</c:v>
                </c:pt>
                <c:pt idx="181">
                  <c:v>2017-12-13 -&gt; 2017-12-30</c:v>
                </c:pt>
                <c:pt idx="182">
                  <c:v>2017-12-15 -&gt; 2017-12-25</c:v>
                </c:pt>
                <c:pt idx="183">
                  <c:v>2017-12-01 -&gt; 2017-12-08</c:v>
                </c:pt>
                <c:pt idx="184">
                  <c:v>2017-12-18 -&gt; 2017-12-30</c:v>
                </c:pt>
                <c:pt idx="185">
                  <c:v>2017-12-06 -&gt; 2017-12-29</c:v>
                </c:pt>
                <c:pt idx="186">
                  <c:v>2017-12-11 -&gt; 2017-12-29</c:v>
                </c:pt>
                <c:pt idx="187">
                  <c:v>2017-12-01 -&gt; 2017-12-11</c:v>
                </c:pt>
                <c:pt idx="188">
                  <c:v>2017-12-15 -&gt; 2017-12-27</c:v>
                </c:pt>
                <c:pt idx="189">
                  <c:v>2017-12-01 -&gt; 2017-12-30</c:v>
                </c:pt>
                <c:pt idx="190">
                  <c:v>2017-12-01 -&gt; 2017-12-31</c:v>
                </c:pt>
                <c:pt idx="191">
                  <c:v>2017-12-01 -&gt; 2017-12-18</c:v>
                </c:pt>
                <c:pt idx="192">
                  <c:v>2017-12-12 -&gt; 2017-12-30</c:v>
                </c:pt>
                <c:pt idx="193">
                  <c:v>2017-12-01 -&gt; 2017-12-07</c:v>
                </c:pt>
                <c:pt idx="194">
                  <c:v>2017-12-16 -&gt; 2017-12-30</c:v>
                </c:pt>
                <c:pt idx="195">
                  <c:v>2017-12-01 -&gt; 2017-12-23</c:v>
                </c:pt>
                <c:pt idx="196">
                  <c:v>2017-12-01 -&gt; 2017-12-29</c:v>
                </c:pt>
                <c:pt idx="197">
                  <c:v>2017-12-01 -&gt; 2017-12-18</c:v>
                </c:pt>
                <c:pt idx="198">
                  <c:v>2017-12-01 -&gt; 2017-12-30</c:v>
                </c:pt>
                <c:pt idx="199">
                  <c:v>2017-12-15 -&gt; 2017-12-21</c:v>
                </c:pt>
                <c:pt idx="200">
                  <c:v>2017-12-01 -&gt; 2017-12-20</c:v>
                </c:pt>
                <c:pt idx="201">
                  <c:v>2017-12-01 -&gt; 2017-12-22</c:v>
                </c:pt>
                <c:pt idx="202">
                  <c:v>2017-12-20 -&gt; 2017-12-25</c:v>
                </c:pt>
                <c:pt idx="203">
                  <c:v>2017-12-01 -&gt; 2017-12-30</c:v>
                </c:pt>
                <c:pt idx="204">
                  <c:v>2017-12-01 -&gt; 2017-12-11</c:v>
                </c:pt>
                <c:pt idx="205">
                  <c:v>2017-12-06 -&gt; 2017-12-23</c:v>
                </c:pt>
                <c:pt idx="206">
                  <c:v>2017-12-10 -&gt; 2017-12-30</c:v>
                </c:pt>
                <c:pt idx="207">
                  <c:v>2017-12-21 -&gt; 2017-12-27</c:v>
                </c:pt>
                <c:pt idx="208">
                  <c:v>2017-12-13 -&gt; 2017-12-30</c:v>
                </c:pt>
                <c:pt idx="209">
                  <c:v>2017-12-01 -&gt; 2017-12-17</c:v>
                </c:pt>
                <c:pt idx="210">
                  <c:v>2017-12-23 -&gt; 2017-12-30</c:v>
                </c:pt>
                <c:pt idx="211">
                  <c:v>2017-12-23 -&gt; 2017-12-27</c:v>
                </c:pt>
                <c:pt idx="212">
                  <c:v>2017-12-18 -&gt; 2017-12-27</c:v>
                </c:pt>
                <c:pt idx="213">
                  <c:v>2017-12-18 -&gt; 2017-12-27</c:v>
                </c:pt>
                <c:pt idx="214">
                  <c:v>2017-12-22 -&gt; 2017-12-28</c:v>
                </c:pt>
                <c:pt idx="215">
                  <c:v>2017-12-11 -&gt; 2017-12-27</c:v>
                </c:pt>
                <c:pt idx="216">
                  <c:v>2017-12-05 -&gt; 2017-12-27</c:v>
                </c:pt>
                <c:pt idx="217">
                  <c:v>2017-12-13 -&gt; 2017-12-27</c:v>
                </c:pt>
                <c:pt idx="218">
                  <c:v>2017-12-22 -&gt; 2017-12-29</c:v>
                </c:pt>
                <c:pt idx="219">
                  <c:v>2017-12-07 -&gt; 2017-12-27</c:v>
                </c:pt>
                <c:pt idx="220">
                  <c:v>2017-12-12 -&gt; 2017-12-25</c:v>
                </c:pt>
                <c:pt idx="221">
                  <c:v>2017-12-19 -&gt; 2017-12-29</c:v>
                </c:pt>
                <c:pt idx="222">
                  <c:v>2017-12-13 -&gt; 2017-12-30</c:v>
                </c:pt>
                <c:pt idx="223">
                  <c:v>2017-12-07 -&gt; 2017-12-19</c:v>
                </c:pt>
                <c:pt idx="224">
                  <c:v>2017-12-11 -&gt; 2017-12-29</c:v>
                </c:pt>
                <c:pt idx="225">
                  <c:v>2017-12-01 -&gt; 2017-12-22</c:v>
                </c:pt>
                <c:pt idx="226">
                  <c:v>2017-12-05 -&gt; 2017-12-28</c:v>
                </c:pt>
                <c:pt idx="227">
                  <c:v>2017-12-01 -&gt; 2017-12-30</c:v>
                </c:pt>
                <c:pt idx="228">
                  <c:v>2017-12-01 -&gt; 2017-12-29</c:v>
                </c:pt>
                <c:pt idx="229">
                  <c:v>2017-12-01 -&gt; 2017-12-13</c:v>
                </c:pt>
                <c:pt idx="230">
                  <c:v>2017-12-01 -&gt; 2017-12-17</c:v>
                </c:pt>
                <c:pt idx="231">
                  <c:v>2017-12-05 -&gt; 2017-12-30</c:v>
                </c:pt>
                <c:pt idx="232">
                  <c:v>2017-12-01 -&gt; 2017-12-21</c:v>
                </c:pt>
                <c:pt idx="233">
                  <c:v>2017-12-01 -&gt; 2017-12-31</c:v>
                </c:pt>
                <c:pt idx="234">
                  <c:v>2017-12-01 -&gt; 2017-12-15</c:v>
                </c:pt>
                <c:pt idx="235">
                  <c:v>2017-12-01 -&gt; 2017-12-26</c:v>
                </c:pt>
                <c:pt idx="236">
                  <c:v>2017-12-01 -&gt; 2017-12-18</c:v>
                </c:pt>
                <c:pt idx="237">
                  <c:v>2017-12-22 -&gt; 2017-12-29</c:v>
                </c:pt>
                <c:pt idx="238">
                  <c:v>2017-12-01 -&gt; 2017-12-31</c:v>
                </c:pt>
                <c:pt idx="239">
                  <c:v>2017-12-01 -&gt; 2017-12-31</c:v>
                </c:pt>
                <c:pt idx="240">
                  <c:v>2017-12-01 -&gt; 2017-12-23</c:v>
                </c:pt>
                <c:pt idx="241">
                  <c:v>2017-12-01 -&gt; 2017-12-11</c:v>
                </c:pt>
                <c:pt idx="242">
                  <c:v>2017-12-06 -&gt; 2017-12-17</c:v>
                </c:pt>
                <c:pt idx="243">
                  <c:v>2017-12-07 -&gt; 2017-12-09</c:v>
                </c:pt>
                <c:pt idx="244">
                  <c:v>2017-12-15 -&gt; 2017-12-27</c:v>
                </c:pt>
                <c:pt idx="245">
                  <c:v>2017-12-01 -&gt; 2017-12-31</c:v>
                </c:pt>
                <c:pt idx="246">
                  <c:v>2017-12-01 -&gt; 2017-12-31</c:v>
                </c:pt>
                <c:pt idx="247">
                  <c:v>2017-12-07 -&gt; 2017-12-29</c:v>
                </c:pt>
                <c:pt idx="248">
                  <c:v>2017-12-22 -&gt; 2017-12-28</c:v>
                </c:pt>
                <c:pt idx="249">
                  <c:v>2017-12-01 -&gt; 2017-12-16</c:v>
                </c:pt>
                <c:pt idx="250">
                  <c:v>2017-12-22 -&gt; 2017-12-27</c:v>
                </c:pt>
                <c:pt idx="251">
                  <c:v>2017-12-20 -&gt; 2017-12-26</c:v>
                </c:pt>
                <c:pt idx="252">
                  <c:v>2017-12-01 -&gt; 2017-12-27</c:v>
                </c:pt>
                <c:pt idx="253">
                  <c:v>2017-12-01 -&gt; 2017-12-31</c:v>
                </c:pt>
                <c:pt idx="254">
                  <c:v>2017-12-22 -&gt; 2017-12-29</c:v>
                </c:pt>
                <c:pt idx="255">
                  <c:v>2017-12-22 -&gt; 2017-12-30</c:v>
                </c:pt>
                <c:pt idx="256">
                  <c:v>2017-12-01 -&gt; 2017-12-27</c:v>
                </c:pt>
                <c:pt idx="257">
                  <c:v>2017-12-22 -&gt; 2017-12-31</c:v>
                </c:pt>
                <c:pt idx="258">
                  <c:v>2017-12-01 -&gt; 2017-12-27</c:v>
                </c:pt>
                <c:pt idx="259">
                  <c:v>2017-12-01 -&gt; 2017-12-14</c:v>
                </c:pt>
                <c:pt idx="260">
                  <c:v>2017-12-01 -&gt; 2017-12-30</c:v>
                </c:pt>
                <c:pt idx="261">
                  <c:v>2017-12-01 -&gt; 2017-12-29</c:v>
                </c:pt>
                <c:pt idx="262">
                  <c:v>2017-12-01 -&gt; 2017-12-16</c:v>
                </c:pt>
                <c:pt idx="263">
                  <c:v>2017-12-01 -&gt; 2017-12-28</c:v>
                </c:pt>
                <c:pt idx="264">
                  <c:v>2017-12-01 -&gt; 2017-12-15</c:v>
                </c:pt>
                <c:pt idx="265">
                  <c:v>2017-12-01 -&gt; 2017-12-25</c:v>
                </c:pt>
                <c:pt idx="266">
                  <c:v>2017-12-14 -&gt; 2017-12-19</c:v>
                </c:pt>
                <c:pt idx="267">
                  <c:v>2017-12-24 -&gt; 2017-12-27</c:v>
                </c:pt>
                <c:pt idx="268">
                  <c:v>2017-12-12 -&gt; 2017-12-31</c:v>
                </c:pt>
                <c:pt idx="269">
                  <c:v>2017-12-05 -&gt; 2017-12-29</c:v>
                </c:pt>
                <c:pt idx="270">
                  <c:v>2017-12-06 -&gt; 2017-12-26</c:v>
                </c:pt>
                <c:pt idx="271">
                  <c:v>2017-12-05 -&gt; 2017-12-28</c:v>
                </c:pt>
                <c:pt idx="272">
                  <c:v>2017-12-07 -&gt; 2017-12-27</c:v>
                </c:pt>
                <c:pt idx="273">
                  <c:v>2017-12-09 -&gt; 2017-12-31</c:v>
                </c:pt>
                <c:pt idx="274">
                  <c:v>2017-12-01 -&gt; 2017-12-30</c:v>
                </c:pt>
                <c:pt idx="275">
                  <c:v>2017-12-19 -&gt; 2017-12-30</c:v>
                </c:pt>
                <c:pt idx="276">
                  <c:v>2017-12-01 -&gt; 2017-12-29</c:v>
                </c:pt>
                <c:pt idx="277">
                  <c:v>2017-12-01 -&gt; 2017-12-30</c:v>
                </c:pt>
                <c:pt idx="278">
                  <c:v>2017-12-14 -&gt; 2017-12-28</c:v>
                </c:pt>
                <c:pt idx="279">
                  <c:v>2017-12-01 -&gt; 2017-12-30</c:v>
                </c:pt>
                <c:pt idx="280">
                  <c:v>2017-12-01 -&gt; 2017-12-29</c:v>
                </c:pt>
                <c:pt idx="281">
                  <c:v>2017-12-16 -&gt; 2017-12-31</c:v>
                </c:pt>
                <c:pt idx="282">
                  <c:v>2017-12-15 -&gt; 2017-12-29</c:v>
                </c:pt>
                <c:pt idx="283">
                  <c:v>2017-12-01 -&gt; 2017-12-31</c:v>
                </c:pt>
                <c:pt idx="284">
                  <c:v>2017-12-05 -&gt; 2017-12-31</c:v>
                </c:pt>
                <c:pt idx="285">
                  <c:v>2017-12-01 -&gt; 2017-12-30</c:v>
                </c:pt>
                <c:pt idx="286">
                  <c:v>2017-12-01 -&gt; 2017-12-23</c:v>
                </c:pt>
                <c:pt idx="287">
                  <c:v>2017-12-01 -&gt; 2017-12-24</c:v>
                </c:pt>
                <c:pt idx="288">
                  <c:v>2017-12-01 -&gt; 2017-12-21</c:v>
                </c:pt>
                <c:pt idx="289">
                  <c:v>2017-12-01 -&gt; 2017-12-30</c:v>
                </c:pt>
                <c:pt idx="290">
                  <c:v>2017-12-01 -&gt; 2017-12-30</c:v>
                </c:pt>
                <c:pt idx="291">
                  <c:v>2017-12-19 -&gt; 2017-12-27</c:v>
                </c:pt>
                <c:pt idx="292">
                  <c:v>2017-12-05 -&gt; 2017-12-22</c:v>
                </c:pt>
                <c:pt idx="293">
                  <c:v>2017-12-28 -&gt; 2017-12-29</c:v>
                </c:pt>
                <c:pt idx="294">
                  <c:v>2017-12-22 -&gt; 2017-12-30</c:v>
                </c:pt>
                <c:pt idx="295">
                  <c:v>2017-12-01 -&gt; 2017-12-30</c:v>
                </c:pt>
                <c:pt idx="296">
                  <c:v>2017-12-01 -&gt; 2017-12-26</c:v>
                </c:pt>
                <c:pt idx="297">
                  <c:v>2017-12-01 -&gt; 2017-12-27</c:v>
                </c:pt>
                <c:pt idx="298">
                  <c:v>2017-12-01 -&gt; 2017-12-30</c:v>
                </c:pt>
                <c:pt idx="299">
                  <c:v>2017-12-22 -&gt; 2017-12-30</c:v>
                </c:pt>
                <c:pt idx="300">
                  <c:v>2017-12-09 -&gt; 2017-12-21</c:v>
                </c:pt>
                <c:pt idx="301">
                  <c:v>2017-12-29 -&gt; 2017-12-30</c:v>
                </c:pt>
                <c:pt idx="302">
                  <c:v>2017-12-22 -&gt; 2017-12-30</c:v>
                </c:pt>
                <c:pt idx="303">
                  <c:v>2017-12-01 -&gt; 2017-12-30</c:v>
                </c:pt>
                <c:pt idx="304">
                  <c:v>2017-12-12 -&gt; 2017-12-27</c:v>
                </c:pt>
                <c:pt idx="305">
                  <c:v>2017-12-01 -&gt; 2017-12-29</c:v>
                </c:pt>
                <c:pt idx="306">
                  <c:v>2017-12-01 -&gt; 2017-12-30</c:v>
                </c:pt>
                <c:pt idx="307">
                  <c:v>2017-12-01 -&gt; 2017-12-27</c:v>
                </c:pt>
                <c:pt idx="308">
                  <c:v>2017-12-06 -&gt; 2017-12-30</c:v>
                </c:pt>
                <c:pt idx="309">
                  <c:v>2017-12-01 -&gt; 2017-12-28</c:v>
                </c:pt>
                <c:pt idx="310">
                  <c:v>2017-12-01 -&gt; 2017-12-23</c:v>
                </c:pt>
                <c:pt idx="311">
                  <c:v>2017-12-01 -&gt; 2017-12-31</c:v>
                </c:pt>
                <c:pt idx="312">
                  <c:v>2017-12-12 -&gt; 2017-12-28</c:v>
                </c:pt>
                <c:pt idx="313">
                  <c:v>2017-12-26 -&gt; 2017-12-29</c:v>
                </c:pt>
                <c:pt idx="314">
                  <c:v>2017-12-01 -&gt; 2017-12-30</c:v>
                </c:pt>
                <c:pt idx="315">
                  <c:v>2017-12-28 -&gt; 2017-12-30</c:v>
                </c:pt>
                <c:pt idx="316">
                  <c:v>2017-12-04 -&gt; 2017-12-21</c:v>
                </c:pt>
                <c:pt idx="317">
                  <c:v>2017-12-22 -&gt; 2017-12-28</c:v>
                </c:pt>
                <c:pt idx="318">
                  <c:v>2017-12-09 -&gt; 2017-12-17</c:v>
                </c:pt>
                <c:pt idx="319">
                  <c:v>2017-12-11 -&gt; 2017-12-12</c:v>
                </c:pt>
                <c:pt idx="320">
                  <c:v>2017-12-01 -&gt; 2017-12-28</c:v>
                </c:pt>
                <c:pt idx="321">
                  <c:v>2017-12-08 -&gt; 2017-12-27</c:v>
                </c:pt>
                <c:pt idx="322">
                  <c:v>2017-12-22 -&gt; 2017-12-27</c:v>
                </c:pt>
                <c:pt idx="323">
                  <c:v>2017-12-01 -&gt; 2017-12-27</c:v>
                </c:pt>
                <c:pt idx="324">
                  <c:v>2017-12-01 -&gt; 2017-12-30</c:v>
                </c:pt>
                <c:pt idx="325">
                  <c:v>2017-12-11 -&gt; 2017-12-28</c:v>
                </c:pt>
                <c:pt idx="326">
                  <c:v>2017-12-01 -&gt; 2017-12-25</c:v>
                </c:pt>
                <c:pt idx="327">
                  <c:v>2017-12-14 -&gt; 2017-12-14</c:v>
                </c:pt>
                <c:pt idx="328">
                  <c:v>2017-12-01 -&gt; 2017-12-23</c:v>
                </c:pt>
                <c:pt idx="329">
                  <c:v>2017-12-29 -&gt; 2017-12-30</c:v>
                </c:pt>
                <c:pt idx="330">
                  <c:v>2017-12-01 -&gt; 2017-12-30</c:v>
                </c:pt>
                <c:pt idx="331">
                  <c:v>2017-12-22 -&gt; 2017-12-29</c:v>
                </c:pt>
                <c:pt idx="332">
                  <c:v>2017-12-02 -&gt; 2017-12-24</c:v>
                </c:pt>
                <c:pt idx="333">
                  <c:v>2017-12-28 -&gt; 2017-12-28</c:v>
                </c:pt>
                <c:pt idx="334">
                  <c:v>2017-12-25 -&gt; 2017-12-28</c:v>
                </c:pt>
                <c:pt idx="335">
                  <c:v>2017-12-02 -&gt; 2017-12-11</c:v>
                </c:pt>
                <c:pt idx="336">
                  <c:v>2017-12-06 -&gt; 2017-12-22</c:v>
                </c:pt>
                <c:pt idx="337">
                  <c:v>2017-12-12 -&gt; 2017-12-30</c:v>
                </c:pt>
                <c:pt idx="338">
                  <c:v>2017-12-19 -&gt; 2017-12-26</c:v>
                </c:pt>
                <c:pt idx="339">
                  <c:v>2017-12-18 -&gt; 2017-12-28</c:v>
                </c:pt>
                <c:pt idx="340">
                  <c:v>2017-12-06 -&gt; 2017-12-18</c:v>
                </c:pt>
                <c:pt idx="341">
                  <c:v>2017-12-19 -&gt; 2017-12-31</c:v>
                </c:pt>
                <c:pt idx="342">
                  <c:v>2017-12-01 -&gt; 2017-12-29</c:v>
                </c:pt>
                <c:pt idx="343">
                  <c:v>2017-12-01 -&gt; 2017-12-29</c:v>
                </c:pt>
                <c:pt idx="344">
                  <c:v>2017-12-27 -&gt; 2017-12-27</c:v>
                </c:pt>
                <c:pt idx="345">
                  <c:v>2017-12-22 -&gt; 2017-12-30</c:v>
                </c:pt>
                <c:pt idx="346">
                  <c:v>2017-12-22 -&gt; 2017-12-23</c:v>
                </c:pt>
                <c:pt idx="347">
                  <c:v>2017-12-04 -&gt; 2017-12-31</c:v>
                </c:pt>
                <c:pt idx="348">
                  <c:v>2017-12-23 -&gt; 2017-12-24</c:v>
                </c:pt>
                <c:pt idx="349">
                  <c:v>2017-12-21 -&gt; 2017-12-22</c:v>
                </c:pt>
                <c:pt idx="350">
                  <c:v>2017-12-12 -&gt; 2017-12-21</c:v>
                </c:pt>
                <c:pt idx="351">
                  <c:v>2017-12-01 -&gt; 2017-12-29</c:v>
                </c:pt>
                <c:pt idx="352">
                  <c:v>2017-12-01 -&gt; 2017-12-30</c:v>
                </c:pt>
                <c:pt idx="353">
                  <c:v>2017-12-01 -&gt; 2017-12-31</c:v>
                </c:pt>
                <c:pt idx="354">
                  <c:v>2017-12-11 -&gt; 2017-12-29</c:v>
                </c:pt>
                <c:pt idx="355">
                  <c:v>2017-12-04 -&gt; 2017-12-21</c:v>
                </c:pt>
                <c:pt idx="356">
                  <c:v>2017-12-07 -&gt; 2017-12-11</c:v>
                </c:pt>
                <c:pt idx="357">
                  <c:v>2017-12-07 -&gt; 2017-12-14</c:v>
                </c:pt>
                <c:pt idx="358">
                  <c:v>2017-12-04 -&gt; 2017-12-07</c:v>
                </c:pt>
                <c:pt idx="359">
                  <c:v>2017-12-01 -&gt; 2017-12-03</c:v>
                </c:pt>
                <c:pt idx="360">
                  <c:v>2017-12-01 -&gt; 2017-12-31</c:v>
                </c:pt>
                <c:pt idx="361">
                  <c:v>2017-12-30 -&gt; 2017-12-30</c:v>
                </c:pt>
                <c:pt idx="362">
                  <c:v>2017-12-22 -&gt; 2017-12-27</c:v>
                </c:pt>
                <c:pt idx="363">
                  <c:v>2017-12-06 -&gt; 2017-12-24</c:v>
                </c:pt>
                <c:pt idx="364">
                  <c:v>2017-12-05 -&gt; 2017-12-28</c:v>
                </c:pt>
                <c:pt idx="365">
                  <c:v>2017-12-27 -&gt; 2017-12-30</c:v>
                </c:pt>
                <c:pt idx="366">
                  <c:v>2017-12-22 -&gt; 2017-12-27</c:v>
                </c:pt>
                <c:pt idx="367">
                  <c:v>2017-12-01 -&gt; 2017-12-01</c:v>
                </c:pt>
                <c:pt idx="368">
                  <c:v>2017-12-07 -&gt; 2017-12-31</c:v>
                </c:pt>
                <c:pt idx="369">
                  <c:v>2017-12-30 -&gt; 2017-12-30</c:v>
                </c:pt>
                <c:pt idx="370">
                  <c:v>2017-12-22 -&gt; 2017-12-27</c:v>
                </c:pt>
                <c:pt idx="371">
                  <c:v>2017-12-21 -&gt; 2017-12-21</c:v>
                </c:pt>
                <c:pt idx="372">
                  <c:v>2017-12-13 -&gt; 2017-12-29</c:v>
                </c:pt>
                <c:pt idx="373">
                  <c:v>2017-12-29 -&gt; 2017-12-30</c:v>
                </c:pt>
                <c:pt idx="374">
                  <c:v>2017-12-19 -&gt; 2017-12-19</c:v>
                </c:pt>
                <c:pt idx="375">
                  <c:v>2017-12-13 -&gt; 2017-12-24</c:v>
                </c:pt>
                <c:pt idx="376">
                  <c:v>2017-12-14 -&gt; 2017-12-26</c:v>
                </c:pt>
                <c:pt idx="377">
                  <c:v>2017-12-01 -&gt; 2017-12-26</c:v>
                </c:pt>
                <c:pt idx="378">
                  <c:v>2017-12-21 -&gt; 2017-12-30</c:v>
                </c:pt>
                <c:pt idx="379">
                  <c:v>2017-12-01 -&gt; 2017-12-31</c:v>
                </c:pt>
                <c:pt idx="380">
                  <c:v>2017-12-01 -&gt; 2017-12-08</c:v>
                </c:pt>
                <c:pt idx="381">
                  <c:v>2017-12-07 -&gt; 2017-12-11</c:v>
                </c:pt>
                <c:pt idx="382">
                  <c:v>2017-12-01 -&gt; 2017-12-28</c:v>
                </c:pt>
                <c:pt idx="383">
                  <c:v>2017-12-20 -&gt; 2017-12-25</c:v>
                </c:pt>
                <c:pt idx="384">
                  <c:v>2017-12-14 -&gt; 2017-12-25</c:v>
                </c:pt>
                <c:pt idx="385">
                  <c:v>2017-12-08 -&gt; 2017-12-20</c:v>
                </c:pt>
                <c:pt idx="386">
                  <c:v>2017-12-11 -&gt; 2017-12-28</c:v>
                </c:pt>
                <c:pt idx="387">
                  <c:v>2017-12-01 -&gt; 2017-12-30</c:v>
                </c:pt>
                <c:pt idx="388">
                  <c:v>2017-12-01 -&gt; 2017-12-24</c:v>
                </c:pt>
                <c:pt idx="389">
                  <c:v>2017-12-15 -&gt; 2017-12-21</c:v>
                </c:pt>
                <c:pt idx="390">
                  <c:v>2017-12-13 -&gt; 2017-12-23</c:v>
                </c:pt>
                <c:pt idx="391">
                  <c:v>2017-12-07 -&gt; 2017-12-11</c:v>
                </c:pt>
                <c:pt idx="392">
                  <c:v>2017-12-13 -&gt; 2017-12-13</c:v>
                </c:pt>
                <c:pt idx="393">
                  <c:v>2017-12-01 -&gt; 2017-12-01</c:v>
                </c:pt>
                <c:pt idx="394">
                  <c:v>2017-12-04 -&gt; 2017-12-28</c:v>
                </c:pt>
                <c:pt idx="395">
                  <c:v>2017-12-11 -&gt; 2017-12-13</c:v>
                </c:pt>
                <c:pt idx="396">
                  <c:v>2017-12-22 -&gt; 2017-12-28</c:v>
                </c:pt>
                <c:pt idx="397">
                  <c:v>2017-12-16 -&gt; 2017-12-26</c:v>
                </c:pt>
                <c:pt idx="398">
                  <c:v>2017-12-20 -&gt; 2017-12-20</c:v>
                </c:pt>
                <c:pt idx="399">
                  <c:v>2017-12-13 -&gt; 2017-12-27</c:v>
                </c:pt>
                <c:pt idx="400">
                  <c:v>2017-12-13 -&gt; 2017-12-19</c:v>
                </c:pt>
                <c:pt idx="401">
                  <c:v>2017-12-04 -&gt; 2017-12-04</c:v>
                </c:pt>
                <c:pt idx="402">
                  <c:v>2017-12-19 -&gt; 2017-12-30</c:v>
                </c:pt>
                <c:pt idx="403">
                  <c:v>2017-12-23 -&gt; 2017-12-31</c:v>
                </c:pt>
                <c:pt idx="404">
                  <c:v>2017-12-23 -&gt; 2017-12-29</c:v>
                </c:pt>
                <c:pt idx="405">
                  <c:v>2017-12-02 -&gt; 2017-12-31</c:v>
                </c:pt>
                <c:pt idx="406">
                  <c:v>2017-12-15 -&gt; 2017-12-15</c:v>
                </c:pt>
                <c:pt idx="407">
                  <c:v>2017-12-03 -&gt; 2017-12-26</c:v>
                </c:pt>
                <c:pt idx="408">
                  <c:v>2017-12-11 -&gt; 2017-12-22</c:v>
                </c:pt>
                <c:pt idx="409">
                  <c:v>2017-12-26 -&gt; 2017-12-29</c:v>
                </c:pt>
                <c:pt idx="410">
                  <c:v>2017-12-29 -&gt; 2017-12-30</c:v>
                </c:pt>
                <c:pt idx="411">
                  <c:v>2017-12-27 -&gt; 2017-12-28</c:v>
                </c:pt>
                <c:pt idx="412">
                  <c:v>2017-12-11 -&gt; 2017-12-19</c:v>
                </c:pt>
                <c:pt idx="413">
                  <c:v>2017-12-04 -&gt; 2017-12-30</c:v>
                </c:pt>
                <c:pt idx="414">
                  <c:v>2017-12-11 -&gt; 2017-12-11</c:v>
                </c:pt>
                <c:pt idx="415">
                  <c:v>2017-12-13 -&gt; 2017-12-13</c:v>
                </c:pt>
                <c:pt idx="416">
                  <c:v>2017-12-04 -&gt; 2017-12-13</c:v>
                </c:pt>
                <c:pt idx="417">
                  <c:v>2017-12-04 -&gt; 2017-12-31</c:v>
                </c:pt>
                <c:pt idx="418">
                  <c:v>2017-12-01 -&gt; 2017-12-31</c:v>
                </c:pt>
                <c:pt idx="419">
                  <c:v>2017-12-01 -&gt; 2017-12-18</c:v>
                </c:pt>
                <c:pt idx="420">
                  <c:v>2017-12-15 -&gt; 2017-12-29</c:v>
                </c:pt>
                <c:pt idx="421">
                  <c:v>2017-12-06 -&gt; 2017-12-28</c:v>
                </c:pt>
                <c:pt idx="422">
                  <c:v>2017-12-13 -&gt; 2017-12-13</c:v>
                </c:pt>
                <c:pt idx="423">
                  <c:v>2017-12-23 -&gt; 2017-12-26</c:v>
                </c:pt>
                <c:pt idx="424">
                  <c:v>2017-12-18 -&gt; 2017-12-26</c:v>
                </c:pt>
                <c:pt idx="425">
                  <c:v>2017-12-28 -&gt; 2017-12-30</c:v>
                </c:pt>
                <c:pt idx="426">
                  <c:v>2017-12-21 -&gt; 2017-12-21</c:v>
                </c:pt>
                <c:pt idx="427">
                  <c:v>2017-12-28 -&gt; 2017-12-28</c:v>
                </c:pt>
                <c:pt idx="428">
                  <c:v>2017-12-14 -&gt; 2017-12-14</c:v>
                </c:pt>
                <c:pt idx="429">
                  <c:v>2017-12-06 -&gt; 2017-12-08</c:v>
                </c:pt>
                <c:pt idx="430">
                  <c:v>2017-12-22 -&gt; 2017-12-28</c:v>
                </c:pt>
                <c:pt idx="431">
                  <c:v>2017-12-01 -&gt; 2017-12-03</c:v>
                </c:pt>
                <c:pt idx="432">
                  <c:v>2017-12-04 -&gt; 2017-12-07</c:v>
                </c:pt>
                <c:pt idx="433">
                  <c:v>2017-12-22 -&gt; 2017-12-28</c:v>
                </c:pt>
                <c:pt idx="434">
                  <c:v>2017-12-23 -&gt; 2017-12-23</c:v>
                </c:pt>
                <c:pt idx="435">
                  <c:v>2017-12-23 -&gt; 2017-12-27</c:v>
                </c:pt>
                <c:pt idx="436">
                  <c:v>2017-12-26 -&gt; 2017-12-28</c:v>
                </c:pt>
                <c:pt idx="437">
                  <c:v>2017-12-21 -&gt; 2017-12-21</c:v>
                </c:pt>
                <c:pt idx="438">
                  <c:v>2017-12-01 -&gt; 2017-12-26</c:v>
                </c:pt>
                <c:pt idx="439">
                  <c:v>2017-12-12 -&gt; 2017-12-18</c:v>
                </c:pt>
                <c:pt idx="440">
                  <c:v>2017-12-15 -&gt; 2017-12-15</c:v>
                </c:pt>
                <c:pt idx="441">
                  <c:v>2017-12-04 -&gt; 2017-12-19</c:v>
                </c:pt>
                <c:pt idx="442">
                  <c:v>2017-12-01 -&gt; 2017-12-21</c:v>
                </c:pt>
                <c:pt idx="443">
                  <c:v>2017-12-04 -&gt; 2017-12-04</c:v>
                </c:pt>
                <c:pt idx="444">
                  <c:v>2017-12-04 -&gt; 2017-12-04</c:v>
                </c:pt>
                <c:pt idx="445">
                  <c:v>2017-12-01 -&gt; 2017-12-12</c:v>
                </c:pt>
                <c:pt idx="446">
                  <c:v>2017-12-01 -&gt; 2017-12-31</c:v>
                </c:pt>
                <c:pt idx="447">
                  <c:v>2017-12-30 -&gt; 2017-12-30</c:v>
                </c:pt>
                <c:pt idx="448">
                  <c:v>2017-12-23 -&gt; 2017-12-29</c:v>
                </c:pt>
                <c:pt idx="449">
                  <c:v>2017-12-29 -&gt; 2017-12-29</c:v>
                </c:pt>
                <c:pt idx="450">
                  <c:v>2017-12-28 -&gt; 2017-12-30</c:v>
                </c:pt>
                <c:pt idx="451">
                  <c:v>2017-12-05 -&gt; 2017-12-30</c:v>
                </c:pt>
                <c:pt idx="452">
                  <c:v>2017-12-17 -&gt; 2017-12-17</c:v>
                </c:pt>
                <c:pt idx="453">
                  <c:v>2017-12-19 -&gt; 2017-12-19</c:v>
                </c:pt>
                <c:pt idx="454">
                  <c:v>2017-12-15 -&gt; 2017-12-17</c:v>
                </c:pt>
                <c:pt idx="455">
                  <c:v>2017-12-14 -&gt; 2017-12-14</c:v>
                </c:pt>
                <c:pt idx="456">
                  <c:v>2017-12-14 -&gt; 2017-12-14</c:v>
                </c:pt>
                <c:pt idx="457">
                  <c:v>2017-12-05 -&gt; 2017-12-09</c:v>
                </c:pt>
                <c:pt idx="458">
                  <c:v>2017-12-05 -&gt; 2017-12-05</c:v>
                </c:pt>
                <c:pt idx="459">
                  <c:v>2017-12-11 -&gt; 2017-12-11</c:v>
                </c:pt>
                <c:pt idx="460">
                  <c:v>2017-12-06 -&gt; 2017-12-12</c:v>
                </c:pt>
                <c:pt idx="461">
                  <c:v>2017-12-14 -&gt; 2017-12-14</c:v>
                </c:pt>
                <c:pt idx="462">
                  <c:v>2017-12-09 -&gt; 2017-12-09</c:v>
                </c:pt>
                <c:pt idx="463">
                  <c:v>2017-12-13 -&gt; 2017-12-13</c:v>
                </c:pt>
                <c:pt idx="464">
                  <c:v>2017-12-03 -&gt; 2017-12-03</c:v>
                </c:pt>
                <c:pt idx="465">
                  <c:v>2017-12-22 -&gt; 2017-12-28</c:v>
                </c:pt>
                <c:pt idx="466">
                  <c:v>2017-12-22 -&gt; 2017-12-22</c:v>
                </c:pt>
                <c:pt idx="467">
                  <c:v>2017-12-19 -&gt; 2017-12-28</c:v>
                </c:pt>
                <c:pt idx="468">
                  <c:v>2017-12-01 -&gt; 2017-12-21</c:v>
                </c:pt>
                <c:pt idx="469">
                  <c:v>2017-12-28 -&gt; 2017-12-28</c:v>
                </c:pt>
              </c:strCache>
            </c:strRef>
          </c:cat>
          <c:val>
            <c:numRef>
              <c:f>Insights!$G$2:$G$471</c:f>
              <c:numCache>
                <c:formatCode>General</c:formatCode>
                <c:ptCount val="4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1.88</c:v>
                </c:pt>
                <c:pt idx="38">
                  <c:v>0</c:v>
                </c:pt>
                <c:pt idx="39">
                  <c:v>0</c:v>
                </c:pt>
                <c:pt idx="40">
                  <c:v>0</c:v>
                </c:pt>
                <c:pt idx="41">
                  <c:v>3.12</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1.88</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13.16</c:v>
                </c:pt>
                <c:pt idx="77">
                  <c:v>20.86</c:v>
                </c:pt>
                <c:pt idx="78">
                  <c:v>0</c:v>
                </c:pt>
                <c:pt idx="79">
                  <c:v>0</c:v>
                </c:pt>
                <c:pt idx="80">
                  <c:v>0</c:v>
                </c:pt>
                <c:pt idx="81">
                  <c:v>0</c:v>
                </c:pt>
                <c:pt idx="82">
                  <c:v>0</c:v>
                </c:pt>
                <c:pt idx="83">
                  <c:v>0</c:v>
                </c:pt>
                <c:pt idx="84">
                  <c:v>5.91</c:v>
                </c:pt>
                <c:pt idx="85">
                  <c:v>0</c:v>
                </c:pt>
                <c:pt idx="86">
                  <c:v>0</c:v>
                </c:pt>
                <c:pt idx="87">
                  <c:v>0</c:v>
                </c:pt>
                <c:pt idx="88">
                  <c:v>0</c:v>
                </c:pt>
                <c:pt idx="89">
                  <c:v>0</c:v>
                </c:pt>
                <c:pt idx="90">
                  <c:v>1.55</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49.68</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0.31</c:v>
                </c:pt>
                <c:pt idx="121">
                  <c:v>0</c:v>
                </c:pt>
                <c:pt idx="122">
                  <c:v>0</c:v>
                </c:pt>
                <c:pt idx="123">
                  <c:v>0</c:v>
                </c:pt>
                <c:pt idx="124">
                  <c:v>0</c:v>
                </c:pt>
                <c:pt idx="125">
                  <c:v>0</c:v>
                </c:pt>
                <c:pt idx="126">
                  <c:v>0</c:v>
                </c:pt>
                <c:pt idx="127">
                  <c:v>0</c:v>
                </c:pt>
                <c:pt idx="128">
                  <c:v>0</c:v>
                </c:pt>
                <c:pt idx="129">
                  <c:v>0</c:v>
                </c:pt>
                <c:pt idx="130">
                  <c:v>0</c:v>
                </c:pt>
                <c:pt idx="131">
                  <c:v>204.03</c:v>
                </c:pt>
                <c:pt idx="132">
                  <c:v>5.28</c:v>
                </c:pt>
                <c:pt idx="133">
                  <c:v>0</c:v>
                </c:pt>
                <c:pt idx="134">
                  <c:v>44.7</c:v>
                </c:pt>
                <c:pt idx="135">
                  <c:v>0</c:v>
                </c:pt>
                <c:pt idx="136">
                  <c:v>0</c:v>
                </c:pt>
                <c:pt idx="137">
                  <c:v>0</c:v>
                </c:pt>
                <c:pt idx="138">
                  <c:v>0</c:v>
                </c:pt>
                <c:pt idx="139">
                  <c:v>0</c:v>
                </c:pt>
                <c:pt idx="140">
                  <c:v>1.87</c:v>
                </c:pt>
                <c:pt idx="141">
                  <c:v>0</c:v>
                </c:pt>
                <c:pt idx="142">
                  <c:v>0</c:v>
                </c:pt>
                <c:pt idx="143">
                  <c:v>0</c:v>
                </c:pt>
                <c:pt idx="144">
                  <c:v>0</c:v>
                </c:pt>
                <c:pt idx="145">
                  <c:v>28.38</c:v>
                </c:pt>
                <c:pt idx="146">
                  <c:v>0</c:v>
                </c:pt>
                <c:pt idx="147">
                  <c:v>0</c:v>
                </c:pt>
                <c:pt idx="148">
                  <c:v>0</c:v>
                </c:pt>
                <c:pt idx="149">
                  <c:v>10.29</c:v>
                </c:pt>
                <c:pt idx="150">
                  <c:v>0</c:v>
                </c:pt>
                <c:pt idx="151">
                  <c:v>0</c:v>
                </c:pt>
                <c:pt idx="152">
                  <c:v>0</c:v>
                </c:pt>
                <c:pt idx="153">
                  <c:v>0</c:v>
                </c:pt>
                <c:pt idx="154">
                  <c:v>0</c:v>
                </c:pt>
                <c:pt idx="155">
                  <c:v>0</c:v>
                </c:pt>
                <c:pt idx="156">
                  <c:v>0.31</c:v>
                </c:pt>
                <c:pt idx="157">
                  <c:v>0</c:v>
                </c:pt>
                <c:pt idx="158">
                  <c:v>0</c:v>
                </c:pt>
                <c:pt idx="159">
                  <c:v>0</c:v>
                </c:pt>
                <c:pt idx="160">
                  <c:v>0.31</c:v>
                </c:pt>
                <c:pt idx="161">
                  <c:v>0</c:v>
                </c:pt>
                <c:pt idx="162">
                  <c:v>0</c:v>
                </c:pt>
                <c:pt idx="163">
                  <c:v>0</c:v>
                </c:pt>
                <c:pt idx="164">
                  <c:v>0</c:v>
                </c:pt>
                <c:pt idx="165">
                  <c:v>1.87</c:v>
                </c:pt>
                <c:pt idx="166">
                  <c:v>0</c:v>
                </c:pt>
                <c:pt idx="167">
                  <c:v>0</c:v>
                </c:pt>
                <c:pt idx="168">
                  <c:v>0</c:v>
                </c:pt>
                <c:pt idx="169">
                  <c:v>0</c:v>
                </c:pt>
                <c:pt idx="170">
                  <c:v>0</c:v>
                </c:pt>
                <c:pt idx="171">
                  <c:v>0</c:v>
                </c:pt>
                <c:pt idx="172">
                  <c:v>0</c:v>
                </c:pt>
                <c:pt idx="173">
                  <c:v>0</c:v>
                </c:pt>
                <c:pt idx="174">
                  <c:v>0</c:v>
                </c:pt>
                <c:pt idx="175">
                  <c:v>0</c:v>
                </c:pt>
                <c:pt idx="176">
                  <c:v>13.08</c:v>
                </c:pt>
                <c:pt idx="177">
                  <c:v>0</c:v>
                </c:pt>
                <c:pt idx="178">
                  <c:v>0</c:v>
                </c:pt>
                <c:pt idx="179">
                  <c:v>0</c:v>
                </c:pt>
                <c:pt idx="180">
                  <c:v>0</c:v>
                </c:pt>
                <c:pt idx="181">
                  <c:v>0</c:v>
                </c:pt>
                <c:pt idx="182">
                  <c:v>0</c:v>
                </c:pt>
                <c:pt idx="183">
                  <c:v>152.68</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1.88</c:v>
                </c:pt>
                <c:pt idx="200">
                  <c:v>0</c:v>
                </c:pt>
                <c:pt idx="201">
                  <c:v>0</c:v>
                </c:pt>
                <c:pt idx="202">
                  <c:v>75.180000000000007</c:v>
                </c:pt>
                <c:pt idx="203">
                  <c:v>0</c:v>
                </c:pt>
                <c:pt idx="204">
                  <c:v>0</c:v>
                </c:pt>
                <c:pt idx="205">
                  <c:v>0</c:v>
                </c:pt>
                <c:pt idx="206">
                  <c:v>0</c:v>
                </c:pt>
                <c:pt idx="207">
                  <c:v>9.19</c:v>
                </c:pt>
                <c:pt idx="208">
                  <c:v>0</c:v>
                </c:pt>
                <c:pt idx="209">
                  <c:v>0</c:v>
                </c:pt>
                <c:pt idx="210">
                  <c:v>14.76</c:v>
                </c:pt>
                <c:pt idx="211">
                  <c:v>0</c:v>
                </c:pt>
                <c:pt idx="212">
                  <c:v>0</c:v>
                </c:pt>
                <c:pt idx="213">
                  <c:v>0</c:v>
                </c:pt>
                <c:pt idx="214">
                  <c:v>0</c:v>
                </c:pt>
                <c:pt idx="215">
                  <c:v>0</c:v>
                </c:pt>
                <c:pt idx="216">
                  <c:v>64.13</c:v>
                </c:pt>
                <c:pt idx="217">
                  <c:v>0</c:v>
                </c:pt>
                <c:pt idx="218">
                  <c:v>0</c:v>
                </c:pt>
                <c:pt idx="219">
                  <c:v>0</c:v>
                </c:pt>
                <c:pt idx="220">
                  <c:v>0</c:v>
                </c:pt>
                <c:pt idx="221">
                  <c:v>0</c:v>
                </c:pt>
                <c:pt idx="222">
                  <c:v>0</c:v>
                </c:pt>
                <c:pt idx="223">
                  <c:v>0</c:v>
                </c:pt>
                <c:pt idx="224">
                  <c:v>0</c:v>
                </c:pt>
                <c:pt idx="225">
                  <c:v>28.19</c:v>
                </c:pt>
                <c:pt idx="226">
                  <c:v>57.98</c:v>
                </c:pt>
                <c:pt idx="227">
                  <c:v>0</c:v>
                </c:pt>
                <c:pt idx="228">
                  <c:v>0.31</c:v>
                </c:pt>
                <c:pt idx="229">
                  <c:v>0</c:v>
                </c:pt>
                <c:pt idx="230">
                  <c:v>0</c:v>
                </c:pt>
                <c:pt idx="231">
                  <c:v>0</c:v>
                </c:pt>
                <c:pt idx="232">
                  <c:v>0</c:v>
                </c:pt>
                <c:pt idx="233">
                  <c:v>0</c:v>
                </c:pt>
                <c:pt idx="234">
                  <c:v>0</c:v>
                </c:pt>
                <c:pt idx="235">
                  <c:v>0</c:v>
                </c:pt>
                <c:pt idx="236">
                  <c:v>0</c:v>
                </c:pt>
                <c:pt idx="237">
                  <c:v>0</c:v>
                </c:pt>
                <c:pt idx="238">
                  <c:v>0</c:v>
                </c:pt>
                <c:pt idx="239">
                  <c:v>0.31</c:v>
                </c:pt>
                <c:pt idx="240">
                  <c:v>0</c:v>
                </c:pt>
                <c:pt idx="241">
                  <c:v>0</c:v>
                </c:pt>
                <c:pt idx="242">
                  <c:v>0</c:v>
                </c:pt>
                <c:pt idx="243">
                  <c:v>0</c:v>
                </c:pt>
                <c:pt idx="244">
                  <c:v>0</c:v>
                </c:pt>
                <c:pt idx="245">
                  <c:v>0</c:v>
                </c:pt>
                <c:pt idx="246">
                  <c:v>0</c:v>
                </c:pt>
                <c:pt idx="247">
                  <c:v>41.3</c:v>
                </c:pt>
                <c:pt idx="248">
                  <c:v>0</c:v>
                </c:pt>
                <c:pt idx="249">
                  <c:v>0</c:v>
                </c:pt>
                <c:pt idx="250">
                  <c:v>0</c:v>
                </c:pt>
                <c:pt idx="251">
                  <c:v>0</c:v>
                </c:pt>
                <c:pt idx="252">
                  <c:v>0</c:v>
                </c:pt>
                <c:pt idx="253">
                  <c:v>0</c:v>
                </c:pt>
                <c:pt idx="254">
                  <c:v>0</c:v>
                </c:pt>
                <c:pt idx="255">
                  <c:v>0</c:v>
                </c:pt>
                <c:pt idx="256">
                  <c:v>0</c:v>
                </c:pt>
                <c:pt idx="257">
                  <c:v>0</c:v>
                </c:pt>
                <c:pt idx="258">
                  <c:v>0</c:v>
                </c:pt>
                <c:pt idx="259">
                  <c:v>119.33</c:v>
                </c:pt>
                <c:pt idx="260">
                  <c:v>0</c:v>
                </c:pt>
                <c:pt idx="261">
                  <c:v>0</c:v>
                </c:pt>
                <c:pt idx="262">
                  <c:v>0</c:v>
                </c:pt>
                <c:pt idx="263">
                  <c:v>0</c:v>
                </c:pt>
                <c:pt idx="264">
                  <c:v>0</c:v>
                </c:pt>
                <c:pt idx="265">
                  <c:v>0</c:v>
                </c:pt>
                <c:pt idx="266">
                  <c:v>28.99</c:v>
                </c:pt>
                <c:pt idx="267">
                  <c:v>0</c:v>
                </c:pt>
                <c:pt idx="268">
                  <c:v>0</c:v>
                </c:pt>
                <c:pt idx="269">
                  <c:v>0</c:v>
                </c:pt>
                <c:pt idx="270">
                  <c:v>26.8</c:v>
                </c:pt>
                <c:pt idx="271">
                  <c:v>0</c:v>
                </c:pt>
                <c:pt idx="272">
                  <c:v>0</c:v>
                </c:pt>
                <c:pt idx="273">
                  <c:v>0</c:v>
                </c:pt>
                <c:pt idx="274">
                  <c:v>0</c:v>
                </c:pt>
                <c:pt idx="275">
                  <c:v>26</c:v>
                </c:pt>
                <c:pt idx="276">
                  <c:v>0</c:v>
                </c:pt>
                <c:pt idx="277">
                  <c:v>0.99</c:v>
                </c:pt>
                <c:pt idx="278">
                  <c:v>0</c:v>
                </c:pt>
                <c:pt idx="279">
                  <c:v>9.69</c:v>
                </c:pt>
                <c:pt idx="280">
                  <c:v>0</c:v>
                </c:pt>
                <c:pt idx="281">
                  <c:v>0</c:v>
                </c:pt>
                <c:pt idx="282">
                  <c:v>0</c:v>
                </c:pt>
                <c:pt idx="283">
                  <c:v>0</c:v>
                </c:pt>
                <c:pt idx="284">
                  <c:v>0</c:v>
                </c:pt>
                <c:pt idx="285">
                  <c:v>0</c:v>
                </c:pt>
                <c:pt idx="286">
                  <c:v>0</c:v>
                </c:pt>
                <c:pt idx="287">
                  <c:v>0</c:v>
                </c:pt>
                <c:pt idx="288">
                  <c:v>23.31</c:v>
                </c:pt>
                <c:pt idx="289">
                  <c:v>0</c:v>
                </c:pt>
                <c:pt idx="290">
                  <c:v>0</c:v>
                </c:pt>
                <c:pt idx="291">
                  <c:v>0</c:v>
                </c:pt>
                <c:pt idx="292">
                  <c:v>0</c:v>
                </c:pt>
                <c:pt idx="293">
                  <c:v>0</c:v>
                </c:pt>
                <c:pt idx="294">
                  <c:v>0</c:v>
                </c:pt>
                <c:pt idx="295">
                  <c:v>20.190000000000001</c:v>
                </c:pt>
                <c:pt idx="296">
                  <c:v>20.03</c:v>
                </c:pt>
                <c:pt idx="297">
                  <c:v>0</c:v>
                </c:pt>
                <c:pt idx="298">
                  <c:v>0</c:v>
                </c:pt>
                <c:pt idx="299">
                  <c:v>0</c:v>
                </c:pt>
                <c:pt idx="300">
                  <c:v>18.329999999999998</c:v>
                </c:pt>
                <c:pt idx="301">
                  <c:v>0</c:v>
                </c:pt>
                <c:pt idx="302">
                  <c:v>0</c:v>
                </c:pt>
                <c:pt idx="303">
                  <c:v>0</c:v>
                </c:pt>
                <c:pt idx="304">
                  <c:v>0</c:v>
                </c:pt>
                <c:pt idx="305">
                  <c:v>0</c:v>
                </c:pt>
                <c:pt idx="306">
                  <c:v>0</c:v>
                </c:pt>
                <c:pt idx="307">
                  <c:v>8.8000000000000007</c:v>
                </c:pt>
                <c:pt idx="308">
                  <c:v>15.54</c:v>
                </c:pt>
                <c:pt idx="309">
                  <c:v>164.55</c:v>
                </c:pt>
                <c:pt idx="310">
                  <c:v>62.08</c:v>
                </c:pt>
                <c:pt idx="311">
                  <c:v>14.41</c:v>
                </c:pt>
                <c:pt idx="312">
                  <c:v>0</c:v>
                </c:pt>
                <c:pt idx="313">
                  <c:v>0</c:v>
                </c:pt>
                <c:pt idx="314">
                  <c:v>0</c:v>
                </c:pt>
                <c:pt idx="315">
                  <c:v>13.46</c:v>
                </c:pt>
                <c:pt idx="316">
                  <c:v>13.37</c:v>
                </c:pt>
                <c:pt idx="317">
                  <c:v>0</c:v>
                </c:pt>
                <c:pt idx="318">
                  <c:v>0</c:v>
                </c:pt>
                <c:pt idx="319">
                  <c:v>12.74</c:v>
                </c:pt>
                <c:pt idx="320">
                  <c:v>11.88</c:v>
                </c:pt>
                <c:pt idx="321">
                  <c:v>11.54</c:v>
                </c:pt>
                <c:pt idx="322">
                  <c:v>0</c:v>
                </c:pt>
                <c:pt idx="323">
                  <c:v>51.23</c:v>
                </c:pt>
                <c:pt idx="324">
                  <c:v>0</c:v>
                </c:pt>
                <c:pt idx="325">
                  <c:v>10.93</c:v>
                </c:pt>
                <c:pt idx="326">
                  <c:v>0</c:v>
                </c:pt>
                <c:pt idx="327">
                  <c:v>10.26</c:v>
                </c:pt>
                <c:pt idx="328">
                  <c:v>0</c:v>
                </c:pt>
                <c:pt idx="329">
                  <c:v>9.7200000000000006</c:v>
                </c:pt>
                <c:pt idx="330">
                  <c:v>0</c:v>
                </c:pt>
                <c:pt idx="331">
                  <c:v>0</c:v>
                </c:pt>
                <c:pt idx="332">
                  <c:v>0</c:v>
                </c:pt>
                <c:pt idx="333">
                  <c:v>0</c:v>
                </c:pt>
                <c:pt idx="334">
                  <c:v>8.15</c:v>
                </c:pt>
                <c:pt idx="335">
                  <c:v>8.07</c:v>
                </c:pt>
                <c:pt idx="336">
                  <c:v>7.78</c:v>
                </c:pt>
                <c:pt idx="337">
                  <c:v>7.78</c:v>
                </c:pt>
                <c:pt idx="338">
                  <c:v>7.51</c:v>
                </c:pt>
                <c:pt idx="339">
                  <c:v>7.19</c:v>
                </c:pt>
                <c:pt idx="340">
                  <c:v>6.89</c:v>
                </c:pt>
                <c:pt idx="341">
                  <c:v>0</c:v>
                </c:pt>
                <c:pt idx="342">
                  <c:v>0</c:v>
                </c:pt>
                <c:pt idx="343">
                  <c:v>6.54</c:v>
                </c:pt>
                <c:pt idx="344">
                  <c:v>5.92</c:v>
                </c:pt>
                <c:pt idx="345">
                  <c:v>0</c:v>
                </c:pt>
                <c:pt idx="346">
                  <c:v>0</c:v>
                </c:pt>
                <c:pt idx="347">
                  <c:v>5.61</c:v>
                </c:pt>
                <c:pt idx="348">
                  <c:v>5.33</c:v>
                </c:pt>
                <c:pt idx="349">
                  <c:v>5.32</c:v>
                </c:pt>
                <c:pt idx="350">
                  <c:v>5.31</c:v>
                </c:pt>
                <c:pt idx="351">
                  <c:v>0</c:v>
                </c:pt>
                <c:pt idx="352">
                  <c:v>5</c:v>
                </c:pt>
                <c:pt idx="353">
                  <c:v>4.8899999999999997</c:v>
                </c:pt>
                <c:pt idx="354">
                  <c:v>4.67</c:v>
                </c:pt>
                <c:pt idx="355">
                  <c:v>4.66</c:v>
                </c:pt>
                <c:pt idx="356">
                  <c:v>4.3499999999999996</c:v>
                </c:pt>
                <c:pt idx="357">
                  <c:v>4.3499999999999996</c:v>
                </c:pt>
                <c:pt idx="358">
                  <c:v>4.3499999999999996</c:v>
                </c:pt>
                <c:pt idx="359">
                  <c:v>4.34</c:v>
                </c:pt>
                <c:pt idx="360">
                  <c:v>0</c:v>
                </c:pt>
                <c:pt idx="361">
                  <c:v>4.08</c:v>
                </c:pt>
                <c:pt idx="362">
                  <c:v>4.07</c:v>
                </c:pt>
                <c:pt idx="363">
                  <c:v>4.0599999999999996</c:v>
                </c:pt>
                <c:pt idx="364">
                  <c:v>4.05</c:v>
                </c:pt>
                <c:pt idx="365">
                  <c:v>0</c:v>
                </c:pt>
                <c:pt idx="366">
                  <c:v>3.76</c:v>
                </c:pt>
                <c:pt idx="367">
                  <c:v>3.72</c:v>
                </c:pt>
                <c:pt idx="368">
                  <c:v>3.71</c:v>
                </c:pt>
                <c:pt idx="369">
                  <c:v>3.45</c:v>
                </c:pt>
                <c:pt idx="370">
                  <c:v>3.45</c:v>
                </c:pt>
                <c:pt idx="371">
                  <c:v>3.45</c:v>
                </c:pt>
                <c:pt idx="372">
                  <c:v>3.42</c:v>
                </c:pt>
                <c:pt idx="373">
                  <c:v>3.13</c:v>
                </c:pt>
                <c:pt idx="374">
                  <c:v>3.12</c:v>
                </c:pt>
                <c:pt idx="375">
                  <c:v>3.12</c:v>
                </c:pt>
                <c:pt idx="376">
                  <c:v>3.11</c:v>
                </c:pt>
                <c:pt idx="377">
                  <c:v>0</c:v>
                </c:pt>
                <c:pt idx="378">
                  <c:v>0</c:v>
                </c:pt>
                <c:pt idx="379">
                  <c:v>2.81</c:v>
                </c:pt>
                <c:pt idx="380">
                  <c:v>2.8</c:v>
                </c:pt>
                <c:pt idx="381">
                  <c:v>2.8</c:v>
                </c:pt>
                <c:pt idx="382">
                  <c:v>0</c:v>
                </c:pt>
                <c:pt idx="383">
                  <c:v>2.5099999999999998</c:v>
                </c:pt>
                <c:pt idx="384">
                  <c:v>2.5</c:v>
                </c:pt>
                <c:pt idx="385">
                  <c:v>2.4900000000000002</c:v>
                </c:pt>
                <c:pt idx="386">
                  <c:v>2.4900000000000002</c:v>
                </c:pt>
                <c:pt idx="387">
                  <c:v>2.48</c:v>
                </c:pt>
                <c:pt idx="388">
                  <c:v>0</c:v>
                </c:pt>
                <c:pt idx="389">
                  <c:v>2.1800000000000002</c:v>
                </c:pt>
                <c:pt idx="390">
                  <c:v>2.1800000000000002</c:v>
                </c:pt>
                <c:pt idx="391">
                  <c:v>2.17</c:v>
                </c:pt>
                <c:pt idx="392">
                  <c:v>2.17</c:v>
                </c:pt>
                <c:pt idx="393">
                  <c:v>2.17</c:v>
                </c:pt>
                <c:pt idx="394">
                  <c:v>1.96</c:v>
                </c:pt>
                <c:pt idx="395">
                  <c:v>1.96</c:v>
                </c:pt>
                <c:pt idx="396">
                  <c:v>0</c:v>
                </c:pt>
                <c:pt idx="397">
                  <c:v>1.88</c:v>
                </c:pt>
                <c:pt idx="398">
                  <c:v>1.88</c:v>
                </c:pt>
                <c:pt idx="399">
                  <c:v>1.87</c:v>
                </c:pt>
                <c:pt idx="400">
                  <c:v>1.87</c:v>
                </c:pt>
                <c:pt idx="401">
                  <c:v>1.86</c:v>
                </c:pt>
                <c:pt idx="402">
                  <c:v>1.57</c:v>
                </c:pt>
                <c:pt idx="403">
                  <c:v>1.57</c:v>
                </c:pt>
                <c:pt idx="404">
                  <c:v>1.57</c:v>
                </c:pt>
                <c:pt idx="405">
                  <c:v>1.56</c:v>
                </c:pt>
                <c:pt idx="406">
                  <c:v>1.56</c:v>
                </c:pt>
                <c:pt idx="407">
                  <c:v>1.56</c:v>
                </c:pt>
                <c:pt idx="408">
                  <c:v>1.56</c:v>
                </c:pt>
                <c:pt idx="409">
                  <c:v>0</c:v>
                </c:pt>
                <c:pt idx="410">
                  <c:v>0</c:v>
                </c:pt>
                <c:pt idx="411">
                  <c:v>1.25</c:v>
                </c:pt>
                <c:pt idx="412">
                  <c:v>1.24</c:v>
                </c:pt>
                <c:pt idx="413">
                  <c:v>1.24</c:v>
                </c:pt>
                <c:pt idx="414">
                  <c:v>1.24</c:v>
                </c:pt>
                <c:pt idx="415">
                  <c:v>1.24</c:v>
                </c:pt>
                <c:pt idx="416">
                  <c:v>1.24</c:v>
                </c:pt>
                <c:pt idx="417">
                  <c:v>0</c:v>
                </c:pt>
                <c:pt idx="418">
                  <c:v>0</c:v>
                </c:pt>
                <c:pt idx="419">
                  <c:v>1</c:v>
                </c:pt>
                <c:pt idx="420">
                  <c:v>0.99</c:v>
                </c:pt>
                <c:pt idx="421">
                  <c:v>0.99</c:v>
                </c:pt>
                <c:pt idx="422">
                  <c:v>0.98</c:v>
                </c:pt>
                <c:pt idx="423">
                  <c:v>0.94</c:v>
                </c:pt>
                <c:pt idx="424">
                  <c:v>0.94</c:v>
                </c:pt>
                <c:pt idx="425">
                  <c:v>0.94</c:v>
                </c:pt>
                <c:pt idx="426">
                  <c:v>0.94</c:v>
                </c:pt>
                <c:pt idx="427">
                  <c:v>0.94</c:v>
                </c:pt>
                <c:pt idx="428">
                  <c:v>0.93</c:v>
                </c:pt>
                <c:pt idx="429">
                  <c:v>0.93</c:v>
                </c:pt>
                <c:pt idx="430">
                  <c:v>0</c:v>
                </c:pt>
                <c:pt idx="431">
                  <c:v>0.77</c:v>
                </c:pt>
                <c:pt idx="432">
                  <c:v>0.77</c:v>
                </c:pt>
                <c:pt idx="433">
                  <c:v>0</c:v>
                </c:pt>
                <c:pt idx="434">
                  <c:v>0.63</c:v>
                </c:pt>
                <c:pt idx="435">
                  <c:v>0.63</c:v>
                </c:pt>
                <c:pt idx="436">
                  <c:v>0.63</c:v>
                </c:pt>
                <c:pt idx="437">
                  <c:v>0.63</c:v>
                </c:pt>
                <c:pt idx="438">
                  <c:v>0.62</c:v>
                </c:pt>
                <c:pt idx="439">
                  <c:v>0.62</c:v>
                </c:pt>
                <c:pt idx="440">
                  <c:v>0.62</c:v>
                </c:pt>
                <c:pt idx="441">
                  <c:v>0.62</c:v>
                </c:pt>
                <c:pt idx="442">
                  <c:v>0.62</c:v>
                </c:pt>
                <c:pt idx="443">
                  <c:v>0.62</c:v>
                </c:pt>
                <c:pt idx="444">
                  <c:v>0.62</c:v>
                </c:pt>
                <c:pt idx="445">
                  <c:v>0</c:v>
                </c:pt>
                <c:pt idx="446">
                  <c:v>0</c:v>
                </c:pt>
                <c:pt idx="447">
                  <c:v>0.31</c:v>
                </c:pt>
                <c:pt idx="448">
                  <c:v>0.31</c:v>
                </c:pt>
                <c:pt idx="449">
                  <c:v>0.31</c:v>
                </c:pt>
                <c:pt idx="450">
                  <c:v>0.31</c:v>
                </c:pt>
                <c:pt idx="451">
                  <c:v>0.31</c:v>
                </c:pt>
                <c:pt idx="452">
                  <c:v>0.31</c:v>
                </c:pt>
                <c:pt idx="453">
                  <c:v>0.31</c:v>
                </c:pt>
                <c:pt idx="454">
                  <c:v>0.31</c:v>
                </c:pt>
                <c:pt idx="455">
                  <c:v>0.31</c:v>
                </c:pt>
                <c:pt idx="456">
                  <c:v>0.31</c:v>
                </c:pt>
                <c:pt idx="457">
                  <c:v>0.31</c:v>
                </c:pt>
                <c:pt idx="458">
                  <c:v>0.31</c:v>
                </c:pt>
                <c:pt idx="459">
                  <c:v>0.31</c:v>
                </c:pt>
                <c:pt idx="460">
                  <c:v>0.31</c:v>
                </c:pt>
                <c:pt idx="461">
                  <c:v>0.31</c:v>
                </c:pt>
                <c:pt idx="462">
                  <c:v>0.31</c:v>
                </c:pt>
                <c:pt idx="463">
                  <c:v>0.31</c:v>
                </c:pt>
                <c:pt idx="464">
                  <c:v>0.31</c:v>
                </c:pt>
                <c:pt idx="465">
                  <c:v>0</c:v>
                </c:pt>
                <c:pt idx="466">
                  <c:v>0</c:v>
                </c:pt>
                <c:pt idx="467">
                  <c:v>0</c:v>
                </c:pt>
                <c:pt idx="468">
                  <c:v>0</c:v>
                </c:pt>
                <c:pt idx="469">
                  <c:v>0</c:v>
                </c:pt>
              </c:numCache>
            </c:numRef>
          </c:val>
          <c:extLst>
            <c:ext xmlns:c16="http://schemas.microsoft.com/office/drawing/2014/chart" uri="{C3380CC4-5D6E-409C-BE32-E72D297353CC}">
              <c16:uniqueId val="{00000003-DFFF-4E19-8FD6-489AF2B7445D}"/>
            </c:ext>
          </c:extLst>
        </c:ser>
        <c:dLbls>
          <c:showLegendKey val="0"/>
          <c:showVal val="0"/>
          <c:showCatName val="0"/>
          <c:showSerName val="0"/>
          <c:showPercent val="0"/>
          <c:showBubbleSize val="0"/>
        </c:dLbls>
        <c:gapWidth val="150"/>
        <c:axId val="1128228927"/>
        <c:axId val="1128221247"/>
      </c:barChart>
      <c:catAx>
        <c:axId val="11282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221247"/>
        <c:crosses val="autoZero"/>
        <c:auto val="1"/>
        <c:lblAlgn val="ctr"/>
        <c:lblOffset val="100"/>
        <c:noMultiLvlLbl val="0"/>
      </c:catAx>
      <c:valAx>
        <c:axId val="112822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228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Assignment.xlsx]Sheet7!PivotTable9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Sum of Rev from Product A</c:v>
                </c:pt>
              </c:strCache>
            </c:strRef>
          </c:tx>
          <c:spPr>
            <a:ln w="28575" cap="rnd">
              <a:solidFill>
                <a:schemeClr val="accent1"/>
              </a:solidFill>
              <a:round/>
            </a:ln>
            <a:effectLst/>
          </c:spPr>
          <c:marker>
            <c:symbol val="none"/>
          </c:marker>
          <c:cat>
            <c:strRef>
              <c:f>Sheet7!$A$4:$A$232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Sheet7!$B$4:$B$232</c:f>
              <c:numCache>
                <c:formatCode>General</c:formatCode>
                <c:ptCount val="2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330.83</c:v>
                </c:pt>
                <c:pt idx="15">
                  <c:v>0</c:v>
                </c:pt>
                <c:pt idx="16">
                  <c:v>342.5</c:v>
                </c:pt>
                <c:pt idx="17">
                  <c:v>0</c:v>
                </c:pt>
                <c:pt idx="18">
                  <c:v>0</c:v>
                </c:pt>
                <c:pt idx="19">
                  <c:v>0</c:v>
                </c:pt>
                <c:pt idx="20">
                  <c:v>362.68</c:v>
                </c:pt>
                <c:pt idx="21">
                  <c:v>0</c:v>
                </c:pt>
                <c:pt idx="22">
                  <c:v>0</c:v>
                </c:pt>
                <c:pt idx="23">
                  <c:v>0</c:v>
                </c:pt>
                <c:pt idx="24">
                  <c:v>0</c:v>
                </c:pt>
                <c:pt idx="25">
                  <c:v>0</c:v>
                </c:pt>
                <c:pt idx="26">
                  <c:v>302.88</c:v>
                </c:pt>
                <c:pt idx="27">
                  <c:v>0</c:v>
                </c:pt>
                <c:pt idx="28">
                  <c:v>0</c:v>
                </c:pt>
                <c:pt idx="29">
                  <c:v>0</c:v>
                </c:pt>
                <c:pt idx="30">
                  <c:v>0</c:v>
                </c:pt>
                <c:pt idx="31">
                  <c:v>0</c:v>
                </c:pt>
                <c:pt idx="32">
                  <c:v>0</c:v>
                </c:pt>
                <c:pt idx="33">
                  <c:v>0</c:v>
                </c:pt>
                <c:pt idx="34">
                  <c:v>0</c:v>
                </c:pt>
                <c:pt idx="35">
                  <c:v>96.05</c:v>
                </c:pt>
                <c:pt idx="36">
                  <c:v>0</c:v>
                </c:pt>
                <c:pt idx="37">
                  <c:v>386.84</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389.43</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21.42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1285.1300000000001</c:v>
                </c:pt>
                <c:pt idx="97">
                  <c:v>0</c:v>
                </c:pt>
                <c:pt idx="98">
                  <c:v>0</c:v>
                </c:pt>
                <c:pt idx="99">
                  <c:v>0</c:v>
                </c:pt>
                <c:pt idx="100">
                  <c:v>0</c:v>
                </c:pt>
                <c:pt idx="101">
                  <c:v>0</c:v>
                </c:pt>
                <c:pt idx="102">
                  <c:v>0</c:v>
                </c:pt>
                <c:pt idx="103">
                  <c:v>0</c:v>
                </c:pt>
                <c:pt idx="104">
                  <c:v>0</c:v>
                </c:pt>
                <c:pt idx="105">
                  <c:v>23.49</c:v>
                </c:pt>
                <c:pt idx="106">
                  <c:v>0</c:v>
                </c:pt>
                <c:pt idx="107">
                  <c:v>0</c:v>
                </c:pt>
                <c:pt idx="108">
                  <c:v>0</c:v>
                </c:pt>
                <c:pt idx="109">
                  <c:v>0</c:v>
                </c:pt>
                <c:pt idx="110">
                  <c:v>0</c:v>
                </c:pt>
                <c:pt idx="111">
                  <c:v>0</c:v>
                </c:pt>
                <c:pt idx="112">
                  <c:v>0</c:v>
                </c:pt>
                <c:pt idx="113">
                  <c:v>0</c:v>
                </c:pt>
                <c:pt idx="114">
                  <c:v>0</c:v>
                </c:pt>
                <c:pt idx="115">
                  <c:v>2505.15</c:v>
                </c:pt>
                <c:pt idx="116">
                  <c:v>0</c:v>
                </c:pt>
                <c:pt idx="117">
                  <c:v>2235.1999999999998</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6208.44</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16.13</c:v>
                </c:pt>
                <c:pt idx="152">
                  <c:v>0</c:v>
                </c:pt>
                <c:pt idx="153">
                  <c:v>455.26</c:v>
                </c:pt>
                <c:pt idx="154">
                  <c:v>32.9</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58.95</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74.84</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310.10000000000002</c:v>
                </c:pt>
                <c:pt idx="212">
                  <c:v>0</c:v>
                </c:pt>
                <c:pt idx="213">
                  <c:v>0</c:v>
                </c:pt>
                <c:pt idx="214">
                  <c:v>0</c:v>
                </c:pt>
                <c:pt idx="215">
                  <c:v>0</c:v>
                </c:pt>
                <c:pt idx="216">
                  <c:v>0</c:v>
                </c:pt>
                <c:pt idx="217">
                  <c:v>0</c:v>
                </c:pt>
                <c:pt idx="218">
                  <c:v>0</c:v>
                </c:pt>
                <c:pt idx="219">
                  <c:v>0</c:v>
                </c:pt>
                <c:pt idx="220">
                  <c:v>89.71</c:v>
                </c:pt>
                <c:pt idx="221">
                  <c:v>0</c:v>
                </c:pt>
                <c:pt idx="222">
                  <c:v>0</c:v>
                </c:pt>
                <c:pt idx="223">
                  <c:v>246.13</c:v>
                </c:pt>
                <c:pt idx="224">
                  <c:v>0</c:v>
                </c:pt>
                <c:pt idx="225">
                  <c:v>0</c:v>
                </c:pt>
                <c:pt idx="226">
                  <c:v>0</c:v>
                </c:pt>
                <c:pt idx="227">
                  <c:v>15774.059999999998</c:v>
                </c:pt>
              </c:numCache>
            </c:numRef>
          </c:val>
          <c:smooth val="0"/>
          <c:extLst>
            <c:ext xmlns:c16="http://schemas.microsoft.com/office/drawing/2014/chart" uri="{C3380CC4-5D6E-409C-BE32-E72D297353CC}">
              <c16:uniqueId val="{00000000-9A9A-470A-9170-7BC3117E6AD4}"/>
            </c:ext>
          </c:extLst>
        </c:ser>
        <c:ser>
          <c:idx val="1"/>
          <c:order val="1"/>
          <c:tx>
            <c:strRef>
              <c:f>Sheet7!$C$3</c:f>
              <c:strCache>
                <c:ptCount val="1"/>
                <c:pt idx="0">
                  <c:v>Sum of Rev from Product B</c:v>
                </c:pt>
              </c:strCache>
            </c:strRef>
          </c:tx>
          <c:spPr>
            <a:ln w="28575" cap="rnd">
              <a:solidFill>
                <a:schemeClr val="accent2"/>
              </a:solidFill>
              <a:round/>
            </a:ln>
            <a:effectLst/>
          </c:spPr>
          <c:marker>
            <c:symbol val="none"/>
          </c:marker>
          <c:cat>
            <c:strRef>
              <c:f>Sheet7!$A$4:$A$232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Sheet7!$C$4:$C$232</c:f>
              <c:numCache>
                <c:formatCode>General</c:formatCode>
                <c:ptCount val="228"/>
                <c:pt idx="0">
                  <c:v>0.19</c:v>
                </c:pt>
                <c:pt idx="1">
                  <c:v>11.36</c:v>
                </c:pt>
                <c:pt idx="2">
                  <c:v>95.01</c:v>
                </c:pt>
                <c:pt idx="3">
                  <c:v>0</c:v>
                </c:pt>
                <c:pt idx="4">
                  <c:v>127.97</c:v>
                </c:pt>
                <c:pt idx="5">
                  <c:v>0</c:v>
                </c:pt>
                <c:pt idx="6">
                  <c:v>0</c:v>
                </c:pt>
                <c:pt idx="7">
                  <c:v>0</c:v>
                </c:pt>
                <c:pt idx="8">
                  <c:v>1.75</c:v>
                </c:pt>
                <c:pt idx="9">
                  <c:v>0</c:v>
                </c:pt>
                <c:pt idx="10">
                  <c:v>0</c:v>
                </c:pt>
                <c:pt idx="11">
                  <c:v>0</c:v>
                </c:pt>
                <c:pt idx="12">
                  <c:v>0</c:v>
                </c:pt>
                <c:pt idx="13">
                  <c:v>18.71</c:v>
                </c:pt>
                <c:pt idx="14">
                  <c:v>0</c:v>
                </c:pt>
                <c:pt idx="15">
                  <c:v>0</c:v>
                </c:pt>
                <c:pt idx="16">
                  <c:v>0</c:v>
                </c:pt>
                <c:pt idx="17">
                  <c:v>0</c:v>
                </c:pt>
                <c:pt idx="18">
                  <c:v>0</c:v>
                </c:pt>
                <c:pt idx="19">
                  <c:v>0</c:v>
                </c:pt>
                <c:pt idx="20">
                  <c:v>373.21</c:v>
                </c:pt>
                <c:pt idx="21">
                  <c:v>379.28</c:v>
                </c:pt>
                <c:pt idx="22">
                  <c:v>383.27</c:v>
                </c:pt>
                <c:pt idx="23">
                  <c:v>216</c:v>
                </c:pt>
                <c:pt idx="24">
                  <c:v>386.11</c:v>
                </c:pt>
                <c:pt idx="25">
                  <c:v>0</c:v>
                </c:pt>
                <c:pt idx="26">
                  <c:v>188.43</c:v>
                </c:pt>
                <c:pt idx="27">
                  <c:v>0</c:v>
                </c:pt>
                <c:pt idx="28">
                  <c:v>418.24</c:v>
                </c:pt>
                <c:pt idx="29">
                  <c:v>0</c:v>
                </c:pt>
                <c:pt idx="30">
                  <c:v>193.11</c:v>
                </c:pt>
                <c:pt idx="31">
                  <c:v>0</c:v>
                </c:pt>
                <c:pt idx="32">
                  <c:v>88.88</c:v>
                </c:pt>
                <c:pt idx="33">
                  <c:v>462.46</c:v>
                </c:pt>
                <c:pt idx="34">
                  <c:v>0</c:v>
                </c:pt>
                <c:pt idx="35">
                  <c:v>336.93</c:v>
                </c:pt>
                <c:pt idx="36">
                  <c:v>0</c:v>
                </c:pt>
                <c:pt idx="37">
                  <c:v>34.979999999999997</c:v>
                </c:pt>
                <c:pt idx="38">
                  <c:v>0</c:v>
                </c:pt>
                <c:pt idx="39">
                  <c:v>105.97</c:v>
                </c:pt>
                <c:pt idx="40">
                  <c:v>0</c:v>
                </c:pt>
                <c:pt idx="41">
                  <c:v>509.52</c:v>
                </c:pt>
                <c:pt idx="42">
                  <c:v>267.43</c:v>
                </c:pt>
                <c:pt idx="43">
                  <c:v>46.53</c:v>
                </c:pt>
                <c:pt idx="44">
                  <c:v>0</c:v>
                </c:pt>
                <c:pt idx="45">
                  <c:v>1143.19</c:v>
                </c:pt>
                <c:pt idx="46">
                  <c:v>0</c:v>
                </c:pt>
                <c:pt idx="47">
                  <c:v>789.76</c:v>
                </c:pt>
                <c:pt idx="48">
                  <c:v>0</c:v>
                </c:pt>
                <c:pt idx="49">
                  <c:v>0</c:v>
                </c:pt>
                <c:pt idx="50">
                  <c:v>768.42</c:v>
                </c:pt>
                <c:pt idx="51">
                  <c:v>772.85</c:v>
                </c:pt>
                <c:pt idx="52">
                  <c:v>0</c:v>
                </c:pt>
                <c:pt idx="53">
                  <c:v>0</c:v>
                </c:pt>
                <c:pt idx="54">
                  <c:v>264.39</c:v>
                </c:pt>
                <c:pt idx="55">
                  <c:v>0</c:v>
                </c:pt>
                <c:pt idx="56">
                  <c:v>0</c:v>
                </c:pt>
                <c:pt idx="57">
                  <c:v>101.15</c:v>
                </c:pt>
                <c:pt idx="58">
                  <c:v>1171.3800000000001</c:v>
                </c:pt>
                <c:pt idx="59">
                  <c:v>0</c:v>
                </c:pt>
                <c:pt idx="60">
                  <c:v>0</c:v>
                </c:pt>
                <c:pt idx="61">
                  <c:v>19.07</c:v>
                </c:pt>
                <c:pt idx="62">
                  <c:v>1168.26</c:v>
                </c:pt>
                <c:pt idx="63">
                  <c:v>0</c:v>
                </c:pt>
                <c:pt idx="64">
                  <c:v>0</c:v>
                </c:pt>
                <c:pt idx="65">
                  <c:v>0</c:v>
                </c:pt>
                <c:pt idx="66">
                  <c:v>1472.29</c:v>
                </c:pt>
                <c:pt idx="67">
                  <c:v>0</c:v>
                </c:pt>
                <c:pt idx="68">
                  <c:v>0</c:v>
                </c:pt>
                <c:pt idx="69">
                  <c:v>875.59</c:v>
                </c:pt>
                <c:pt idx="70">
                  <c:v>0</c:v>
                </c:pt>
                <c:pt idx="71">
                  <c:v>0</c:v>
                </c:pt>
                <c:pt idx="72">
                  <c:v>20.98</c:v>
                </c:pt>
                <c:pt idx="73">
                  <c:v>0</c:v>
                </c:pt>
                <c:pt idx="74">
                  <c:v>22.16</c:v>
                </c:pt>
                <c:pt idx="75">
                  <c:v>1268.3499999999999</c:v>
                </c:pt>
                <c:pt idx="76">
                  <c:v>0</c:v>
                </c:pt>
                <c:pt idx="77">
                  <c:v>0</c:v>
                </c:pt>
                <c:pt idx="78">
                  <c:v>0</c:v>
                </c:pt>
                <c:pt idx="79">
                  <c:v>625.6</c:v>
                </c:pt>
                <c:pt idx="80">
                  <c:v>0</c:v>
                </c:pt>
                <c:pt idx="81">
                  <c:v>0</c:v>
                </c:pt>
                <c:pt idx="82">
                  <c:v>0</c:v>
                </c:pt>
                <c:pt idx="83">
                  <c:v>0</c:v>
                </c:pt>
                <c:pt idx="84">
                  <c:v>0</c:v>
                </c:pt>
                <c:pt idx="85">
                  <c:v>0</c:v>
                </c:pt>
                <c:pt idx="86">
                  <c:v>0</c:v>
                </c:pt>
                <c:pt idx="87">
                  <c:v>0</c:v>
                </c:pt>
                <c:pt idx="88">
                  <c:v>0</c:v>
                </c:pt>
                <c:pt idx="89">
                  <c:v>0</c:v>
                </c:pt>
                <c:pt idx="90">
                  <c:v>0</c:v>
                </c:pt>
                <c:pt idx="91">
                  <c:v>0</c:v>
                </c:pt>
                <c:pt idx="92">
                  <c:v>2103.39</c:v>
                </c:pt>
                <c:pt idx="93">
                  <c:v>0</c:v>
                </c:pt>
                <c:pt idx="94">
                  <c:v>19.329999999999998</c:v>
                </c:pt>
                <c:pt idx="95">
                  <c:v>0</c:v>
                </c:pt>
                <c:pt idx="96">
                  <c:v>0</c:v>
                </c:pt>
                <c:pt idx="97">
                  <c:v>0</c:v>
                </c:pt>
                <c:pt idx="98">
                  <c:v>0</c:v>
                </c:pt>
                <c:pt idx="99">
                  <c:v>2984</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385.44</c:v>
                </c:pt>
                <c:pt idx="116">
                  <c:v>0</c:v>
                </c:pt>
                <c:pt idx="117">
                  <c:v>419.45</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37.67</c:v>
                </c:pt>
                <c:pt idx="133">
                  <c:v>0</c:v>
                </c:pt>
                <c:pt idx="134">
                  <c:v>0</c:v>
                </c:pt>
                <c:pt idx="135">
                  <c:v>0</c:v>
                </c:pt>
                <c:pt idx="136">
                  <c:v>0</c:v>
                </c:pt>
                <c:pt idx="137">
                  <c:v>0</c:v>
                </c:pt>
                <c:pt idx="138">
                  <c:v>0</c:v>
                </c:pt>
                <c:pt idx="139">
                  <c:v>0</c:v>
                </c:pt>
                <c:pt idx="140">
                  <c:v>0</c:v>
                </c:pt>
                <c:pt idx="141">
                  <c:v>0</c:v>
                </c:pt>
                <c:pt idx="142">
                  <c:v>0</c:v>
                </c:pt>
                <c:pt idx="143">
                  <c:v>0</c:v>
                </c:pt>
                <c:pt idx="144">
                  <c:v>249.44</c:v>
                </c:pt>
                <c:pt idx="145">
                  <c:v>24.82</c:v>
                </c:pt>
                <c:pt idx="146">
                  <c:v>0</c:v>
                </c:pt>
                <c:pt idx="147">
                  <c:v>0</c:v>
                </c:pt>
                <c:pt idx="148">
                  <c:v>0</c:v>
                </c:pt>
                <c:pt idx="149">
                  <c:v>27.89</c:v>
                </c:pt>
                <c:pt idx="150">
                  <c:v>0</c:v>
                </c:pt>
                <c:pt idx="151">
                  <c:v>0</c:v>
                </c:pt>
                <c:pt idx="152">
                  <c:v>0</c:v>
                </c:pt>
                <c:pt idx="153">
                  <c:v>0</c:v>
                </c:pt>
                <c:pt idx="154">
                  <c:v>0</c:v>
                </c:pt>
                <c:pt idx="155">
                  <c:v>0</c:v>
                </c:pt>
                <c:pt idx="156">
                  <c:v>35.299999999999997</c:v>
                </c:pt>
                <c:pt idx="157">
                  <c:v>0</c:v>
                </c:pt>
                <c:pt idx="158">
                  <c:v>39.700000000000003</c:v>
                </c:pt>
                <c:pt idx="159">
                  <c:v>0</c:v>
                </c:pt>
                <c:pt idx="160">
                  <c:v>0</c:v>
                </c:pt>
                <c:pt idx="161">
                  <c:v>2.5299999999999998</c:v>
                </c:pt>
                <c:pt idx="162">
                  <c:v>8.67</c:v>
                </c:pt>
                <c:pt idx="163">
                  <c:v>0</c:v>
                </c:pt>
                <c:pt idx="164">
                  <c:v>0</c:v>
                </c:pt>
                <c:pt idx="165">
                  <c:v>3.51</c:v>
                </c:pt>
                <c:pt idx="166">
                  <c:v>0</c:v>
                </c:pt>
                <c:pt idx="167">
                  <c:v>0</c:v>
                </c:pt>
                <c:pt idx="168">
                  <c:v>0</c:v>
                </c:pt>
                <c:pt idx="169">
                  <c:v>0</c:v>
                </c:pt>
                <c:pt idx="170">
                  <c:v>58.88</c:v>
                </c:pt>
                <c:pt idx="171">
                  <c:v>0</c:v>
                </c:pt>
                <c:pt idx="172">
                  <c:v>0</c:v>
                </c:pt>
                <c:pt idx="173">
                  <c:v>0</c:v>
                </c:pt>
                <c:pt idx="174">
                  <c:v>0</c:v>
                </c:pt>
                <c:pt idx="175">
                  <c:v>0</c:v>
                </c:pt>
                <c:pt idx="176">
                  <c:v>0</c:v>
                </c:pt>
                <c:pt idx="177">
                  <c:v>0</c:v>
                </c:pt>
                <c:pt idx="178">
                  <c:v>0</c:v>
                </c:pt>
                <c:pt idx="179">
                  <c:v>0</c:v>
                </c:pt>
                <c:pt idx="180">
                  <c:v>0</c:v>
                </c:pt>
                <c:pt idx="181">
                  <c:v>78.5</c:v>
                </c:pt>
                <c:pt idx="182">
                  <c:v>0</c:v>
                </c:pt>
                <c:pt idx="183">
                  <c:v>25.07</c:v>
                </c:pt>
                <c:pt idx="184">
                  <c:v>0</c:v>
                </c:pt>
                <c:pt idx="185">
                  <c:v>84.81</c:v>
                </c:pt>
                <c:pt idx="186">
                  <c:v>87.7</c:v>
                </c:pt>
                <c:pt idx="187">
                  <c:v>87.93</c:v>
                </c:pt>
                <c:pt idx="188">
                  <c:v>0</c:v>
                </c:pt>
                <c:pt idx="189">
                  <c:v>0</c:v>
                </c:pt>
                <c:pt idx="190">
                  <c:v>0</c:v>
                </c:pt>
                <c:pt idx="191">
                  <c:v>0</c:v>
                </c:pt>
                <c:pt idx="192">
                  <c:v>0</c:v>
                </c:pt>
                <c:pt idx="193">
                  <c:v>0</c:v>
                </c:pt>
                <c:pt idx="194">
                  <c:v>0</c:v>
                </c:pt>
                <c:pt idx="195">
                  <c:v>0</c:v>
                </c:pt>
                <c:pt idx="196">
                  <c:v>24.83</c:v>
                </c:pt>
                <c:pt idx="197">
                  <c:v>0</c:v>
                </c:pt>
                <c:pt idx="198">
                  <c:v>102.44</c:v>
                </c:pt>
                <c:pt idx="199">
                  <c:v>46.56</c:v>
                </c:pt>
                <c:pt idx="200">
                  <c:v>5.41</c:v>
                </c:pt>
                <c:pt idx="201">
                  <c:v>0</c:v>
                </c:pt>
                <c:pt idx="202">
                  <c:v>70.569999999999993</c:v>
                </c:pt>
                <c:pt idx="203">
                  <c:v>0</c:v>
                </c:pt>
                <c:pt idx="204">
                  <c:v>0</c:v>
                </c:pt>
                <c:pt idx="205">
                  <c:v>0</c:v>
                </c:pt>
                <c:pt idx="206">
                  <c:v>49.72</c:v>
                </c:pt>
                <c:pt idx="207">
                  <c:v>0</c:v>
                </c:pt>
                <c:pt idx="208">
                  <c:v>13.129999999999999</c:v>
                </c:pt>
                <c:pt idx="209">
                  <c:v>0</c:v>
                </c:pt>
                <c:pt idx="210">
                  <c:v>0</c:v>
                </c:pt>
                <c:pt idx="211">
                  <c:v>0</c:v>
                </c:pt>
                <c:pt idx="212">
                  <c:v>0</c:v>
                </c:pt>
                <c:pt idx="213">
                  <c:v>100.75</c:v>
                </c:pt>
                <c:pt idx="214">
                  <c:v>192.96</c:v>
                </c:pt>
                <c:pt idx="215">
                  <c:v>192.45</c:v>
                </c:pt>
                <c:pt idx="216">
                  <c:v>20.240000000000002</c:v>
                </c:pt>
                <c:pt idx="217">
                  <c:v>0</c:v>
                </c:pt>
                <c:pt idx="218">
                  <c:v>0</c:v>
                </c:pt>
                <c:pt idx="219">
                  <c:v>0</c:v>
                </c:pt>
                <c:pt idx="220">
                  <c:v>0</c:v>
                </c:pt>
                <c:pt idx="221">
                  <c:v>0</c:v>
                </c:pt>
                <c:pt idx="222">
                  <c:v>0</c:v>
                </c:pt>
                <c:pt idx="223">
                  <c:v>0</c:v>
                </c:pt>
                <c:pt idx="224">
                  <c:v>252.21</c:v>
                </c:pt>
                <c:pt idx="225">
                  <c:v>0</c:v>
                </c:pt>
                <c:pt idx="226">
                  <c:v>0</c:v>
                </c:pt>
                <c:pt idx="227">
                  <c:v>22964.079999999998</c:v>
                </c:pt>
              </c:numCache>
            </c:numRef>
          </c:val>
          <c:smooth val="0"/>
          <c:extLst>
            <c:ext xmlns:c16="http://schemas.microsoft.com/office/drawing/2014/chart" uri="{C3380CC4-5D6E-409C-BE32-E72D297353CC}">
              <c16:uniqueId val="{00000001-9A9A-470A-9170-7BC3117E6AD4}"/>
            </c:ext>
          </c:extLst>
        </c:ser>
        <c:ser>
          <c:idx val="2"/>
          <c:order val="2"/>
          <c:tx>
            <c:strRef>
              <c:f>Sheet7!$D$3</c:f>
              <c:strCache>
                <c:ptCount val="1"/>
                <c:pt idx="0">
                  <c:v>Sum of Rev from Product C</c:v>
                </c:pt>
              </c:strCache>
            </c:strRef>
          </c:tx>
          <c:spPr>
            <a:ln w="28575" cap="rnd">
              <a:solidFill>
                <a:schemeClr val="accent3"/>
              </a:solidFill>
              <a:round/>
            </a:ln>
            <a:effectLst/>
          </c:spPr>
          <c:marker>
            <c:symbol val="none"/>
          </c:marker>
          <c:cat>
            <c:strRef>
              <c:f>Sheet7!$A$4:$A$232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Sheet7!$D$4:$D$232</c:f>
              <c:numCache>
                <c:formatCode>General</c:formatCode>
                <c:ptCount val="228"/>
                <c:pt idx="0">
                  <c:v>24.050000000000004</c:v>
                </c:pt>
                <c:pt idx="1">
                  <c:v>11.26</c:v>
                </c:pt>
                <c:pt idx="2">
                  <c:v>448.95000000000005</c:v>
                </c:pt>
                <c:pt idx="3">
                  <c:v>557.25</c:v>
                </c:pt>
                <c:pt idx="4">
                  <c:v>153.83000000000001</c:v>
                </c:pt>
                <c:pt idx="5">
                  <c:v>568.26</c:v>
                </c:pt>
                <c:pt idx="6">
                  <c:v>576.76</c:v>
                </c:pt>
                <c:pt idx="7">
                  <c:v>608.25</c:v>
                </c:pt>
                <c:pt idx="8">
                  <c:v>362.5</c:v>
                </c:pt>
                <c:pt idx="9">
                  <c:v>622.72</c:v>
                </c:pt>
                <c:pt idx="10">
                  <c:v>375.49</c:v>
                </c:pt>
                <c:pt idx="11">
                  <c:v>310.33</c:v>
                </c:pt>
                <c:pt idx="12">
                  <c:v>26.54</c:v>
                </c:pt>
                <c:pt idx="13">
                  <c:v>2863.36</c:v>
                </c:pt>
                <c:pt idx="14">
                  <c:v>0</c:v>
                </c:pt>
                <c:pt idx="15">
                  <c:v>673.86</c:v>
                </c:pt>
                <c:pt idx="16">
                  <c:v>341.89</c:v>
                </c:pt>
                <c:pt idx="17">
                  <c:v>700.26</c:v>
                </c:pt>
                <c:pt idx="18">
                  <c:v>406.45</c:v>
                </c:pt>
                <c:pt idx="19">
                  <c:v>719.43000000000006</c:v>
                </c:pt>
                <c:pt idx="20">
                  <c:v>0</c:v>
                </c:pt>
                <c:pt idx="21">
                  <c:v>47.31</c:v>
                </c:pt>
                <c:pt idx="22">
                  <c:v>384.19</c:v>
                </c:pt>
                <c:pt idx="23">
                  <c:v>169.81</c:v>
                </c:pt>
                <c:pt idx="24">
                  <c:v>39.74</c:v>
                </c:pt>
                <c:pt idx="25">
                  <c:v>428.92</c:v>
                </c:pt>
                <c:pt idx="26">
                  <c:v>339.75</c:v>
                </c:pt>
                <c:pt idx="27">
                  <c:v>72.41</c:v>
                </c:pt>
                <c:pt idx="28">
                  <c:v>422.78</c:v>
                </c:pt>
                <c:pt idx="29">
                  <c:v>31.07</c:v>
                </c:pt>
                <c:pt idx="30">
                  <c:v>536.6</c:v>
                </c:pt>
                <c:pt idx="31">
                  <c:v>882.57999999999993</c:v>
                </c:pt>
                <c:pt idx="32">
                  <c:v>825.86</c:v>
                </c:pt>
                <c:pt idx="33">
                  <c:v>463.91</c:v>
                </c:pt>
                <c:pt idx="34">
                  <c:v>470.19</c:v>
                </c:pt>
                <c:pt idx="35">
                  <c:v>503.98</c:v>
                </c:pt>
                <c:pt idx="36">
                  <c:v>468.29</c:v>
                </c:pt>
                <c:pt idx="37">
                  <c:v>530.1</c:v>
                </c:pt>
                <c:pt idx="38">
                  <c:v>485.57</c:v>
                </c:pt>
                <c:pt idx="39">
                  <c:v>920.15</c:v>
                </c:pt>
                <c:pt idx="40">
                  <c:v>31.259999999999998</c:v>
                </c:pt>
                <c:pt idx="41">
                  <c:v>572.6</c:v>
                </c:pt>
                <c:pt idx="42">
                  <c:v>1052.8800000000001</c:v>
                </c:pt>
                <c:pt idx="43">
                  <c:v>1394.02</c:v>
                </c:pt>
                <c:pt idx="44">
                  <c:v>1486.97</c:v>
                </c:pt>
                <c:pt idx="45">
                  <c:v>369.64</c:v>
                </c:pt>
                <c:pt idx="46">
                  <c:v>780.93</c:v>
                </c:pt>
                <c:pt idx="47">
                  <c:v>787.07</c:v>
                </c:pt>
                <c:pt idx="48">
                  <c:v>1606.3600000000001</c:v>
                </c:pt>
                <c:pt idx="49">
                  <c:v>20.79</c:v>
                </c:pt>
                <c:pt idx="50">
                  <c:v>89.31</c:v>
                </c:pt>
                <c:pt idx="51">
                  <c:v>144.79</c:v>
                </c:pt>
                <c:pt idx="52">
                  <c:v>17.54</c:v>
                </c:pt>
                <c:pt idx="53">
                  <c:v>928.91</c:v>
                </c:pt>
                <c:pt idx="54">
                  <c:v>1232.81</c:v>
                </c:pt>
                <c:pt idx="55">
                  <c:v>2026.83</c:v>
                </c:pt>
                <c:pt idx="56">
                  <c:v>871.33</c:v>
                </c:pt>
                <c:pt idx="57">
                  <c:v>881.68</c:v>
                </c:pt>
                <c:pt idx="58">
                  <c:v>13.97</c:v>
                </c:pt>
                <c:pt idx="59">
                  <c:v>1170.8</c:v>
                </c:pt>
                <c:pt idx="60">
                  <c:v>13.17</c:v>
                </c:pt>
                <c:pt idx="61">
                  <c:v>19.670000000000002</c:v>
                </c:pt>
                <c:pt idx="62">
                  <c:v>0</c:v>
                </c:pt>
                <c:pt idx="63">
                  <c:v>0</c:v>
                </c:pt>
                <c:pt idx="64">
                  <c:v>1143.1000000000001</c:v>
                </c:pt>
                <c:pt idx="65">
                  <c:v>1356.93</c:v>
                </c:pt>
                <c:pt idx="66">
                  <c:v>0</c:v>
                </c:pt>
                <c:pt idx="67">
                  <c:v>1506.3</c:v>
                </c:pt>
                <c:pt idx="68">
                  <c:v>1569.9599999999998</c:v>
                </c:pt>
                <c:pt idx="69">
                  <c:v>694.84999999999991</c:v>
                </c:pt>
                <c:pt idx="70">
                  <c:v>0</c:v>
                </c:pt>
                <c:pt idx="71">
                  <c:v>0</c:v>
                </c:pt>
                <c:pt idx="72">
                  <c:v>0</c:v>
                </c:pt>
                <c:pt idx="73">
                  <c:v>0</c:v>
                </c:pt>
                <c:pt idx="74">
                  <c:v>1566.32</c:v>
                </c:pt>
                <c:pt idx="75">
                  <c:v>391.21</c:v>
                </c:pt>
                <c:pt idx="76">
                  <c:v>5.84</c:v>
                </c:pt>
                <c:pt idx="77">
                  <c:v>5.78</c:v>
                </c:pt>
                <c:pt idx="78">
                  <c:v>0</c:v>
                </c:pt>
                <c:pt idx="79">
                  <c:v>1363.14</c:v>
                </c:pt>
                <c:pt idx="80">
                  <c:v>0</c:v>
                </c:pt>
                <c:pt idx="81">
                  <c:v>0</c:v>
                </c:pt>
                <c:pt idx="82">
                  <c:v>0</c:v>
                </c:pt>
                <c:pt idx="83">
                  <c:v>0</c:v>
                </c:pt>
                <c:pt idx="84">
                  <c:v>2071.8200000000002</c:v>
                </c:pt>
                <c:pt idx="85">
                  <c:v>0</c:v>
                </c:pt>
                <c:pt idx="86">
                  <c:v>3.89</c:v>
                </c:pt>
                <c:pt idx="87">
                  <c:v>0</c:v>
                </c:pt>
                <c:pt idx="88">
                  <c:v>0</c:v>
                </c:pt>
                <c:pt idx="89">
                  <c:v>0</c:v>
                </c:pt>
                <c:pt idx="90">
                  <c:v>0</c:v>
                </c:pt>
                <c:pt idx="91">
                  <c:v>0</c:v>
                </c:pt>
                <c:pt idx="92">
                  <c:v>0</c:v>
                </c:pt>
                <c:pt idx="93">
                  <c:v>44.14</c:v>
                </c:pt>
                <c:pt idx="94">
                  <c:v>2349.75</c:v>
                </c:pt>
                <c:pt idx="95">
                  <c:v>0</c:v>
                </c:pt>
                <c:pt idx="96">
                  <c:v>1557.05</c:v>
                </c:pt>
                <c:pt idx="97">
                  <c:v>0</c:v>
                </c:pt>
                <c:pt idx="98">
                  <c:v>0</c:v>
                </c:pt>
                <c:pt idx="99">
                  <c:v>0</c:v>
                </c:pt>
                <c:pt idx="100">
                  <c:v>0</c:v>
                </c:pt>
                <c:pt idx="101">
                  <c:v>0</c:v>
                </c:pt>
                <c:pt idx="102">
                  <c:v>0</c:v>
                </c:pt>
                <c:pt idx="103">
                  <c:v>1.92</c:v>
                </c:pt>
                <c:pt idx="104">
                  <c:v>32.46</c:v>
                </c:pt>
                <c:pt idx="105">
                  <c:v>23.31</c:v>
                </c:pt>
                <c:pt idx="106">
                  <c:v>0</c:v>
                </c:pt>
                <c:pt idx="107">
                  <c:v>0</c:v>
                </c:pt>
                <c:pt idx="108">
                  <c:v>0</c:v>
                </c:pt>
                <c:pt idx="109">
                  <c:v>0</c:v>
                </c:pt>
                <c:pt idx="110">
                  <c:v>0</c:v>
                </c:pt>
                <c:pt idx="111">
                  <c:v>3550.8</c:v>
                </c:pt>
                <c:pt idx="112">
                  <c:v>1.37</c:v>
                </c:pt>
                <c:pt idx="113">
                  <c:v>0</c:v>
                </c:pt>
                <c:pt idx="114">
                  <c:v>0</c:v>
                </c:pt>
                <c:pt idx="115">
                  <c:v>723.58</c:v>
                </c:pt>
                <c:pt idx="116">
                  <c:v>45.35</c:v>
                </c:pt>
                <c:pt idx="117">
                  <c:v>2263.12</c:v>
                </c:pt>
                <c:pt idx="118">
                  <c:v>0</c:v>
                </c:pt>
                <c:pt idx="119">
                  <c:v>0</c:v>
                </c:pt>
                <c:pt idx="120">
                  <c:v>0</c:v>
                </c:pt>
                <c:pt idx="121">
                  <c:v>0</c:v>
                </c:pt>
                <c:pt idx="122">
                  <c:v>0</c:v>
                </c:pt>
                <c:pt idx="123">
                  <c:v>0.83</c:v>
                </c:pt>
                <c:pt idx="124">
                  <c:v>0.65</c:v>
                </c:pt>
                <c:pt idx="125">
                  <c:v>0</c:v>
                </c:pt>
                <c:pt idx="126">
                  <c:v>0</c:v>
                </c:pt>
                <c:pt idx="127">
                  <c:v>24.79</c:v>
                </c:pt>
                <c:pt idx="128">
                  <c:v>0</c:v>
                </c:pt>
                <c:pt idx="129">
                  <c:v>0</c:v>
                </c:pt>
                <c:pt idx="130">
                  <c:v>0</c:v>
                </c:pt>
                <c:pt idx="131">
                  <c:v>0</c:v>
                </c:pt>
                <c:pt idx="132">
                  <c:v>6815.38</c:v>
                </c:pt>
                <c:pt idx="133">
                  <c:v>0</c:v>
                </c:pt>
                <c:pt idx="134">
                  <c:v>0</c:v>
                </c:pt>
                <c:pt idx="135">
                  <c:v>0</c:v>
                </c:pt>
                <c:pt idx="136">
                  <c:v>0</c:v>
                </c:pt>
                <c:pt idx="137">
                  <c:v>0</c:v>
                </c:pt>
                <c:pt idx="138">
                  <c:v>620.04</c:v>
                </c:pt>
                <c:pt idx="139">
                  <c:v>0</c:v>
                </c:pt>
                <c:pt idx="140">
                  <c:v>0</c:v>
                </c:pt>
                <c:pt idx="141">
                  <c:v>0</c:v>
                </c:pt>
                <c:pt idx="142">
                  <c:v>0.28999999999999998</c:v>
                </c:pt>
                <c:pt idx="143">
                  <c:v>0.54</c:v>
                </c:pt>
                <c:pt idx="144">
                  <c:v>10169.370000000001</c:v>
                </c:pt>
                <c:pt idx="145">
                  <c:v>25.52</c:v>
                </c:pt>
                <c:pt idx="146">
                  <c:v>51.51</c:v>
                </c:pt>
                <c:pt idx="147">
                  <c:v>52.58</c:v>
                </c:pt>
                <c:pt idx="148">
                  <c:v>53.22</c:v>
                </c:pt>
                <c:pt idx="149">
                  <c:v>26.78</c:v>
                </c:pt>
                <c:pt idx="150">
                  <c:v>56.28</c:v>
                </c:pt>
                <c:pt idx="151">
                  <c:v>28.02</c:v>
                </c:pt>
                <c:pt idx="152">
                  <c:v>59.980000000000004</c:v>
                </c:pt>
                <c:pt idx="153">
                  <c:v>31.02</c:v>
                </c:pt>
                <c:pt idx="154">
                  <c:v>32.49</c:v>
                </c:pt>
                <c:pt idx="155">
                  <c:v>67.199999999999989</c:v>
                </c:pt>
                <c:pt idx="156">
                  <c:v>35.22</c:v>
                </c:pt>
                <c:pt idx="157">
                  <c:v>74.650000000000006</c:v>
                </c:pt>
                <c:pt idx="158">
                  <c:v>38.29</c:v>
                </c:pt>
                <c:pt idx="159">
                  <c:v>83.210000000000008</c:v>
                </c:pt>
                <c:pt idx="160">
                  <c:v>94.06</c:v>
                </c:pt>
                <c:pt idx="161">
                  <c:v>60.33</c:v>
                </c:pt>
                <c:pt idx="162">
                  <c:v>36.090000000000003</c:v>
                </c:pt>
                <c:pt idx="163">
                  <c:v>100.81</c:v>
                </c:pt>
                <c:pt idx="164">
                  <c:v>105.28</c:v>
                </c:pt>
                <c:pt idx="165">
                  <c:v>104.42</c:v>
                </c:pt>
                <c:pt idx="166">
                  <c:v>103.14</c:v>
                </c:pt>
                <c:pt idx="167">
                  <c:v>110.57</c:v>
                </c:pt>
                <c:pt idx="168">
                  <c:v>112.27000000000001</c:v>
                </c:pt>
                <c:pt idx="169">
                  <c:v>56.67</c:v>
                </c:pt>
                <c:pt idx="170">
                  <c:v>59.19</c:v>
                </c:pt>
                <c:pt idx="171">
                  <c:v>120.99000000000001</c:v>
                </c:pt>
                <c:pt idx="172">
                  <c:v>124</c:v>
                </c:pt>
                <c:pt idx="173">
                  <c:v>130.57999999999998</c:v>
                </c:pt>
                <c:pt idx="174">
                  <c:v>132.29000000000002</c:v>
                </c:pt>
                <c:pt idx="175">
                  <c:v>139.94999999999999</c:v>
                </c:pt>
                <c:pt idx="176">
                  <c:v>92.490000000000009</c:v>
                </c:pt>
                <c:pt idx="177">
                  <c:v>145.76</c:v>
                </c:pt>
                <c:pt idx="178">
                  <c:v>148.76999999999998</c:v>
                </c:pt>
                <c:pt idx="179">
                  <c:v>150.97</c:v>
                </c:pt>
                <c:pt idx="180">
                  <c:v>156.08999999999997</c:v>
                </c:pt>
                <c:pt idx="181">
                  <c:v>79.010000000000005</c:v>
                </c:pt>
                <c:pt idx="182">
                  <c:v>159.87</c:v>
                </c:pt>
                <c:pt idx="183">
                  <c:v>0</c:v>
                </c:pt>
                <c:pt idx="184">
                  <c:v>164.43</c:v>
                </c:pt>
                <c:pt idx="185">
                  <c:v>86.13</c:v>
                </c:pt>
                <c:pt idx="186">
                  <c:v>86.5</c:v>
                </c:pt>
                <c:pt idx="187">
                  <c:v>89.58</c:v>
                </c:pt>
                <c:pt idx="188">
                  <c:v>189.12</c:v>
                </c:pt>
                <c:pt idx="189">
                  <c:v>197.13</c:v>
                </c:pt>
                <c:pt idx="190">
                  <c:v>101.05</c:v>
                </c:pt>
                <c:pt idx="191">
                  <c:v>125.81</c:v>
                </c:pt>
                <c:pt idx="192">
                  <c:v>168.46</c:v>
                </c:pt>
                <c:pt idx="193">
                  <c:v>223.17000000000002</c:v>
                </c:pt>
                <c:pt idx="194">
                  <c:v>31.65</c:v>
                </c:pt>
                <c:pt idx="195">
                  <c:v>230.39</c:v>
                </c:pt>
                <c:pt idx="196">
                  <c:v>211.23000000000002</c:v>
                </c:pt>
                <c:pt idx="197">
                  <c:v>241.89</c:v>
                </c:pt>
                <c:pt idx="198">
                  <c:v>121.44</c:v>
                </c:pt>
                <c:pt idx="199">
                  <c:v>215.53</c:v>
                </c:pt>
                <c:pt idx="200">
                  <c:v>253.57999999999998</c:v>
                </c:pt>
                <c:pt idx="201">
                  <c:v>277.27999999999997</c:v>
                </c:pt>
                <c:pt idx="202">
                  <c:v>211</c:v>
                </c:pt>
                <c:pt idx="203">
                  <c:v>289.73</c:v>
                </c:pt>
                <c:pt idx="204">
                  <c:v>293.51</c:v>
                </c:pt>
                <c:pt idx="205">
                  <c:v>8.91</c:v>
                </c:pt>
                <c:pt idx="206">
                  <c:v>263.82</c:v>
                </c:pt>
                <c:pt idx="207">
                  <c:v>322.31</c:v>
                </c:pt>
                <c:pt idx="208">
                  <c:v>313.88</c:v>
                </c:pt>
                <c:pt idx="209">
                  <c:v>332.06</c:v>
                </c:pt>
                <c:pt idx="210">
                  <c:v>342.22</c:v>
                </c:pt>
                <c:pt idx="211">
                  <c:v>38.46</c:v>
                </c:pt>
                <c:pt idx="212">
                  <c:v>357.12</c:v>
                </c:pt>
                <c:pt idx="213">
                  <c:v>269.12</c:v>
                </c:pt>
                <c:pt idx="214">
                  <c:v>187.1</c:v>
                </c:pt>
                <c:pt idx="215">
                  <c:v>179.89</c:v>
                </c:pt>
                <c:pt idx="216">
                  <c:v>0</c:v>
                </c:pt>
                <c:pt idx="217">
                  <c:v>393.42</c:v>
                </c:pt>
                <c:pt idx="218">
                  <c:v>423.37</c:v>
                </c:pt>
                <c:pt idx="219">
                  <c:v>280.37</c:v>
                </c:pt>
                <c:pt idx="220">
                  <c:v>374.28999999999996</c:v>
                </c:pt>
                <c:pt idx="221">
                  <c:v>474.87</c:v>
                </c:pt>
                <c:pt idx="222">
                  <c:v>486.24</c:v>
                </c:pt>
                <c:pt idx="223">
                  <c:v>245.75</c:v>
                </c:pt>
                <c:pt idx="224">
                  <c:v>248.85</c:v>
                </c:pt>
                <c:pt idx="225">
                  <c:v>531.05999999999995</c:v>
                </c:pt>
                <c:pt idx="226">
                  <c:v>539.48</c:v>
                </c:pt>
                <c:pt idx="227">
                  <c:v>87452.62999999999</c:v>
                </c:pt>
              </c:numCache>
            </c:numRef>
          </c:val>
          <c:smooth val="0"/>
          <c:extLst>
            <c:ext xmlns:c16="http://schemas.microsoft.com/office/drawing/2014/chart" uri="{C3380CC4-5D6E-409C-BE32-E72D297353CC}">
              <c16:uniqueId val="{00000002-9A9A-470A-9170-7BC3117E6AD4}"/>
            </c:ext>
          </c:extLst>
        </c:ser>
        <c:ser>
          <c:idx val="3"/>
          <c:order val="3"/>
          <c:tx>
            <c:strRef>
              <c:f>Sheet7!$E$3</c:f>
              <c:strCache>
                <c:ptCount val="1"/>
                <c:pt idx="0">
                  <c:v>Sum of Rev from Product D</c:v>
                </c:pt>
              </c:strCache>
            </c:strRef>
          </c:tx>
          <c:spPr>
            <a:ln w="28575" cap="rnd">
              <a:solidFill>
                <a:schemeClr val="accent4"/>
              </a:solidFill>
              <a:round/>
            </a:ln>
            <a:effectLst/>
          </c:spPr>
          <c:marker>
            <c:symbol val="none"/>
          </c:marker>
          <c:cat>
            <c:strRef>
              <c:f>Sheet7!$A$4:$A$232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Sheet7!$E$4:$E$232</c:f>
              <c:numCache>
                <c:formatCode>General</c:formatCode>
                <c:ptCount val="228"/>
                <c:pt idx="0">
                  <c:v>0</c:v>
                </c:pt>
                <c:pt idx="1">
                  <c:v>0</c:v>
                </c:pt>
                <c:pt idx="2">
                  <c:v>1.88</c:v>
                </c:pt>
                <c:pt idx="3">
                  <c:v>0</c:v>
                </c:pt>
                <c:pt idx="4">
                  <c:v>75.180000000000007</c:v>
                </c:pt>
                <c:pt idx="5">
                  <c:v>0</c:v>
                </c:pt>
                <c:pt idx="6">
                  <c:v>9.19</c:v>
                </c:pt>
                <c:pt idx="7">
                  <c:v>0</c:v>
                </c:pt>
                <c:pt idx="8">
                  <c:v>14.76</c:v>
                </c:pt>
                <c:pt idx="9">
                  <c:v>0</c:v>
                </c:pt>
                <c:pt idx="10">
                  <c:v>0</c:v>
                </c:pt>
                <c:pt idx="11">
                  <c:v>64.13</c:v>
                </c:pt>
                <c:pt idx="12">
                  <c:v>0</c:v>
                </c:pt>
                <c:pt idx="13">
                  <c:v>86.48</c:v>
                </c:pt>
                <c:pt idx="14">
                  <c:v>0</c:v>
                </c:pt>
                <c:pt idx="15">
                  <c:v>0</c:v>
                </c:pt>
                <c:pt idx="16">
                  <c:v>0</c:v>
                </c:pt>
                <c:pt idx="17">
                  <c:v>0</c:v>
                </c:pt>
                <c:pt idx="18">
                  <c:v>0</c:v>
                </c:pt>
                <c:pt idx="19">
                  <c:v>0.31</c:v>
                </c:pt>
                <c:pt idx="20">
                  <c:v>0</c:v>
                </c:pt>
                <c:pt idx="21">
                  <c:v>0</c:v>
                </c:pt>
                <c:pt idx="22">
                  <c:v>0</c:v>
                </c:pt>
                <c:pt idx="23">
                  <c:v>41.3</c:v>
                </c:pt>
                <c:pt idx="24">
                  <c:v>0</c:v>
                </c:pt>
                <c:pt idx="25">
                  <c:v>0</c:v>
                </c:pt>
                <c:pt idx="26">
                  <c:v>0</c:v>
                </c:pt>
                <c:pt idx="27">
                  <c:v>0</c:v>
                </c:pt>
                <c:pt idx="28">
                  <c:v>0</c:v>
                </c:pt>
                <c:pt idx="29">
                  <c:v>0</c:v>
                </c:pt>
                <c:pt idx="30">
                  <c:v>119.33</c:v>
                </c:pt>
                <c:pt idx="31">
                  <c:v>0</c:v>
                </c:pt>
                <c:pt idx="32">
                  <c:v>0</c:v>
                </c:pt>
                <c:pt idx="33">
                  <c:v>0</c:v>
                </c:pt>
                <c:pt idx="34">
                  <c:v>28.99</c:v>
                </c:pt>
                <c:pt idx="35">
                  <c:v>0</c:v>
                </c:pt>
                <c:pt idx="36">
                  <c:v>26.8</c:v>
                </c:pt>
                <c:pt idx="37">
                  <c:v>0</c:v>
                </c:pt>
                <c:pt idx="38">
                  <c:v>26</c:v>
                </c:pt>
                <c:pt idx="39">
                  <c:v>0.99</c:v>
                </c:pt>
                <c:pt idx="40">
                  <c:v>0</c:v>
                </c:pt>
                <c:pt idx="41">
                  <c:v>9.69</c:v>
                </c:pt>
                <c:pt idx="42">
                  <c:v>0</c:v>
                </c:pt>
                <c:pt idx="43">
                  <c:v>0</c:v>
                </c:pt>
                <c:pt idx="44">
                  <c:v>0</c:v>
                </c:pt>
                <c:pt idx="45">
                  <c:v>0</c:v>
                </c:pt>
                <c:pt idx="46">
                  <c:v>23.31</c:v>
                </c:pt>
                <c:pt idx="47">
                  <c:v>0</c:v>
                </c:pt>
                <c:pt idx="48">
                  <c:v>0</c:v>
                </c:pt>
                <c:pt idx="49">
                  <c:v>20.190000000000001</c:v>
                </c:pt>
                <c:pt idx="50">
                  <c:v>20.03</c:v>
                </c:pt>
                <c:pt idx="51">
                  <c:v>0</c:v>
                </c:pt>
                <c:pt idx="52">
                  <c:v>18.329999999999998</c:v>
                </c:pt>
                <c:pt idx="53">
                  <c:v>0</c:v>
                </c:pt>
                <c:pt idx="54">
                  <c:v>0</c:v>
                </c:pt>
                <c:pt idx="55">
                  <c:v>8.8000000000000007</c:v>
                </c:pt>
                <c:pt idx="56">
                  <c:v>180.09</c:v>
                </c:pt>
                <c:pt idx="57">
                  <c:v>76.489999999999995</c:v>
                </c:pt>
                <c:pt idx="58">
                  <c:v>0</c:v>
                </c:pt>
                <c:pt idx="59">
                  <c:v>13.46</c:v>
                </c:pt>
                <c:pt idx="60">
                  <c:v>13.37</c:v>
                </c:pt>
                <c:pt idx="61">
                  <c:v>0</c:v>
                </c:pt>
                <c:pt idx="62">
                  <c:v>12.74</c:v>
                </c:pt>
                <c:pt idx="63">
                  <c:v>23.42</c:v>
                </c:pt>
                <c:pt idx="64">
                  <c:v>51.23</c:v>
                </c:pt>
                <c:pt idx="65">
                  <c:v>10.93</c:v>
                </c:pt>
                <c:pt idx="66">
                  <c:v>10.26</c:v>
                </c:pt>
                <c:pt idx="67">
                  <c:v>9.7200000000000006</c:v>
                </c:pt>
                <c:pt idx="68">
                  <c:v>0</c:v>
                </c:pt>
                <c:pt idx="69">
                  <c:v>0</c:v>
                </c:pt>
                <c:pt idx="70">
                  <c:v>16.22</c:v>
                </c:pt>
                <c:pt idx="71">
                  <c:v>15.56</c:v>
                </c:pt>
                <c:pt idx="72">
                  <c:v>0</c:v>
                </c:pt>
                <c:pt idx="73">
                  <c:v>14.7</c:v>
                </c:pt>
                <c:pt idx="74">
                  <c:v>6.89</c:v>
                </c:pt>
                <c:pt idx="75">
                  <c:v>6.54</c:v>
                </c:pt>
                <c:pt idx="76">
                  <c:v>5.92</c:v>
                </c:pt>
                <c:pt idx="77">
                  <c:v>5.61</c:v>
                </c:pt>
                <c:pt idx="78">
                  <c:v>10.65</c:v>
                </c:pt>
                <c:pt idx="79">
                  <c:v>5.31</c:v>
                </c:pt>
                <c:pt idx="80">
                  <c:v>9.89</c:v>
                </c:pt>
                <c:pt idx="81">
                  <c:v>9.33</c:v>
                </c:pt>
                <c:pt idx="82">
                  <c:v>8.6999999999999993</c:v>
                </c:pt>
                <c:pt idx="83">
                  <c:v>8.69</c:v>
                </c:pt>
                <c:pt idx="84">
                  <c:v>4.08</c:v>
                </c:pt>
                <c:pt idx="85">
                  <c:v>8.129999999999999</c:v>
                </c:pt>
                <c:pt idx="86">
                  <c:v>4.05</c:v>
                </c:pt>
                <c:pt idx="87">
                  <c:v>7.48</c:v>
                </c:pt>
                <c:pt idx="88">
                  <c:v>7.16</c:v>
                </c:pt>
                <c:pt idx="89">
                  <c:v>6.9</c:v>
                </c:pt>
                <c:pt idx="90">
                  <c:v>6.55</c:v>
                </c:pt>
                <c:pt idx="91">
                  <c:v>6.24</c:v>
                </c:pt>
                <c:pt idx="92">
                  <c:v>3.11</c:v>
                </c:pt>
                <c:pt idx="93">
                  <c:v>1.88</c:v>
                </c:pt>
                <c:pt idx="94">
                  <c:v>2.81</c:v>
                </c:pt>
                <c:pt idx="95">
                  <c:v>5.6</c:v>
                </c:pt>
                <c:pt idx="96">
                  <c:v>2.5099999999999998</c:v>
                </c:pt>
                <c:pt idx="97">
                  <c:v>4.99</c:v>
                </c:pt>
                <c:pt idx="98">
                  <c:v>4.9700000000000006</c:v>
                </c:pt>
                <c:pt idx="99">
                  <c:v>2.1800000000000002</c:v>
                </c:pt>
                <c:pt idx="100">
                  <c:v>4.3499999999999996</c:v>
                </c:pt>
                <c:pt idx="101">
                  <c:v>4.34</c:v>
                </c:pt>
                <c:pt idx="102">
                  <c:v>3.92</c:v>
                </c:pt>
                <c:pt idx="103">
                  <c:v>1.88</c:v>
                </c:pt>
                <c:pt idx="104">
                  <c:v>0</c:v>
                </c:pt>
                <c:pt idx="105">
                  <c:v>0</c:v>
                </c:pt>
                <c:pt idx="106">
                  <c:v>3.75</c:v>
                </c:pt>
                <c:pt idx="107">
                  <c:v>3.7300000000000004</c:v>
                </c:pt>
                <c:pt idx="108">
                  <c:v>3.14</c:v>
                </c:pt>
                <c:pt idx="109">
                  <c:v>3.13</c:v>
                </c:pt>
                <c:pt idx="110">
                  <c:v>3.12</c:v>
                </c:pt>
                <c:pt idx="111">
                  <c:v>1.56</c:v>
                </c:pt>
                <c:pt idx="112">
                  <c:v>1.25</c:v>
                </c:pt>
                <c:pt idx="113">
                  <c:v>2.48</c:v>
                </c:pt>
                <c:pt idx="114">
                  <c:v>2.48</c:v>
                </c:pt>
                <c:pt idx="115">
                  <c:v>1.24</c:v>
                </c:pt>
                <c:pt idx="116">
                  <c:v>3.12</c:v>
                </c:pt>
                <c:pt idx="117">
                  <c:v>1</c:v>
                </c:pt>
                <c:pt idx="118">
                  <c:v>1.98</c:v>
                </c:pt>
                <c:pt idx="119">
                  <c:v>1.92</c:v>
                </c:pt>
                <c:pt idx="120">
                  <c:v>1.88</c:v>
                </c:pt>
                <c:pt idx="121">
                  <c:v>1.88</c:v>
                </c:pt>
                <c:pt idx="122">
                  <c:v>1.86</c:v>
                </c:pt>
                <c:pt idx="123">
                  <c:v>0.77</c:v>
                </c:pt>
                <c:pt idx="124">
                  <c:v>0.77</c:v>
                </c:pt>
                <c:pt idx="125">
                  <c:v>1.26</c:v>
                </c:pt>
                <c:pt idx="126">
                  <c:v>1.26</c:v>
                </c:pt>
                <c:pt idx="127">
                  <c:v>0</c:v>
                </c:pt>
                <c:pt idx="128">
                  <c:v>1.24</c:v>
                </c:pt>
                <c:pt idx="129">
                  <c:v>1.24</c:v>
                </c:pt>
                <c:pt idx="130">
                  <c:v>1.24</c:v>
                </c:pt>
                <c:pt idx="131">
                  <c:v>0.62</c:v>
                </c:pt>
                <c:pt idx="132">
                  <c:v>0.31</c:v>
                </c:pt>
                <c:pt idx="133">
                  <c:v>0.62</c:v>
                </c:pt>
                <c:pt idx="134">
                  <c:v>0.62</c:v>
                </c:pt>
                <c:pt idx="135">
                  <c:v>0.62</c:v>
                </c:pt>
                <c:pt idx="136">
                  <c:v>0.62</c:v>
                </c:pt>
                <c:pt idx="137">
                  <c:v>0.62</c:v>
                </c:pt>
                <c:pt idx="138">
                  <c:v>0</c:v>
                </c:pt>
                <c:pt idx="139">
                  <c:v>0.62</c:v>
                </c:pt>
                <c:pt idx="140">
                  <c:v>0.62</c:v>
                </c:pt>
                <c:pt idx="141">
                  <c:v>0.62</c:v>
                </c:pt>
                <c:pt idx="142">
                  <c:v>0.31</c:v>
                </c:pt>
                <c:pt idx="143">
                  <c:v>0</c:v>
                </c:pt>
                <c:pt idx="144">
                  <c:v>0</c:v>
                </c:pt>
                <c:pt idx="145">
                  <c:v>0</c:v>
                </c:pt>
                <c:pt idx="146">
                  <c:v>0</c:v>
                </c:pt>
                <c:pt idx="147">
                  <c:v>0</c:v>
                </c:pt>
                <c:pt idx="148">
                  <c:v>0</c:v>
                </c:pt>
                <c:pt idx="149">
                  <c:v>0</c:v>
                </c:pt>
                <c:pt idx="150">
                  <c:v>1.88</c:v>
                </c:pt>
                <c:pt idx="151">
                  <c:v>0</c:v>
                </c:pt>
                <c:pt idx="152">
                  <c:v>0</c:v>
                </c:pt>
                <c:pt idx="153">
                  <c:v>0</c:v>
                </c:pt>
                <c:pt idx="154">
                  <c:v>0</c:v>
                </c:pt>
                <c:pt idx="155">
                  <c:v>0</c:v>
                </c:pt>
                <c:pt idx="156">
                  <c:v>0</c:v>
                </c:pt>
                <c:pt idx="157">
                  <c:v>0</c:v>
                </c:pt>
                <c:pt idx="158">
                  <c:v>0</c:v>
                </c:pt>
                <c:pt idx="159">
                  <c:v>0</c:v>
                </c:pt>
                <c:pt idx="160">
                  <c:v>0</c:v>
                </c:pt>
                <c:pt idx="161">
                  <c:v>34.019999999999996</c:v>
                </c:pt>
                <c:pt idx="162">
                  <c:v>0</c:v>
                </c:pt>
                <c:pt idx="163">
                  <c:v>0</c:v>
                </c:pt>
                <c:pt idx="164">
                  <c:v>0</c:v>
                </c:pt>
                <c:pt idx="165">
                  <c:v>0</c:v>
                </c:pt>
                <c:pt idx="166">
                  <c:v>5.91</c:v>
                </c:pt>
                <c:pt idx="167">
                  <c:v>0</c:v>
                </c:pt>
                <c:pt idx="168">
                  <c:v>0</c:v>
                </c:pt>
                <c:pt idx="169">
                  <c:v>1.55</c:v>
                </c:pt>
                <c:pt idx="170">
                  <c:v>0</c:v>
                </c:pt>
                <c:pt idx="171">
                  <c:v>0</c:v>
                </c:pt>
                <c:pt idx="172">
                  <c:v>0</c:v>
                </c:pt>
                <c:pt idx="173">
                  <c:v>0</c:v>
                </c:pt>
                <c:pt idx="174">
                  <c:v>0</c:v>
                </c:pt>
                <c:pt idx="175">
                  <c:v>0</c:v>
                </c:pt>
                <c:pt idx="176">
                  <c:v>49.68</c:v>
                </c:pt>
                <c:pt idx="177">
                  <c:v>0</c:v>
                </c:pt>
                <c:pt idx="178">
                  <c:v>0</c:v>
                </c:pt>
                <c:pt idx="179">
                  <c:v>0</c:v>
                </c:pt>
                <c:pt idx="180">
                  <c:v>0</c:v>
                </c:pt>
                <c:pt idx="181">
                  <c:v>0</c:v>
                </c:pt>
                <c:pt idx="182">
                  <c:v>0</c:v>
                </c:pt>
                <c:pt idx="183">
                  <c:v>0</c:v>
                </c:pt>
                <c:pt idx="184">
                  <c:v>0</c:v>
                </c:pt>
                <c:pt idx="185">
                  <c:v>0.31</c:v>
                </c:pt>
                <c:pt idx="186">
                  <c:v>0</c:v>
                </c:pt>
                <c:pt idx="187">
                  <c:v>0</c:v>
                </c:pt>
                <c:pt idx="188">
                  <c:v>0</c:v>
                </c:pt>
                <c:pt idx="189">
                  <c:v>0</c:v>
                </c:pt>
                <c:pt idx="190">
                  <c:v>204.03</c:v>
                </c:pt>
                <c:pt idx="191">
                  <c:v>5.28</c:v>
                </c:pt>
                <c:pt idx="192">
                  <c:v>44.7</c:v>
                </c:pt>
                <c:pt idx="193">
                  <c:v>0</c:v>
                </c:pt>
                <c:pt idx="194">
                  <c:v>0</c:v>
                </c:pt>
                <c:pt idx="195">
                  <c:v>0</c:v>
                </c:pt>
                <c:pt idx="196">
                  <c:v>1.87</c:v>
                </c:pt>
                <c:pt idx="197">
                  <c:v>0</c:v>
                </c:pt>
                <c:pt idx="198">
                  <c:v>28.38</c:v>
                </c:pt>
                <c:pt idx="199">
                  <c:v>0</c:v>
                </c:pt>
                <c:pt idx="200">
                  <c:v>10.29</c:v>
                </c:pt>
                <c:pt idx="201">
                  <c:v>0</c:v>
                </c:pt>
                <c:pt idx="202">
                  <c:v>0</c:v>
                </c:pt>
                <c:pt idx="203">
                  <c:v>0</c:v>
                </c:pt>
                <c:pt idx="204">
                  <c:v>0.31</c:v>
                </c:pt>
                <c:pt idx="205">
                  <c:v>0</c:v>
                </c:pt>
                <c:pt idx="206">
                  <c:v>0</c:v>
                </c:pt>
                <c:pt idx="207">
                  <c:v>0.31</c:v>
                </c:pt>
                <c:pt idx="208">
                  <c:v>0</c:v>
                </c:pt>
                <c:pt idx="209">
                  <c:v>1.87</c:v>
                </c:pt>
                <c:pt idx="210">
                  <c:v>0</c:v>
                </c:pt>
                <c:pt idx="211">
                  <c:v>0</c:v>
                </c:pt>
                <c:pt idx="212">
                  <c:v>0</c:v>
                </c:pt>
                <c:pt idx="213">
                  <c:v>0</c:v>
                </c:pt>
                <c:pt idx="214">
                  <c:v>0</c:v>
                </c:pt>
                <c:pt idx="215">
                  <c:v>13.08</c:v>
                </c:pt>
                <c:pt idx="216">
                  <c:v>0</c:v>
                </c:pt>
                <c:pt idx="217">
                  <c:v>0</c:v>
                </c:pt>
                <c:pt idx="218">
                  <c:v>0</c:v>
                </c:pt>
                <c:pt idx="219">
                  <c:v>152.68</c:v>
                </c:pt>
                <c:pt idx="220">
                  <c:v>0</c:v>
                </c:pt>
                <c:pt idx="221">
                  <c:v>0</c:v>
                </c:pt>
                <c:pt idx="222">
                  <c:v>0</c:v>
                </c:pt>
                <c:pt idx="223">
                  <c:v>0</c:v>
                </c:pt>
                <c:pt idx="224">
                  <c:v>0</c:v>
                </c:pt>
                <c:pt idx="225">
                  <c:v>0</c:v>
                </c:pt>
                <c:pt idx="226">
                  <c:v>0</c:v>
                </c:pt>
                <c:pt idx="227">
                  <c:v>1824.1899999999985</c:v>
                </c:pt>
              </c:numCache>
            </c:numRef>
          </c:val>
          <c:smooth val="0"/>
          <c:extLst>
            <c:ext xmlns:c16="http://schemas.microsoft.com/office/drawing/2014/chart" uri="{C3380CC4-5D6E-409C-BE32-E72D297353CC}">
              <c16:uniqueId val="{00000003-9A9A-470A-9170-7BC3117E6AD4}"/>
            </c:ext>
          </c:extLst>
        </c:ser>
        <c:ser>
          <c:idx val="4"/>
          <c:order val="4"/>
          <c:tx>
            <c:strRef>
              <c:f>Sheet7!$F$3</c:f>
              <c:strCache>
                <c:ptCount val="1"/>
                <c:pt idx="0">
                  <c:v>Sum of TOTAL USD</c:v>
                </c:pt>
              </c:strCache>
            </c:strRef>
          </c:tx>
          <c:spPr>
            <a:ln w="28575" cap="rnd">
              <a:solidFill>
                <a:schemeClr val="accent5"/>
              </a:solidFill>
              <a:round/>
            </a:ln>
            <a:effectLst/>
          </c:spPr>
          <c:marker>
            <c:symbol val="none"/>
          </c:marker>
          <c:cat>
            <c:strRef>
              <c:f>Sheet7!$A$4:$A$232</c:f>
              <c:strCache>
                <c:ptCount val="228"/>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pt idx="227">
                  <c:v>(blank)</c:v>
                </c:pt>
              </c:strCache>
            </c:strRef>
          </c:cat>
          <c:val>
            <c:numRef>
              <c:f>Sheet7!$F$4:$F$232</c:f>
              <c:numCache>
                <c:formatCode>General</c:formatCode>
                <c:ptCount val="228"/>
                <c:pt idx="0">
                  <c:v>24.240000000000002</c:v>
                </c:pt>
                <c:pt idx="1">
                  <c:v>22.619999999999997</c:v>
                </c:pt>
                <c:pt idx="2">
                  <c:v>545.84</c:v>
                </c:pt>
                <c:pt idx="3">
                  <c:v>557.25</c:v>
                </c:pt>
                <c:pt idx="4">
                  <c:v>356.98</c:v>
                </c:pt>
                <c:pt idx="5">
                  <c:v>568.26</c:v>
                </c:pt>
                <c:pt idx="6">
                  <c:v>585.95000000000005</c:v>
                </c:pt>
                <c:pt idx="7">
                  <c:v>608.25</c:v>
                </c:pt>
                <c:pt idx="8">
                  <c:v>379.01</c:v>
                </c:pt>
                <c:pt idx="9">
                  <c:v>622.72</c:v>
                </c:pt>
                <c:pt idx="10">
                  <c:v>375.49</c:v>
                </c:pt>
                <c:pt idx="11">
                  <c:v>374.46</c:v>
                </c:pt>
                <c:pt idx="12">
                  <c:v>26.54</c:v>
                </c:pt>
                <c:pt idx="13">
                  <c:v>2968.55</c:v>
                </c:pt>
                <c:pt idx="14">
                  <c:v>330.83</c:v>
                </c:pt>
                <c:pt idx="15">
                  <c:v>673.86</c:v>
                </c:pt>
                <c:pt idx="16">
                  <c:v>684.39</c:v>
                </c:pt>
                <c:pt idx="17">
                  <c:v>700.26</c:v>
                </c:pt>
                <c:pt idx="18">
                  <c:v>406.45</c:v>
                </c:pt>
                <c:pt idx="19">
                  <c:v>719.74</c:v>
                </c:pt>
                <c:pt idx="20">
                  <c:v>735.89</c:v>
                </c:pt>
                <c:pt idx="21">
                  <c:v>426.59</c:v>
                </c:pt>
                <c:pt idx="22">
                  <c:v>767.46</c:v>
                </c:pt>
                <c:pt idx="23">
                  <c:v>427.11</c:v>
                </c:pt>
                <c:pt idx="24">
                  <c:v>425.85</c:v>
                </c:pt>
                <c:pt idx="25">
                  <c:v>428.92</c:v>
                </c:pt>
                <c:pt idx="26">
                  <c:v>831.06</c:v>
                </c:pt>
                <c:pt idx="27">
                  <c:v>72.41</c:v>
                </c:pt>
                <c:pt idx="28">
                  <c:v>841.02</c:v>
                </c:pt>
                <c:pt idx="29">
                  <c:v>31.07</c:v>
                </c:pt>
                <c:pt idx="30">
                  <c:v>849.04</c:v>
                </c:pt>
                <c:pt idx="31">
                  <c:v>882.57999999999993</c:v>
                </c:pt>
                <c:pt idx="32">
                  <c:v>914.74</c:v>
                </c:pt>
                <c:pt idx="33">
                  <c:v>926.37</c:v>
                </c:pt>
                <c:pt idx="34">
                  <c:v>499.18</c:v>
                </c:pt>
                <c:pt idx="35">
                  <c:v>936.96</c:v>
                </c:pt>
                <c:pt idx="36">
                  <c:v>495.09000000000003</c:v>
                </c:pt>
                <c:pt idx="37">
                  <c:v>951.92</c:v>
                </c:pt>
                <c:pt idx="38">
                  <c:v>511.57</c:v>
                </c:pt>
                <c:pt idx="39">
                  <c:v>1027.1100000000001</c:v>
                </c:pt>
                <c:pt idx="40">
                  <c:v>31.259999999999998</c:v>
                </c:pt>
                <c:pt idx="41">
                  <c:v>1091.81</c:v>
                </c:pt>
                <c:pt idx="42">
                  <c:v>1320.31</c:v>
                </c:pt>
                <c:pt idx="43">
                  <c:v>1440.55</c:v>
                </c:pt>
                <c:pt idx="44">
                  <c:v>1486.97</c:v>
                </c:pt>
                <c:pt idx="45">
                  <c:v>1512.83</c:v>
                </c:pt>
                <c:pt idx="46">
                  <c:v>804.2399999999999</c:v>
                </c:pt>
                <c:pt idx="47">
                  <c:v>1576.83</c:v>
                </c:pt>
                <c:pt idx="48">
                  <c:v>1606.3600000000001</c:v>
                </c:pt>
                <c:pt idx="49">
                  <c:v>40.980000000000004</c:v>
                </c:pt>
                <c:pt idx="50">
                  <c:v>877.76</c:v>
                </c:pt>
                <c:pt idx="51">
                  <c:v>917.6400000000001</c:v>
                </c:pt>
                <c:pt idx="52">
                  <c:v>35.869999999999997</c:v>
                </c:pt>
                <c:pt idx="53">
                  <c:v>928.91</c:v>
                </c:pt>
                <c:pt idx="54">
                  <c:v>1886.6299999999999</c:v>
                </c:pt>
                <c:pt idx="55">
                  <c:v>2035.63</c:v>
                </c:pt>
                <c:pt idx="56">
                  <c:v>1051.42</c:v>
                </c:pt>
                <c:pt idx="57">
                  <c:v>1059.32</c:v>
                </c:pt>
                <c:pt idx="58">
                  <c:v>1185.3500000000001</c:v>
                </c:pt>
                <c:pt idx="59">
                  <c:v>1184.26</c:v>
                </c:pt>
                <c:pt idx="60">
                  <c:v>26.54</c:v>
                </c:pt>
                <c:pt idx="61">
                  <c:v>38.74</c:v>
                </c:pt>
                <c:pt idx="62">
                  <c:v>1181</c:v>
                </c:pt>
                <c:pt idx="63">
                  <c:v>23.42</c:v>
                </c:pt>
                <c:pt idx="64">
                  <c:v>1194.3300000000002</c:v>
                </c:pt>
                <c:pt idx="65">
                  <c:v>1367.8600000000001</c:v>
                </c:pt>
                <c:pt idx="66">
                  <c:v>1482.55</c:v>
                </c:pt>
                <c:pt idx="67">
                  <c:v>1516.02</c:v>
                </c:pt>
                <c:pt idx="68">
                  <c:v>1569.9599999999998</c:v>
                </c:pt>
                <c:pt idx="69">
                  <c:v>1570.4399999999998</c:v>
                </c:pt>
                <c:pt idx="70">
                  <c:v>16.22</c:v>
                </c:pt>
                <c:pt idx="71">
                  <c:v>15.56</c:v>
                </c:pt>
                <c:pt idx="72">
                  <c:v>42.400000000000006</c:v>
                </c:pt>
                <c:pt idx="73">
                  <c:v>14.7</c:v>
                </c:pt>
                <c:pt idx="74">
                  <c:v>1595.3700000000001</c:v>
                </c:pt>
                <c:pt idx="75">
                  <c:v>1666.1</c:v>
                </c:pt>
                <c:pt idx="76">
                  <c:v>11.76</c:v>
                </c:pt>
                <c:pt idx="77">
                  <c:v>11.39</c:v>
                </c:pt>
                <c:pt idx="78">
                  <c:v>10.65</c:v>
                </c:pt>
                <c:pt idx="79">
                  <c:v>1994.0500000000002</c:v>
                </c:pt>
                <c:pt idx="80">
                  <c:v>9.89</c:v>
                </c:pt>
                <c:pt idx="81">
                  <c:v>9.33</c:v>
                </c:pt>
                <c:pt idx="82">
                  <c:v>8.6999999999999993</c:v>
                </c:pt>
                <c:pt idx="83">
                  <c:v>8.69</c:v>
                </c:pt>
                <c:pt idx="84">
                  <c:v>2075.9</c:v>
                </c:pt>
                <c:pt idx="85">
                  <c:v>8.129999999999999</c:v>
                </c:pt>
                <c:pt idx="86">
                  <c:v>7.9399999999999995</c:v>
                </c:pt>
                <c:pt idx="87">
                  <c:v>7.48</c:v>
                </c:pt>
                <c:pt idx="88">
                  <c:v>7.16</c:v>
                </c:pt>
                <c:pt idx="89">
                  <c:v>6.9</c:v>
                </c:pt>
                <c:pt idx="90">
                  <c:v>6.55</c:v>
                </c:pt>
                <c:pt idx="91">
                  <c:v>6.24</c:v>
                </c:pt>
                <c:pt idx="92">
                  <c:v>2106.5</c:v>
                </c:pt>
                <c:pt idx="93">
                  <c:v>46.019999999999996</c:v>
                </c:pt>
                <c:pt idx="94">
                  <c:v>2371.89</c:v>
                </c:pt>
                <c:pt idx="95">
                  <c:v>5.6</c:v>
                </c:pt>
                <c:pt idx="96">
                  <c:v>2844.6900000000005</c:v>
                </c:pt>
                <c:pt idx="97">
                  <c:v>4.99</c:v>
                </c:pt>
                <c:pt idx="98">
                  <c:v>4.9700000000000006</c:v>
                </c:pt>
                <c:pt idx="99">
                  <c:v>2986.18</c:v>
                </c:pt>
                <c:pt idx="100">
                  <c:v>4.3499999999999996</c:v>
                </c:pt>
                <c:pt idx="101">
                  <c:v>4.34</c:v>
                </c:pt>
                <c:pt idx="102">
                  <c:v>3.92</c:v>
                </c:pt>
                <c:pt idx="103">
                  <c:v>3.8</c:v>
                </c:pt>
                <c:pt idx="104">
                  <c:v>32.46</c:v>
                </c:pt>
                <c:pt idx="105">
                  <c:v>46.8</c:v>
                </c:pt>
                <c:pt idx="106">
                  <c:v>3.75</c:v>
                </c:pt>
                <c:pt idx="107">
                  <c:v>3.7300000000000004</c:v>
                </c:pt>
                <c:pt idx="108">
                  <c:v>3.14</c:v>
                </c:pt>
                <c:pt idx="109">
                  <c:v>3.13</c:v>
                </c:pt>
                <c:pt idx="110">
                  <c:v>3.12</c:v>
                </c:pt>
                <c:pt idx="111">
                  <c:v>3552.36</c:v>
                </c:pt>
                <c:pt idx="112">
                  <c:v>2.62</c:v>
                </c:pt>
                <c:pt idx="113">
                  <c:v>2.48</c:v>
                </c:pt>
                <c:pt idx="114">
                  <c:v>2.48</c:v>
                </c:pt>
                <c:pt idx="115">
                  <c:v>3615.41</c:v>
                </c:pt>
                <c:pt idx="116">
                  <c:v>48.47</c:v>
                </c:pt>
                <c:pt idx="117">
                  <c:v>4918.7699999999995</c:v>
                </c:pt>
                <c:pt idx="118">
                  <c:v>1.98</c:v>
                </c:pt>
                <c:pt idx="119">
                  <c:v>1.92</c:v>
                </c:pt>
                <c:pt idx="120">
                  <c:v>1.88</c:v>
                </c:pt>
                <c:pt idx="121">
                  <c:v>1.88</c:v>
                </c:pt>
                <c:pt idx="122">
                  <c:v>1.86</c:v>
                </c:pt>
                <c:pt idx="123">
                  <c:v>1.6</c:v>
                </c:pt>
                <c:pt idx="124">
                  <c:v>1.42</c:v>
                </c:pt>
                <c:pt idx="125">
                  <c:v>1.26</c:v>
                </c:pt>
                <c:pt idx="126">
                  <c:v>1.26</c:v>
                </c:pt>
                <c:pt idx="127">
                  <c:v>24.79</c:v>
                </c:pt>
                <c:pt idx="128">
                  <c:v>1.24</c:v>
                </c:pt>
                <c:pt idx="129">
                  <c:v>1.24</c:v>
                </c:pt>
                <c:pt idx="130">
                  <c:v>1.24</c:v>
                </c:pt>
                <c:pt idx="131">
                  <c:v>6209.0599999999995</c:v>
                </c:pt>
                <c:pt idx="132">
                  <c:v>6853.3600000000006</c:v>
                </c:pt>
                <c:pt idx="133">
                  <c:v>0.62</c:v>
                </c:pt>
                <c:pt idx="134">
                  <c:v>0.62</c:v>
                </c:pt>
                <c:pt idx="135">
                  <c:v>0.62</c:v>
                </c:pt>
                <c:pt idx="136">
                  <c:v>0.62</c:v>
                </c:pt>
                <c:pt idx="137">
                  <c:v>0.62</c:v>
                </c:pt>
                <c:pt idx="138">
                  <c:v>620.04</c:v>
                </c:pt>
                <c:pt idx="139">
                  <c:v>0.62</c:v>
                </c:pt>
                <c:pt idx="140">
                  <c:v>0.62</c:v>
                </c:pt>
                <c:pt idx="141">
                  <c:v>0.62</c:v>
                </c:pt>
                <c:pt idx="142">
                  <c:v>0.6</c:v>
                </c:pt>
                <c:pt idx="143">
                  <c:v>0.54</c:v>
                </c:pt>
                <c:pt idx="144">
                  <c:v>10418.810000000001</c:v>
                </c:pt>
                <c:pt idx="145">
                  <c:v>50.34</c:v>
                </c:pt>
                <c:pt idx="146">
                  <c:v>51.51</c:v>
                </c:pt>
                <c:pt idx="147">
                  <c:v>52.58</c:v>
                </c:pt>
                <c:pt idx="148">
                  <c:v>53.22</c:v>
                </c:pt>
                <c:pt idx="149">
                  <c:v>54.67</c:v>
                </c:pt>
                <c:pt idx="150">
                  <c:v>58.16</c:v>
                </c:pt>
                <c:pt idx="151">
                  <c:v>44.15</c:v>
                </c:pt>
                <c:pt idx="152">
                  <c:v>59.980000000000004</c:v>
                </c:pt>
                <c:pt idx="153">
                  <c:v>486.28</c:v>
                </c:pt>
                <c:pt idx="154">
                  <c:v>65.39</c:v>
                </c:pt>
                <c:pt idx="155">
                  <c:v>67.199999999999989</c:v>
                </c:pt>
                <c:pt idx="156">
                  <c:v>70.52</c:v>
                </c:pt>
                <c:pt idx="157">
                  <c:v>74.650000000000006</c:v>
                </c:pt>
                <c:pt idx="158">
                  <c:v>77.990000000000009</c:v>
                </c:pt>
                <c:pt idx="159">
                  <c:v>83.210000000000008</c:v>
                </c:pt>
                <c:pt idx="160">
                  <c:v>94.06</c:v>
                </c:pt>
                <c:pt idx="161">
                  <c:v>96.88</c:v>
                </c:pt>
                <c:pt idx="162">
                  <c:v>44.760000000000005</c:v>
                </c:pt>
                <c:pt idx="163">
                  <c:v>100.81</c:v>
                </c:pt>
                <c:pt idx="164">
                  <c:v>105.28</c:v>
                </c:pt>
                <c:pt idx="165">
                  <c:v>107.93</c:v>
                </c:pt>
                <c:pt idx="166">
                  <c:v>109.05000000000001</c:v>
                </c:pt>
                <c:pt idx="167">
                  <c:v>110.57</c:v>
                </c:pt>
                <c:pt idx="168">
                  <c:v>112.27000000000001</c:v>
                </c:pt>
                <c:pt idx="169">
                  <c:v>117.17</c:v>
                </c:pt>
                <c:pt idx="170">
                  <c:v>118.07</c:v>
                </c:pt>
                <c:pt idx="171">
                  <c:v>120.99000000000001</c:v>
                </c:pt>
                <c:pt idx="172">
                  <c:v>124</c:v>
                </c:pt>
                <c:pt idx="173">
                  <c:v>130.57999999999998</c:v>
                </c:pt>
                <c:pt idx="174">
                  <c:v>132.29000000000002</c:v>
                </c:pt>
                <c:pt idx="175">
                  <c:v>139.94999999999999</c:v>
                </c:pt>
                <c:pt idx="176">
                  <c:v>142.17000000000002</c:v>
                </c:pt>
                <c:pt idx="177">
                  <c:v>145.76</c:v>
                </c:pt>
                <c:pt idx="178">
                  <c:v>148.76999999999998</c:v>
                </c:pt>
                <c:pt idx="179">
                  <c:v>150.97</c:v>
                </c:pt>
                <c:pt idx="180">
                  <c:v>156.08999999999997</c:v>
                </c:pt>
                <c:pt idx="181">
                  <c:v>157.51</c:v>
                </c:pt>
                <c:pt idx="182">
                  <c:v>159.87</c:v>
                </c:pt>
                <c:pt idx="183">
                  <c:v>25.07</c:v>
                </c:pt>
                <c:pt idx="184">
                  <c:v>164.43</c:v>
                </c:pt>
                <c:pt idx="185">
                  <c:v>171.25</c:v>
                </c:pt>
                <c:pt idx="186">
                  <c:v>174.2</c:v>
                </c:pt>
                <c:pt idx="187">
                  <c:v>177.51</c:v>
                </c:pt>
                <c:pt idx="188">
                  <c:v>189.12</c:v>
                </c:pt>
                <c:pt idx="189">
                  <c:v>197.13</c:v>
                </c:pt>
                <c:pt idx="190">
                  <c:v>305.08</c:v>
                </c:pt>
                <c:pt idx="191">
                  <c:v>205.93</c:v>
                </c:pt>
                <c:pt idx="192">
                  <c:v>213.16000000000003</c:v>
                </c:pt>
                <c:pt idx="193">
                  <c:v>223.17000000000002</c:v>
                </c:pt>
                <c:pt idx="194">
                  <c:v>31.65</c:v>
                </c:pt>
                <c:pt idx="195">
                  <c:v>230.39</c:v>
                </c:pt>
                <c:pt idx="196">
                  <c:v>237.93</c:v>
                </c:pt>
                <c:pt idx="197">
                  <c:v>241.89</c:v>
                </c:pt>
                <c:pt idx="198">
                  <c:v>252.26</c:v>
                </c:pt>
                <c:pt idx="199">
                  <c:v>262.09000000000003</c:v>
                </c:pt>
                <c:pt idx="200">
                  <c:v>269.27999999999997</c:v>
                </c:pt>
                <c:pt idx="201">
                  <c:v>277.27999999999997</c:v>
                </c:pt>
                <c:pt idx="202">
                  <c:v>281.57000000000005</c:v>
                </c:pt>
                <c:pt idx="203">
                  <c:v>289.73</c:v>
                </c:pt>
                <c:pt idx="204">
                  <c:v>293.82</c:v>
                </c:pt>
                <c:pt idx="205">
                  <c:v>8.91</c:v>
                </c:pt>
                <c:pt idx="206">
                  <c:v>313.53999999999996</c:v>
                </c:pt>
                <c:pt idx="207">
                  <c:v>322.62</c:v>
                </c:pt>
                <c:pt idx="208">
                  <c:v>327.01</c:v>
                </c:pt>
                <c:pt idx="209">
                  <c:v>333.93</c:v>
                </c:pt>
                <c:pt idx="210">
                  <c:v>342.22</c:v>
                </c:pt>
                <c:pt idx="211">
                  <c:v>348.56</c:v>
                </c:pt>
                <c:pt idx="212">
                  <c:v>357.12</c:v>
                </c:pt>
                <c:pt idx="213">
                  <c:v>369.87</c:v>
                </c:pt>
                <c:pt idx="214">
                  <c:v>380.06</c:v>
                </c:pt>
                <c:pt idx="215">
                  <c:v>385.41999999999996</c:v>
                </c:pt>
                <c:pt idx="216">
                  <c:v>20.240000000000002</c:v>
                </c:pt>
                <c:pt idx="217">
                  <c:v>393.42</c:v>
                </c:pt>
                <c:pt idx="218">
                  <c:v>423.37</c:v>
                </c:pt>
                <c:pt idx="219">
                  <c:v>433.04999999999995</c:v>
                </c:pt>
                <c:pt idx="220">
                  <c:v>464</c:v>
                </c:pt>
                <c:pt idx="221">
                  <c:v>474.87</c:v>
                </c:pt>
                <c:pt idx="222">
                  <c:v>486.24</c:v>
                </c:pt>
                <c:pt idx="223">
                  <c:v>491.88</c:v>
                </c:pt>
                <c:pt idx="224">
                  <c:v>501.06</c:v>
                </c:pt>
                <c:pt idx="225">
                  <c:v>531.05999999999995</c:v>
                </c:pt>
                <c:pt idx="226">
                  <c:v>539.48</c:v>
                </c:pt>
                <c:pt idx="227">
                  <c:v>128014.95999999999</c:v>
                </c:pt>
              </c:numCache>
            </c:numRef>
          </c:val>
          <c:smooth val="0"/>
          <c:extLst>
            <c:ext xmlns:c16="http://schemas.microsoft.com/office/drawing/2014/chart" uri="{C3380CC4-5D6E-409C-BE32-E72D297353CC}">
              <c16:uniqueId val="{00000004-9A9A-470A-9170-7BC3117E6AD4}"/>
            </c:ext>
          </c:extLst>
        </c:ser>
        <c:dLbls>
          <c:showLegendKey val="0"/>
          <c:showVal val="0"/>
          <c:showCatName val="0"/>
          <c:showSerName val="0"/>
          <c:showPercent val="0"/>
          <c:showBubbleSize val="0"/>
        </c:dLbls>
        <c:smooth val="0"/>
        <c:axId val="967875216"/>
        <c:axId val="967868496"/>
      </c:lineChart>
      <c:catAx>
        <c:axId val="96787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68496"/>
        <c:crosses val="autoZero"/>
        <c:auto val="1"/>
        <c:lblAlgn val="ctr"/>
        <c:lblOffset val="100"/>
        <c:noMultiLvlLbl val="0"/>
      </c:catAx>
      <c:valAx>
        <c:axId val="96786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7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chartData>
  <cx:chart>
    <cx:plotArea>
      <cx:plotAreaRegion>
        <cx:series layoutId="clusteredColumn" uniqueId="{1C1057F3-E520-4335-B4F7-92F62DA93A93}" formatIdx="0">
          <cx:tx>
            <cx:txData>
              <cx:f>_xlchart.v1.0</cx:f>
              <cx:v>Child Id</cx:v>
            </cx:txData>
          </cx:tx>
          <cx:dataLabels pos="inEnd">
            <cx:visibility seriesName="0" categoryName="0" value="1"/>
          </cx:dataLabels>
          <cx:dataId val="0"/>
          <cx:layoutPr>
            <cx:binning intervalClosed="r"/>
          </cx:layoutPr>
        </cx:series>
        <cx:series layoutId="clusteredColumn" hidden="1" uniqueId="{4D1A085E-1E3C-46BB-93F4-B8DAFFB937B1}" formatIdx="1">
          <cx:tx>
            <cx:txData>
              <cx:f>_xlchart.v1.2</cx:f>
              <cx:v>Parent Company ID</cx:v>
            </cx:txData>
          </cx:tx>
          <cx:dataLabels pos="inEnd">
            <cx:visibility seriesName="0" categoryName="0" value="1"/>
          </cx:dataLabels>
          <cx:dataId val="1"/>
          <cx:layoutPr>
            <cx:binning intervalClosed="r"/>
          </cx:layoutPr>
        </cx:series>
        <cx:series layoutId="clusteredColumn" hidden="1" uniqueId="{260106BA-5D26-4F4C-9906-796803DDC196}" formatIdx="2">
          <cx:tx>
            <cx:txData>
              <cx:f>_xlchart.v1.4</cx:f>
              <cx:v>Date Range</cx:v>
            </cx:txData>
          </cx:tx>
          <cx:dataLabels pos="inEnd">
            <cx:visibility seriesName="0" categoryName="0" value="1"/>
          </cx:dataLabels>
          <cx:dataId val="2"/>
          <cx:layoutPr>
            <cx:binning intervalClosed="r"/>
          </cx:layoutPr>
        </cx:series>
        <cx:series layoutId="clusteredColumn" hidden="1" uniqueId="{2999600A-E841-4E5A-9239-FC8C6B192187}" formatIdx="3">
          <cx:tx>
            <cx:txData>
              <cx:f>_xlchart.v1.6</cx:f>
              <cx:v>Rev from Product A</cx:v>
            </cx:txData>
          </cx:tx>
          <cx:dataLabels pos="inEnd">
            <cx:visibility seriesName="0" categoryName="0" value="1"/>
          </cx:dataLabels>
          <cx:dataId val="3"/>
          <cx:layoutPr>
            <cx:binning intervalClosed="r"/>
          </cx:layoutPr>
        </cx:series>
        <cx:series layoutId="clusteredColumn" hidden="1" uniqueId="{26B7FD32-8059-4BC5-BFDD-7CD3429BB399}" formatIdx="4">
          <cx:tx>
            <cx:txData>
              <cx:f>_xlchart.v1.8</cx:f>
              <cx:v>Rev from Product B</cx:v>
            </cx:txData>
          </cx:tx>
          <cx:dataLabels pos="inEnd">
            <cx:visibility seriesName="0" categoryName="0" value="1"/>
          </cx:dataLabels>
          <cx:dataId val="4"/>
          <cx:layoutPr>
            <cx:binning intervalClosed="r"/>
          </cx:layoutPr>
        </cx:series>
        <cx:series layoutId="clusteredColumn" hidden="1" uniqueId="{3AF14753-014C-4070-B1B3-2BDB8A331AD6}" formatIdx="5">
          <cx:tx>
            <cx:txData>
              <cx:f>_xlchart.v1.10</cx:f>
              <cx:v>Rev from Product C</cx:v>
            </cx:txData>
          </cx:tx>
          <cx:dataLabels pos="inEnd">
            <cx:visibility seriesName="0" categoryName="0" value="1"/>
          </cx:dataLabels>
          <cx:dataId val="5"/>
          <cx:layoutPr>
            <cx:binning intervalClosed="r"/>
          </cx:layoutPr>
        </cx:series>
        <cx:series layoutId="clusteredColumn" hidden="1" uniqueId="{7FE45D09-C41C-490C-8AC7-ABBF729455EB}" formatIdx="6">
          <cx:tx>
            <cx:txData>
              <cx:f>_xlchart.v1.12</cx:f>
              <cx:v>Rev from Product D</cx:v>
            </cx:txData>
          </cx:tx>
          <cx:dataLabels pos="inEnd">
            <cx:visibility seriesName="0" categoryName="0" value="1"/>
          </cx:dataLabels>
          <cx:dataId val="6"/>
          <cx:layoutPr>
            <cx:binning intervalClosed="r"/>
          </cx:layoutPr>
        </cx:series>
        <cx:series layoutId="clusteredColumn" hidden="1" uniqueId="{DD896287-4D9B-4BA7-9AA3-71566FEB1EE3}" formatIdx="7">
          <cx:tx>
            <cx:txData>
              <cx:f>_xlchart.v1.14</cx:f>
              <cx:v>TOTAL USD</cx:v>
            </cx:txData>
          </cx:tx>
          <cx:dataLabels pos="inEnd">
            <cx:visibility seriesName="0" categoryName="0" value="1"/>
          </cx:dataLabels>
          <cx:dataId val="7"/>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size">
        <cx:f>_xlchart.v1.17</cx:f>
      </cx:numDim>
    </cx:data>
    <cx:data id="1">
      <cx:numDim type="size">
        <cx:f>_xlchart.v1.19</cx:f>
      </cx:numDim>
    </cx:data>
  </cx:chartData>
  <cx:chart>
    <cx:plotArea>
      <cx:plotAreaRegion>
        <cx:series layoutId="treemap" uniqueId="{CC922FE2-9D4D-4172-89A3-CDA6CB51F035}" formatIdx="0">
          <cx:tx>
            <cx:txData>
              <cx:f>_xlchart.v1.16</cx:f>
              <cx:v>Rev from Product D</cx:v>
            </cx:txData>
          </cx:tx>
          <cx:dataLabels pos="inEnd">
            <cx:visibility seriesName="0" categoryName="1" value="0"/>
          </cx:dataLabels>
          <cx:dataId val="0"/>
          <cx:layoutPr>
            <cx:parentLabelLayout val="overlapping"/>
          </cx:layoutPr>
        </cx:series>
        <cx:series layoutId="treemap" hidden="1" uniqueId="{850D3E59-F509-4368-A99A-5A1D8BF7EAE0}" formatIdx="1">
          <cx:tx>
            <cx:txData>
              <cx:f>_xlchart.v1.18</cx:f>
              <cx:v>TOTAL USD</cx:v>
            </cx:txData>
          </cx:tx>
          <cx:dataLabels pos="inEnd">
            <cx:visibility seriesName="0" categoryName="1" value="0"/>
          </cx:dataLabels>
          <cx:dataId val="1"/>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167640</xdr:rowOff>
    </xdr:from>
    <xdr:to>
      <xdr:col>12</xdr:col>
      <xdr:colOff>350520</xdr:colOff>
      <xdr:row>16</xdr:row>
      <xdr:rowOff>30480</xdr:rowOff>
    </xdr:to>
    <xdr:graphicFrame macro="">
      <xdr:nvGraphicFramePr>
        <xdr:cNvPr id="2" name="Chart 1">
          <a:extLst>
            <a:ext uri="{FF2B5EF4-FFF2-40B4-BE49-F238E27FC236}">
              <a16:creationId xmlns:a16="http://schemas.microsoft.com/office/drawing/2014/main" id="{9A4C3346-2DE3-F54D-B03B-AE024CCC3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16</xdr:row>
      <xdr:rowOff>45720</xdr:rowOff>
    </xdr:from>
    <xdr:to>
      <xdr:col>12</xdr:col>
      <xdr:colOff>419100</xdr:colOff>
      <xdr:row>33</xdr:row>
      <xdr:rowOff>121920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73797E7-3BDC-470E-80C8-B99E5BE5E8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30540" y="2872740"/>
              <a:ext cx="4046220" cy="3055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373380</xdr:colOff>
      <xdr:row>1</xdr:row>
      <xdr:rowOff>144780</xdr:rowOff>
    </xdr:from>
    <xdr:to>
      <xdr:col>20</xdr:col>
      <xdr:colOff>68580</xdr:colOff>
      <xdr:row>16</xdr:row>
      <xdr:rowOff>45720</xdr:rowOff>
    </xdr:to>
    <xdr:graphicFrame macro="">
      <xdr:nvGraphicFramePr>
        <xdr:cNvPr id="4" name="Chart 3">
          <a:extLst>
            <a:ext uri="{FF2B5EF4-FFF2-40B4-BE49-F238E27FC236}">
              <a16:creationId xmlns:a16="http://schemas.microsoft.com/office/drawing/2014/main" id="{A8C0891F-2A45-4871-BF6C-D7F1699D7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419100</xdr:colOff>
      <xdr:row>16</xdr:row>
      <xdr:rowOff>38100</xdr:rowOff>
    </xdr:from>
    <xdr:to>
      <xdr:col>20</xdr:col>
      <xdr:colOff>114300</xdr:colOff>
      <xdr:row>33</xdr:row>
      <xdr:rowOff>83820</xdr:rowOff>
    </xdr:to>
    <xdr:graphicFrame macro="">
      <xdr:nvGraphicFramePr>
        <xdr:cNvPr id="5" name="Chart 4">
          <a:extLst>
            <a:ext uri="{FF2B5EF4-FFF2-40B4-BE49-F238E27FC236}">
              <a16:creationId xmlns:a16="http://schemas.microsoft.com/office/drawing/2014/main" id="{C6C90E91-3554-4757-90E7-F66179C7C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144780</xdr:colOff>
      <xdr:row>0</xdr:row>
      <xdr:rowOff>0</xdr:rowOff>
    </xdr:from>
    <xdr:to>
      <xdr:col>14</xdr:col>
      <xdr:colOff>167640</xdr:colOff>
      <xdr:row>13</xdr:row>
      <xdr:rowOff>167640</xdr:rowOff>
    </xdr:to>
    <xdr:graphicFrame macro="">
      <xdr:nvGraphicFramePr>
        <xdr:cNvPr id="5" name="Chart 4">
          <a:extLst>
            <a:ext uri="{FF2B5EF4-FFF2-40B4-BE49-F238E27FC236}">
              <a16:creationId xmlns:a16="http://schemas.microsoft.com/office/drawing/2014/main" id="{A8F586F2-B5D0-714E-EF51-CC74EAE1C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144780</xdr:colOff>
      <xdr:row>14</xdr:row>
      <xdr:rowOff>99060</xdr:rowOff>
    </xdr:from>
    <xdr:to>
      <xdr:col>14</xdr:col>
      <xdr:colOff>167640</xdr:colOff>
      <xdr:row>28</xdr:row>
      <xdr:rowOff>68580</xdr:rowOff>
    </xdr:to>
    <xdr:graphicFrame macro="">
      <xdr:nvGraphicFramePr>
        <xdr:cNvPr id="6" name="Chart 5">
          <a:extLst>
            <a:ext uri="{FF2B5EF4-FFF2-40B4-BE49-F238E27FC236}">
              <a16:creationId xmlns:a16="http://schemas.microsoft.com/office/drawing/2014/main" id="{9A759BA5-1D51-46AF-9269-EF7737A3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22860</xdr:colOff>
      <xdr:row>0</xdr:row>
      <xdr:rowOff>0</xdr:rowOff>
    </xdr:from>
    <xdr:to>
      <xdr:col>21</xdr:col>
      <xdr:colOff>327660</xdr:colOff>
      <xdr:row>13</xdr:row>
      <xdr:rowOff>167640</xdr:rowOff>
    </xdr:to>
    <xdr:graphicFrame macro="">
      <xdr:nvGraphicFramePr>
        <xdr:cNvPr id="10" name="Chart 9">
          <a:extLst>
            <a:ext uri="{FF2B5EF4-FFF2-40B4-BE49-F238E27FC236}">
              <a16:creationId xmlns:a16="http://schemas.microsoft.com/office/drawing/2014/main" id="{1C935D74-2EBE-4E64-BFD1-9318A161C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83820</xdr:colOff>
      <xdr:row>14</xdr:row>
      <xdr:rowOff>95250</xdr:rowOff>
    </xdr:from>
    <xdr:to>
      <xdr:col>21</xdr:col>
      <xdr:colOff>388620</xdr:colOff>
      <xdr:row>28</xdr:row>
      <xdr:rowOff>64770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2EB747D8-D042-2114-CF1E-D3116F338D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509760" y="28689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xdr:colOff>
      <xdr:row>0</xdr:row>
      <xdr:rowOff>0</xdr:rowOff>
    </xdr:from>
    <xdr:to>
      <xdr:col>15</xdr:col>
      <xdr:colOff>335280</xdr:colOff>
      <xdr:row>15</xdr:row>
      <xdr:rowOff>114300</xdr:rowOff>
    </xdr:to>
    <xdr:graphicFrame macro="">
      <xdr:nvGraphicFramePr>
        <xdr:cNvPr id="2" name="Chart 1">
          <a:extLst>
            <a:ext uri="{FF2B5EF4-FFF2-40B4-BE49-F238E27FC236}">
              <a16:creationId xmlns:a16="http://schemas.microsoft.com/office/drawing/2014/main" id="{76A8AAD6-7CE9-24AD-F11F-82F07E65C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anSambath" refreshedDate="45406.034518287037" createdVersion="8" refreshedVersion="8" minRefreshableVersion="3" recordCount="998" xr:uid="{9555B61E-694E-48A6-8DA4-832F044843C9}">
  <cacheSource type="worksheet">
    <worksheetSource ref="A1:H1048576" sheet="Understanding Data"/>
  </cacheSource>
  <cacheFields count="8">
    <cacheField name="Child Id" numFmtId="0">
      <sharedItems containsString="0" containsBlank="1" containsNumber="1" containsInteger="1" minValue="1" maxValue="470"/>
    </cacheField>
    <cacheField name="Parent Company ID" numFmtId="0">
      <sharedItems containsBlank="1" count="228">
        <s v="b1"/>
        <s v="b2"/>
        <s v="b3"/>
        <s v="b7"/>
        <s v="b8"/>
        <s v="b9"/>
        <s v="b10"/>
        <s v="b11"/>
        <s v="b13"/>
        <s v="b14"/>
        <s v="b16"/>
        <s v="b17"/>
        <s v="b4"/>
        <s v="b19"/>
        <s v="b20"/>
        <s v="b21"/>
        <s v="b22"/>
        <s v="b6"/>
        <s v="b23"/>
        <s v="b24"/>
        <s v="b25"/>
        <s v="b26"/>
        <s v="b27"/>
        <s v="b28"/>
        <s v="b29"/>
        <s v="b30"/>
        <s v="b31"/>
        <s v="b32"/>
        <s v="b33"/>
        <s v="b34"/>
        <s v="b35"/>
        <s v="b36"/>
        <s v="b37"/>
        <s v="b38"/>
        <s v="b39"/>
        <s v="b40"/>
        <s v="b41"/>
        <s v="b42"/>
        <s v="b43"/>
        <s v="b44"/>
        <s v="b45"/>
        <s v="b46"/>
        <s v="b47"/>
        <s v="b48"/>
        <s v="b49"/>
        <s v="b50"/>
        <s v="b51"/>
        <s v="b52"/>
        <s v="b53"/>
        <s v="b54"/>
        <s v="b55"/>
        <s v="b56"/>
        <s v="b57"/>
        <s v="b58"/>
        <s v="b59"/>
        <s v="b60"/>
        <s v="b61"/>
        <s v="b62"/>
        <s v="b63"/>
        <s v="b64"/>
        <s v="b65"/>
        <s v="b66"/>
        <s v="b67"/>
        <s v="b68"/>
        <s v="b69"/>
        <s v="b70"/>
        <s v="b71"/>
        <s v="b72"/>
        <s v="b73"/>
        <s v="b74"/>
        <s v="b75"/>
        <s v="b76"/>
        <s v="b77"/>
        <s v="b78"/>
        <s v="b79"/>
        <s v="b80"/>
        <s v="b81"/>
        <s v="b82"/>
        <s v="b83"/>
        <s v="b84"/>
        <s v="b85"/>
        <s v="b86"/>
        <s v="b87"/>
        <s v="b88"/>
        <s v="b89"/>
        <s v="b90"/>
        <s v="b91"/>
        <s v="b92"/>
        <s v="b93"/>
        <s v="b94"/>
        <s v="b95"/>
        <s v="b96"/>
        <s v="b97"/>
        <s v="b98"/>
        <s v="b99"/>
        <s v="b100"/>
        <s v="b101"/>
        <s v="b102"/>
        <s v="b103"/>
        <s v="b104"/>
        <s v="b105"/>
        <s v="b106"/>
        <s v="b107"/>
        <s v="b108"/>
        <s v="b109"/>
        <s v="b110"/>
        <s v="b115"/>
        <s v="b116"/>
        <s v="b117"/>
        <s v="b118"/>
        <s v="b119"/>
        <s v="b120"/>
        <s v="b121"/>
        <s v="b122"/>
        <s v="b123"/>
        <s v="b124"/>
        <s v="b125"/>
        <s v="b126"/>
        <s v="b127"/>
        <s v="b128"/>
        <s v="b129"/>
        <s v="b130"/>
        <s v="b131"/>
        <s v="b132"/>
        <s v="b133"/>
        <s v="b134"/>
        <s v="b135"/>
        <s v="b136"/>
        <s v="b137"/>
        <s v="b138"/>
        <s v="b139"/>
        <s v="b140"/>
        <s v="b141"/>
        <s v="b142"/>
        <s v="b143"/>
        <s v="b144"/>
        <s v="b145"/>
        <s v="b146"/>
        <s v="b147"/>
        <s v="b148"/>
        <s v="b149"/>
        <s v="b150"/>
        <s v="b151"/>
        <s v="b152"/>
        <s v="b153"/>
        <s v="b154"/>
        <s v="b155"/>
        <s v="b156"/>
        <s v="b157"/>
        <s v="b158"/>
        <s v="b159"/>
        <s v="b160"/>
        <s v="b161"/>
        <s v="b162"/>
        <s v="b163"/>
        <s v="b164"/>
        <s v="b165"/>
        <s v="b166"/>
        <s v="b167"/>
        <s v="b168"/>
        <s v="b169"/>
        <s v="b170"/>
        <s v="b171"/>
        <s v="b172"/>
        <s v="b173"/>
        <s v="b174"/>
        <s v="b175"/>
        <s v="b176"/>
        <s v="b177"/>
        <s v="b178"/>
        <s v="b179"/>
        <s v="b180"/>
        <s v="b181"/>
        <s v="b182"/>
        <s v="b183"/>
        <s v="b184"/>
        <s v="b185"/>
        <s v="b186"/>
        <s v="b187"/>
        <s v="b188"/>
        <s v="b189"/>
        <s v="b190"/>
        <s v="b191"/>
        <s v="b192"/>
        <s v="b193"/>
        <s v="b194"/>
        <s v="b195"/>
        <s v="b196"/>
        <s v="b197"/>
        <s v="b198"/>
        <s v="b199"/>
        <s v="b200"/>
        <s v="b201"/>
        <s v="b202"/>
        <s v="b203"/>
        <s v="b204"/>
        <s v="b205"/>
        <s v="b206"/>
        <s v="b207"/>
        <s v="b208"/>
        <s v="b209"/>
        <s v="b210"/>
        <s v="b211"/>
        <s v="b212"/>
        <s v="b213"/>
        <s v="b214"/>
        <s v="b215"/>
        <s v="b216"/>
        <s v="b217"/>
        <s v="b218"/>
        <s v="b219"/>
        <s v="b220"/>
        <s v="b221"/>
        <s v="b222"/>
        <s v="b223"/>
        <s v="b224"/>
        <s v="b225"/>
        <s v="b226"/>
        <s v="b227"/>
        <s v="b228"/>
        <s v="b229"/>
        <s v="b230"/>
        <s v="b231"/>
        <s v="b232"/>
        <s v="b233"/>
        <s v="b234"/>
        <s v="b235"/>
        <m/>
      </sharedItems>
    </cacheField>
    <cacheField name="Date Range" numFmtId="0">
      <sharedItems containsBlank="1"/>
    </cacheField>
    <cacheField name="Rev from Product A" numFmtId="0">
      <sharedItems containsString="0" containsBlank="1" containsNumber="1" minValue="0" maxValue="15774.059999999998"/>
    </cacheField>
    <cacheField name="Rev from Product B" numFmtId="0">
      <sharedItems containsString="0" containsBlank="1" containsNumber="1" minValue="0" maxValue="22964.079999999998"/>
    </cacheField>
    <cacheField name="Rev from Product C" numFmtId="0">
      <sharedItems containsString="0" containsBlank="1" containsNumber="1" minValue="0" maxValue="87452.62999999999"/>
    </cacheField>
    <cacheField name="Rev from Product D" numFmtId="0">
      <sharedItems containsString="0" containsBlank="1" containsNumber="1" minValue="0" maxValue="1824.1899999999985"/>
    </cacheField>
    <cacheField name="TOTAL USD" numFmtId="0">
      <sharedItems containsString="0" containsBlank="1" containsNumber="1" minValue="0.04" maxValue="128014.95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anSambath" refreshedDate="45406.038117592594" createdVersion="8" refreshedVersion="8" minRefreshableVersion="3" recordCount="470" xr:uid="{7BCA1343-8FB3-4D90-A966-9596657B0998}">
  <cacheSource type="worksheet">
    <worksheetSource ref="A1:H471" sheet="Understanding Data"/>
  </cacheSource>
  <cacheFields count="8">
    <cacheField name="Child Id" numFmtId="0">
      <sharedItems containsSemiMixedTypes="0" containsString="0" containsNumber="1" containsInteger="1" minValue="1" maxValue="470" count="462">
        <n v="1"/>
        <n v="2"/>
        <n v="3"/>
        <n v="4"/>
        <n v="5"/>
        <n v="6"/>
        <n v="7"/>
        <n v="12"/>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sharedItems>
    </cacheField>
    <cacheField name="Parent Company ID" numFmtId="0">
      <sharedItems count="227">
        <s v="b1"/>
        <s v="b2"/>
        <s v="b3"/>
        <s v="b7"/>
        <s v="b8"/>
        <s v="b9"/>
        <s v="b10"/>
        <s v="b11"/>
        <s v="b13"/>
        <s v="b14"/>
        <s v="b16"/>
        <s v="b17"/>
        <s v="b4"/>
        <s v="b19"/>
        <s v="b20"/>
        <s v="b21"/>
        <s v="b22"/>
        <s v="b6"/>
        <s v="b23"/>
        <s v="b24"/>
        <s v="b25"/>
        <s v="b26"/>
        <s v="b27"/>
        <s v="b28"/>
        <s v="b29"/>
        <s v="b30"/>
        <s v="b31"/>
        <s v="b32"/>
        <s v="b33"/>
        <s v="b34"/>
        <s v="b35"/>
        <s v="b36"/>
        <s v="b37"/>
        <s v="b38"/>
        <s v="b39"/>
        <s v="b40"/>
        <s v="b41"/>
        <s v="b42"/>
        <s v="b43"/>
        <s v="b44"/>
        <s v="b45"/>
        <s v="b46"/>
        <s v="b47"/>
        <s v="b48"/>
        <s v="b49"/>
        <s v="b50"/>
        <s v="b51"/>
        <s v="b52"/>
        <s v="b53"/>
        <s v="b54"/>
        <s v="b55"/>
        <s v="b56"/>
        <s v="b57"/>
        <s v="b58"/>
        <s v="b59"/>
        <s v="b60"/>
        <s v="b61"/>
        <s v="b62"/>
        <s v="b63"/>
        <s v="b64"/>
        <s v="b65"/>
        <s v="b66"/>
        <s v="b67"/>
        <s v="b68"/>
        <s v="b69"/>
        <s v="b70"/>
        <s v="b71"/>
        <s v="b72"/>
        <s v="b73"/>
        <s v="b74"/>
        <s v="b75"/>
        <s v="b76"/>
        <s v="b77"/>
        <s v="b78"/>
        <s v="b79"/>
        <s v="b80"/>
        <s v="b81"/>
        <s v="b82"/>
        <s v="b83"/>
        <s v="b84"/>
        <s v="b85"/>
        <s v="b86"/>
        <s v="b87"/>
        <s v="b88"/>
        <s v="b89"/>
        <s v="b90"/>
        <s v="b91"/>
        <s v="b92"/>
        <s v="b93"/>
        <s v="b94"/>
        <s v="b95"/>
        <s v="b96"/>
        <s v="b97"/>
        <s v="b98"/>
        <s v="b99"/>
        <s v="b100"/>
        <s v="b101"/>
        <s v="b102"/>
        <s v="b103"/>
        <s v="b104"/>
        <s v="b105"/>
        <s v="b106"/>
        <s v="b107"/>
        <s v="b108"/>
        <s v="b109"/>
        <s v="b110"/>
        <s v="b115"/>
        <s v="b116"/>
        <s v="b117"/>
        <s v="b118"/>
        <s v="b119"/>
        <s v="b120"/>
        <s v="b121"/>
        <s v="b122"/>
        <s v="b123"/>
        <s v="b124"/>
        <s v="b125"/>
        <s v="b126"/>
        <s v="b127"/>
        <s v="b128"/>
        <s v="b129"/>
        <s v="b130"/>
        <s v="b131"/>
        <s v="b132"/>
        <s v="b133"/>
        <s v="b134"/>
        <s v="b135"/>
        <s v="b136"/>
        <s v="b137"/>
        <s v="b138"/>
        <s v="b139"/>
        <s v="b140"/>
        <s v="b141"/>
        <s v="b142"/>
        <s v="b143"/>
        <s v="b144"/>
        <s v="b145"/>
        <s v="b146"/>
        <s v="b147"/>
        <s v="b148"/>
        <s v="b149"/>
        <s v="b150"/>
        <s v="b151"/>
        <s v="b152"/>
        <s v="b153"/>
        <s v="b154"/>
        <s v="b155"/>
        <s v="b156"/>
        <s v="b157"/>
        <s v="b158"/>
        <s v="b159"/>
        <s v="b160"/>
        <s v="b161"/>
        <s v="b162"/>
        <s v="b163"/>
        <s v="b164"/>
        <s v="b165"/>
        <s v="b166"/>
        <s v="b167"/>
        <s v="b168"/>
        <s v="b169"/>
        <s v="b170"/>
        <s v="b171"/>
        <s v="b172"/>
        <s v="b173"/>
        <s v="b174"/>
        <s v="b175"/>
        <s v="b176"/>
        <s v="b177"/>
        <s v="b178"/>
        <s v="b179"/>
        <s v="b180"/>
        <s v="b181"/>
        <s v="b182"/>
        <s v="b183"/>
        <s v="b184"/>
        <s v="b185"/>
        <s v="b186"/>
        <s v="b187"/>
        <s v="b188"/>
        <s v="b189"/>
        <s v="b190"/>
        <s v="b191"/>
        <s v="b192"/>
        <s v="b193"/>
        <s v="b194"/>
        <s v="b195"/>
        <s v="b196"/>
        <s v="b197"/>
        <s v="b198"/>
        <s v="b199"/>
        <s v="b200"/>
        <s v="b201"/>
        <s v="b202"/>
        <s v="b203"/>
        <s v="b204"/>
        <s v="b205"/>
        <s v="b206"/>
        <s v="b207"/>
        <s v="b208"/>
        <s v="b209"/>
        <s v="b210"/>
        <s v="b211"/>
        <s v="b212"/>
        <s v="b213"/>
        <s v="b214"/>
        <s v="b215"/>
        <s v="b216"/>
        <s v="b217"/>
        <s v="b218"/>
        <s v="b219"/>
        <s v="b220"/>
        <s v="b221"/>
        <s v="b222"/>
        <s v="b223"/>
        <s v="b224"/>
        <s v="b225"/>
        <s v="b226"/>
        <s v="b227"/>
        <s v="b228"/>
        <s v="b229"/>
        <s v="b230"/>
        <s v="b231"/>
        <s v="b232"/>
        <s v="b233"/>
        <s v="b234"/>
        <s v="b235"/>
      </sharedItems>
    </cacheField>
    <cacheField name="Date Range" numFmtId="0">
      <sharedItems count="219">
        <s v="2017-12-01 -&gt; 2017-12-01"/>
        <s v="2017-12-18 -&gt; 2017-12-18"/>
        <s v="2017-12-07 -&gt; 2017-12-07"/>
        <s v="2017-12-24 -&gt; 2017-12-25"/>
        <s v="2017-12-06 -&gt; 2017-12-20"/>
        <s v="2017-12-24 -&gt; 2017-12-29"/>
        <s v="2017-12-26 -&gt; 2017-12-30"/>
        <s v="2017-12-19 -&gt; 2017-12-30"/>
        <s v="2017-12-21 -&gt; 2017-12-22"/>
        <s v="2017-12-29 -&gt; 2017-12-30"/>
        <s v="2017-12-01 -&gt; 2017-12-02"/>
        <s v="2017-12-01 -&gt; 2017-12-23"/>
        <s v="2017-12-16 -&gt; 2017-12-17"/>
        <s v="2017-12-18 -&gt; 2017-12-31"/>
        <s v="2017-12-01 -&gt; 2017-12-03"/>
        <s v="2017-12-08 -&gt; 2017-12-31"/>
        <s v="2017-12-24 -&gt; 2017-12-27"/>
        <s v="2017-12-07 -&gt; 2017-12-09"/>
        <s v="2017-12-01 -&gt; 2017-12-04"/>
        <s v="2017-12-22 -&gt; 2017-12-22"/>
        <s v="2017-12-17 -&gt; 2017-12-21"/>
        <s v="2017-12-13 -&gt; 2017-12-26"/>
        <s v="2017-12-01 -&gt; 2017-12-30"/>
        <s v="2017-12-01 -&gt; 2017-12-14"/>
        <s v="2017-12-30 -&gt; 2017-12-31"/>
        <s v="2017-12-01 -&gt; 2017-12-07"/>
        <s v="2017-12-04 -&gt; 2017-12-26"/>
        <s v="2017-12-06 -&gt; 2017-12-10"/>
        <s v="2017-12-02 -&gt; 2017-12-05"/>
        <s v="2017-12-20 -&gt; 2017-12-23"/>
        <s v="2017-12-12 -&gt; 2017-12-19"/>
        <s v="2017-12-21 -&gt; 2017-12-30"/>
        <s v="2017-12-28 -&gt; 2017-12-30"/>
        <s v="2017-12-05 -&gt; 2017-12-12"/>
        <s v="2017-12-28 -&gt; 2017-12-31"/>
        <s v="2017-12-07 -&gt; 2017-12-16"/>
        <s v="2017-12-21 -&gt; 2017-12-31"/>
        <s v="2017-12-01 -&gt; 2017-12-05"/>
        <s v="2017-12-07 -&gt; 2017-12-22"/>
        <s v="2017-12-04 -&gt; 2017-12-05"/>
        <s v="2017-12-15 -&gt; 2017-12-19"/>
        <s v="2017-12-12 -&gt; 2017-12-17"/>
        <s v="2017-12-08 -&gt; 2017-12-11"/>
        <s v="2017-12-13 -&gt; 2017-12-17"/>
        <s v="2017-12-06 -&gt; 2017-12-13"/>
        <s v="2017-12-16 -&gt; 2017-12-16"/>
        <s v="2017-12-11 -&gt; 2017-12-13"/>
        <s v="2017-12-21 -&gt; 2017-12-26"/>
        <s v="2017-12-10 -&gt; 2017-12-12"/>
        <s v="2017-12-03 -&gt; 2017-12-09"/>
        <s v="2017-12-07 -&gt; 2017-12-23"/>
        <s v="2017-12-01 -&gt; 2017-12-17"/>
        <s v="2017-12-21 -&gt; 2017-12-28"/>
        <s v="2017-12-07 -&gt; 2017-12-19"/>
        <s v="2017-12-04 -&gt; 2017-12-30"/>
        <s v="2017-12-01 -&gt; 2017-12-15"/>
        <s v="2017-12-12 -&gt; 2017-12-18"/>
        <s v="2017-12-08 -&gt; 2017-12-12"/>
        <s v="2017-12-16 -&gt; 2017-12-19"/>
        <s v="2017-12-01 -&gt; 2017-12-09"/>
        <s v="2017-12-27 -&gt; 2017-12-29"/>
        <s v="2017-12-04 -&gt; 2017-12-28"/>
        <s v="2017-12-01 -&gt; 2017-12-20"/>
        <s v="2017-12-13 -&gt; 2017-12-16"/>
        <s v="2017-12-15 -&gt; 2017-12-18"/>
        <s v="2017-12-07 -&gt; 2017-12-18"/>
        <s v="2017-12-05 -&gt; 2017-12-20"/>
        <s v="2017-12-20 -&gt; 2017-12-30"/>
        <s v="2017-12-07 -&gt; 2017-12-08"/>
        <s v="2017-12-05 -&gt; 2017-12-10"/>
        <s v="2017-12-20 -&gt; 2017-12-26"/>
        <s v="2017-12-01 -&gt; 2017-12-08"/>
        <s v="2017-12-04 -&gt; 2017-12-06"/>
        <s v="2017-12-06 -&gt; 2017-12-28"/>
        <s v="2017-12-15 -&gt; 2017-12-27"/>
        <s v="2017-12-01 -&gt; 2017-12-18"/>
        <s v="2017-12-10 -&gt; 2017-12-26"/>
        <s v="2017-12-01 -&gt; 2017-12-12"/>
        <s v="2017-12-01 -&gt; 2017-12-22"/>
        <s v="2017-12-27 -&gt; 2017-12-30"/>
        <s v="2017-12-03 -&gt; 2017-12-15"/>
        <s v="2017-12-01 -&gt; 2017-12-19"/>
        <s v="2017-12-12 -&gt; 2017-12-16"/>
        <s v="2017-12-01 -&gt; 2017-12-25"/>
        <s v="2017-12-11 -&gt; 2017-12-31"/>
        <s v="2017-12-04 -&gt; 2017-12-17"/>
        <s v="2017-12-01 -&gt; 2017-12-28"/>
        <s v="2017-12-01 -&gt; 2017-12-31"/>
        <s v="2017-12-05 -&gt; 2017-12-30"/>
        <s v="2017-12-22 -&gt; 2017-12-30"/>
        <s v="2017-12-01 -&gt; 2017-12-10"/>
        <s v="2017-12-14 -&gt; 2017-12-16"/>
        <s v="2017-12-04 -&gt; 2017-12-13"/>
        <s v="2017-12-07 -&gt; 2017-12-20"/>
        <s v="2017-12-01 -&gt; 2017-12-27"/>
        <s v="2017-12-09 -&gt; 2017-12-19"/>
        <s v="2017-12-07 -&gt; 2017-12-31"/>
        <s v="2017-12-01 -&gt; 2017-12-16"/>
        <s v="2017-12-11 -&gt; 2017-12-30"/>
        <s v="2017-12-01 -&gt; 2017-12-11"/>
        <s v="2017-12-11 -&gt; 2017-12-28"/>
        <s v="2017-12-08 -&gt; 2017-12-30"/>
        <s v="2017-12-05 -&gt; 2017-12-24"/>
        <s v="2017-12-12 -&gt; 2017-12-30"/>
        <s v="2017-12-17 -&gt; 2017-12-30"/>
        <s v="2017-12-02 -&gt; 2017-12-30"/>
        <s v="2017-12-02 -&gt; 2017-12-13"/>
        <s v="2017-12-15 -&gt; 2017-12-29"/>
        <s v="2017-12-21 -&gt; 2017-12-29"/>
        <s v="2017-12-01 -&gt; 2017-12-21"/>
        <s v="2017-12-10 -&gt; 2017-12-19"/>
        <s v="2017-12-19 -&gt; 2017-12-31"/>
        <s v="2017-12-04 -&gt; 2017-12-07"/>
        <s v="2017-12-01 -&gt; 2017-12-29"/>
        <s v="2017-12-13 -&gt; 2017-12-30"/>
        <s v="2017-12-15 -&gt; 2017-12-25"/>
        <s v="2017-12-18 -&gt; 2017-12-30"/>
        <s v="2017-12-06 -&gt; 2017-12-29"/>
        <s v="2017-12-11 -&gt; 2017-12-29"/>
        <s v="2017-12-16 -&gt; 2017-12-30"/>
        <s v="2017-12-15 -&gt; 2017-12-21"/>
        <s v="2017-12-20 -&gt; 2017-12-25"/>
        <s v="2017-12-06 -&gt; 2017-12-23"/>
        <s v="2017-12-10 -&gt; 2017-12-30"/>
        <s v="2017-12-21 -&gt; 2017-12-27"/>
        <s v="2017-12-23 -&gt; 2017-12-30"/>
        <s v="2017-12-23 -&gt; 2017-12-27"/>
        <s v="2017-12-18 -&gt; 2017-12-27"/>
        <s v="2017-12-22 -&gt; 2017-12-28"/>
        <s v="2017-12-11 -&gt; 2017-12-27"/>
        <s v="2017-12-05 -&gt; 2017-12-27"/>
        <s v="2017-12-13 -&gt; 2017-12-27"/>
        <s v="2017-12-22 -&gt; 2017-12-29"/>
        <s v="2017-12-07 -&gt; 2017-12-27"/>
        <s v="2017-12-12 -&gt; 2017-12-25"/>
        <s v="2017-12-19 -&gt; 2017-12-29"/>
        <s v="2017-12-05 -&gt; 2017-12-28"/>
        <s v="2017-12-01 -&gt; 2017-12-13"/>
        <s v="2017-12-01 -&gt; 2017-12-26"/>
        <s v="2017-12-06 -&gt; 2017-12-17"/>
        <s v="2017-12-07 -&gt; 2017-12-29"/>
        <s v="2017-12-22 -&gt; 2017-12-27"/>
        <s v="2017-12-22 -&gt; 2017-12-31"/>
        <s v="2017-12-14 -&gt; 2017-12-19"/>
        <s v="2017-12-12 -&gt; 2017-12-31"/>
        <s v="2017-12-05 -&gt; 2017-12-29"/>
        <s v="2017-12-06 -&gt; 2017-12-26"/>
        <s v="2017-12-09 -&gt; 2017-12-31"/>
        <s v="2017-12-14 -&gt; 2017-12-28"/>
        <s v="2017-12-16 -&gt; 2017-12-31"/>
        <s v="2017-12-05 -&gt; 2017-12-31"/>
        <s v="2017-12-01 -&gt; 2017-12-24"/>
        <s v="2017-12-19 -&gt; 2017-12-27"/>
        <s v="2017-12-05 -&gt; 2017-12-22"/>
        <s v="2017-12-28 -&gt; 2017-12-29"/>
        <s v="2017-12-09 -&gt; 2017-12-21"/>
        <s v="2017-12-12 -&gt; 2017-12-27"/>
        <s v="2017-12-06 -&gt; 2017-12-30"/>
        <s v="2017-12-12 -&gt; 2017-12-28"/>
        <s v="2017-12-26 -&gt; 2017-12-29"/>
        <s v="2017-12-04 -&gt; 2017-12-21"/>
        <s v="2017-12-09 -&gt; 2017-12-17"/>
        <s v="2017-12-11 -&gt; 2017-12-12"/>
        <s v="2017-12-08 -&gt; 2017-12-27"/>
        <s v="2017-12-14 -&gt; 2017-12-14"/>
        <s v="2017-12-02 -&gt; 2017-12-24"/>
        <s v="2017-12-28 -&gt; 2017-12-28"/>
        <s v="2017-12-25 -&gt; 2017-12-28"/>
        <s v="2017-12-02 -&gt; 2017-12-11"/>
        <s v="2017-12-06 -&gt; 2017-12-22"/>
        <s v="2017-12-19 -&gt; 2017-12-26"/>
        <s v="2017-12-18 -&gt; 2017-12-28"/>
        <s v="2017-12-06 -&gt; 2017-12-18"/>
        <s v="2017-12-27 -&gt; 2017-12-27"/>
        <s v="2017-12-22 -&gt; 2017-12-23"/>
        <s v="2017-12-04 -&gt; 2017-12-31"/>
        <s v="2017-12-23 -&gt; 2017-12-24"/>
        <s v="2017-12-12 -&gt; 2017-12-21"/>
        <s v="2017-12-07 -&gt; 2017-12-11"/>
        <s v="2017-12-07 -&gt; 2017-12-14"/>
        <s v="2017-12-30 -&gt; 2017-12-30"/>
        <s v="2017-12-06 -&gt; 2017-12-24"/>
        <s v="2017-12-21 -&gt; 2017-12-21"/>
        <s v="2017-12-13 -&gt; 2017-12-29"/>
        <s v="2017-12-19 -&gt; 2017-12-19"/>
        <s v="2017-12-13 -&gt; 2017-12-24"/>
        <s v="2017-12-14 -&gt; 2017-12-26"/>
        <s v="2017-12-14 -&gt; 2017-12-25"/>
        <s v="2017-12-08 -&gt; 2017-12-20"/>
        <s v="2017-12-13 -&gt; 2017-12-23"/>
        <s v="2017-12-13 -&gt; 2017-12-13"/>
        <s v="2017-12-16 -&gt; 2017-12-26"/>
        <s v="2017-12-20 -&gt; 2017-12-20"/>
        <s v="2017-12-13 -&gt; 2017-12-19"/>
        <s v="2017-12-04 -&gt; 2017-12-04"/>
        <s v="2017-12-23 -&gt; 2017-12-31"/>
        <s v="2017-12-23 -&gt; 2017-12-29"/>
        <s v="2017-12-02 -&gt; 2017-12-31"/>
        <s v="2017-12-15 -&gt; 2017-12-15"/>
        <s v="2017-12-03 -&gt; 2017-12-26"/>
        <s v="2017-12-11 -&gt; 2017-12-22"/>
        <s v="2017-12-27 -&gt; 2017-12-28"/>
        <s v="2017-12-11 -&gt; 2017-12-19"/>
        <s v="2017-12-11 -&gt; 2017-12-11"/>
        <s v="2017-12-23 -&gt; 2017-12-26"/>
        <s v="2017-12-18 -&gt; 2017-12-26"/>
        <s v="2017-12-06 -&gt; 2017-12-08"/>
        <s v="2017-12-23 -&gt; 2017-12-23"/>
        <s v="2017-12-26 -&gt; 2017-12-28"/>
        <s v="2017-12-04 -&gt; 2017-12-19"/>
        <s v="2017-12-29 -&gt; 2017-12-29"/>
        <s v="2017-12-17 -&gt; 2017-12-17"/>
        <s v="2017-12-15 -&gt; 2017-12-17"/>
        <s v="2017-12-05 -&gt; 2017-12-09"/>
        <s v="2017-12-05 -&gt; 2017-12-05"/>
        <s v="2017-12-06 -&gt; 2017-12-12"/>
        <s v="2017-12-09 -&gt; 2017-12-09"/>
        <s v="2017-12-03 -&gt; 2017-12-03"/>
        <s v="2017-12-19 -&gt; 2017-12-28"/>
      </sharedItems>
    </cacheField>
    <cacheField name="Rev from Product A" numFmtId="0">
      <sharedItems containsSemiMixedTypes="0" containsString="0" containsNumber="1" minValue="0" maxValue="6208.44" count="23">
        <n v="0"/>
        <n v="16.13"/>
        <n v="21.42"/>
        <n v="23.49"/>
        <n v="455.26"/>
        <n v="32.9"/>
        <n v="58.95"/>
        <n v="74.84"/>
        <n v="170.76"/>
        <n v="139.34"/>
        <n v="89.71"/>
        <n v="246.13"/>
        <n v="330.83"/>
        <n v="342.5"/>
        <n v="362.68"/>
        <n v="302.88"/>
        <n v="96.05"/>
        <n v="386.84"/>
        <n v="389.43"/>
        <n v="1285.1300000000001"/>
        <n v="2505.15"/>
        <n v="2235.1999999999998"/>
        <n v="6208.44"/>
      </sharedItems>
    </cacheField>
    <cacheField name="Rev from Product B" numFmtId="0">
      <sharedItems containsSemiMixedTypes="0" containsString="0" containsNumber="1" minValue="0" maxValue="2984" count="78">
        <n v="0.19"/>
        <n v="0"/>
        <n v="9.7200000000000006"/>
        <n v="10.52"/>
        <n v="11.36"/>
        <n v="19.07"/>
        <n v="20.98"/>
        <n v="8.67"/>
        <n v="25.07"/>
        <n v="24.82"/>
        <n v="27.89"/>
        <n v="35.299999999999997"/>
        <n v="39.700000000000003"/>
        <n v="2.5299999999999998"/>
        <n v="3.51"/>
        <n v="58.88"/>
        <n v="78.5"/>
        <n v="84.81"/>
        <n v="87.7"/>
        <n v="87.93"/>
        <n v="24.83"/>
        <n v="1.83"/>
        <n v="100.61"/>
        <n v="46.56"/>
        <n v="5.41"/>
        <n v="70.569999999999993"/>
        <n v="49.72"/>
        <n v="4.84"/>
        <n v="8.2899999999999991"/>
        <n v="3.5"/>
        <n v="97.25"/>
        <n v="192.96"/>
        <n v="192.45"/>
        <n v="252.21"/>
        <n v="95.01"/>
        <n v="127.97"/>
        <n v="1.75"/>
        <n v="8.27"/>
        <n v="10.44"/>
        <n v="373.21"/>
        <n v="379.28"/>
        <n v="383.27"/>
        <n v="216"/>
        <n v="386.11"/>
        <n v="172.79"/>
        <n v="15.64"/>
        <n v="418.24"/>
        <n v="193.11"/>
        <n v="88.88"/>
        <n v="462.46"/>
        <n v="336.93"/>
        <n v="34.979999999999997"/>
        <n v="105.97"/>
        <n v="509.52"/>
        <n v="264.29000000000002"/>
        <n v="3.14"/>
        <n v="46.53"/>
        <n v="743.79"/>
        <n v="399.4"/>
        <n v="789.76"/>
        <n v="768.42"/>
        <n v="772.85"/>
        <n v="264.39"/>
        <n v="101.15"/>
        <n v="1171.3800000000001"/>
        <n v="1168.26"/>
        <n v="1472.29"/>
        <n v="875.59"/>
        <n v="22.16"/>
        <n v="1268.3499999999999"/>
        <n v="625.6"/>
        <n v="2103.39"/>
        <n v="19.329999999999998"/>
        <n v="2984"/>
        <n v="385.44"/>
        <n v="419.45"/>
        <n v="37.67"/>
        <n v="249.44"/>
      </sharedItems>
    </cacheField>
    <cacheField name="Rev from Product C" numFmtId="0">
      <sharedItems containsSemiMixedTypes="0" containsString="0" containsNumber="1" minValue="0" maxValue="10169.33" count="293">
        <n v="0"/>
        <n v="0.31"/>
        <n v="0.46"/>
        <n v="1.07"/>
        <n v="1.18"/>
        <n v="1.47"/>
        <n v="2.1800000000000002"/>
        <n v="2.69"/>
        <n v="2.97"/>
        <n v="2.99"/>
        <n v="4.2699999999999996"/>
        <n v="5.01"/>
        <n v="6.82"/>
        <n v="6.79"/>
        <n v="8.65"/>
        <n v="8.91"/>
        <n v="11.26"/>
        <n v="12.93"/>
        <n v="13.61"/>
        <n v="13.99"/>
        <n v="14.41"/>
        <n v="15.49"/>
        <n v="15.58"/>
        <n v="15.59"/>
        <n v="15.67"/>
        <n v="16.09"/>
        <n v="19.670000000000002"/>
        <n v="13.43"/>
        <n v="22.66"/>
        <n v="22.59"/>
        <n v="21.55"/>
        <n v="23.31"/>
        <n v="24.07"/>
        <n v="21.28"/>
        <n v="24.79"/>
        <n v="24.83"/>
        <n v="620.04"/>
        <n v="25.52"/>
        <n v="25.58"/>
        <n v="25.93"/>
        <n v="26.13"/>
        <n v="26.45"/>
        <n v="26.4"/>
        <n v="26.82"/>
        <n v="26.78"/>
        <n v="28.96"/>
        <n v="27.32"/>
        <n v="29.77"/>
        <n v="30.21"/>
        <n v="31.02"/>
        <n v="32.49"/>
        <n v="33.08"/>
        <n v="34.119999999999997"/>
        <n v="35.22"/>
        <n v="36.97"/>
        <n v="37.68"/>
        <n v="38.29"/>
        <n v="41.7"/>
        <n v="41.51"/>
        <n v="46.48"/>
        <n v="47.58"/>
        <n v="34.92"/>
        <n v="25.41"/>
        <n v="50.25"/>
        <n v="50.56"/>
        <n v="51.46"/>
        <n v="53.82"/>
        <n v="53.75"/>
        <n v="50.67"/>
        <n v="48.35"/>
        <n v="54.79"/>
        <n v="54.66"/>
        <n v="55.91"/>
        <n v="56.03"/>
        <n v="56.24"/>
        <n v="56.67"/>
        <n v="59.19"/>
        <n v="60.6"/>
        <n v="60.39"/>
        <n v="61.13"/>
        <n v="62.87"/>
        <n v="65.06"/>
        <n v="65.52"/>
        <n v="65.510000000000005"/>
        <n v="66.78"/>
        <n v="69.39"/>
        <n v="70.56"/>
        <n v="21.35"/>
        <n v="71.14"/>
        <n v="72.489999999999995"/>
        <n v="73.27"/>
        <n v="73.53"/>
        <n v="75.239999999999995"/>
        <n v="75.77"/>
        <n v="75.2"/>
        <n v="77.819999999999993"/>
        <n v="78.27"/>
        <n v="79.010000000000005"/>
        <n v="79.33"/>
        <n v="80.540000000000006"/>
        <n v="81.06"/>
        <n v="83.37"/>
        <n v="86.13"/>
        <n v="86.5"/>
        <n v="89.58"/>
        <n v="91.98"/>
        <n v="97.14"/>
        <n v="98.35"/>
        <n v="98.78"/>
        <n v="101.05"/>
        <n v="96.24"/>
        <n v="29.57"/>
        <n v="60.53"/>
        <n v="107.93"/>
        <n v="110.99"/>
        <n v="112.18"/>
        <n v="113.5"/>
        <n v="116.89"/>
        <n v="91.92"/>
        <n v="119.31"/>
        <n v="120.41"/>
        <n v="121.48"/>
        <n v="121.44"/>
        <n v="83.41"/>
        <n v="132.12"/>
        <n v="132.28"/>
        <n v="121.3"/>
        <n v="137.46"/>
        <n v="139.82"/>
        <n v="138.77000000000001"/>
        <n v="72.23"/>
        <n v="143.87"/>
        <n v="145.86000000000001"/>
        <n v="146.53"/>
        <n v="146.97999999999999"/>
        <n v="156.59"/>
        <n v="107.23"/>
        <n v="160.80000000000001"/>
        <n v="161.51"/>
        <n v="157.72"/>
        <n v="156.16"/>
        <n v="164.6"/>
        <n v="167.46"/>
        <n v="169.98"/>
        <n v="172.24"/>
        <n v="38.46"/>
        <n v="177.51"/>
        <n v="179.61"/>
        <n v="178.5"/>
        <n v="90.62"/>
        <n v="187.1"/>
        <n v="179.89"/>
        <n v="192.59"/>
        <n v="200.83"/>
        <n v="210.43"/>
        <n v="212.94"/>
        <n v="214.48"/>
        <n v="65.89"/>
        <n v="231.98"/>
        <n v="142.31"/>
        <n v="236.69"/>
        <n v="238.18"/>
        <n v="243.22"/>
        <n v="243.02"/>
        <n v="245.75"/>
        <n v="248.85"/>
        <n v="264.76"/>
        <n v="266.3"/>
        <n v="269.45999999999998"/>
        <n v="270.02"/>
        <n v="177.66"/>
        <n v="271.29000000000002"/>
        <n v="277.77999999999997"/>
        <n v="279.47000000000003"/>
        <n v="153.83000000000001"/>
        <n v="282.8"/>
        <n v="285.45999999999998"/>
        <n v="291.49"/>
        <n v="285.27"/>
        <n v="302.52"/>
        <n v="305.73"/>
        <n v="52.39"/>
        <n v="310.11"/>
        <n v="311.39999999999998"/>
        <n v="311.32"/>
        <n v="65.13"/>
        <n v="310.36"/>
        <n v="310.33"/>
        <n v="62.34"/>
        <n v="310.01"/>
        <n v="301.72000000000003"/>
        <n v="312.99"/>
        <n v="312.48"/>
        <n v="300.81"/>
        <n v="312.25"/>
        <n v="290.75"/>
        <n v="328.67"/>
        <n v="331.34"/>
        <n v="334.37"/>
        <n v="339.49"/>
        <n v="341.89"/>
        <n v="349.6"/>
        <n v="350.66"/>
        <n v="355.26"/>
        <n v="51.19"/>
        <n v="359.32"/>
        <n v="360.11"/>
        <n v="47.31"/>
        <n v="384.19"/>
        <n v="169.81"/>
        <n v="39.74"/>
        <n v="39.56"/>
        <n v="389.36"/>
        <n v="240.49"/>
        <n v="99.26"/>
        <n v="36.42"/>
        <n v="35.99"/>
        <n v="422.78"/>
        <n v="420.82"/>
        <n v="115.78"/>
        <n v="430.7"/>
        <n v="451.88"/>
        <n v="451.48"/>
        <n v="374.38"/>
        <n v="463.91"/>
        <n v="470.19"/>
        <n v="469.01"/>
        <n v="34.97"/>
        <n v="468.29"/>
        <n v="433.83"/>
        <n v="96.27"/>
        <n v="485.57"/>
        <n v="511.51"/>
        <n v="408.64"/>
        <n v="33.47"/>
        <n v="539.13"/>
        <n v="367.12"/>
        <n v="685.76"/>
        <n v="699.81"/>
        <n v="694.21"/>
        <n v="743.39"/>
        <n v="743.58"/>
        <n v="369.64"/>
        <n v="780.93"/>
        <n v="787.07"/>
        <n v="791.07"/>
        <n v="815.29"/>
        <n v="20.79"/>
        <n v="89.31"/>
        <n v="126.21"/>
        <n v="18.579999999999998"/>
        <n v="17.54"/>
        <n v="16.28"/>
        <n v="912.63"/>
        <n v="281.8"/>
        <n v="951.01"/>
        <n v="1013.89"/>
        <n v="1012.94"/>
        <n v="871.33"/>
        <n v="881.68"/>
        <n v="13.97"/>
        <n v="1170.8"/>
        <n v="13.17"/>
        <n v="11.41"/>
        <n v="1131.69"/>
        <n v="1356.93"/>
        <n v="1506.3"/>
        <n v="1561.1"/>
        <n v="8.86"/>
        <n v="686.3"/>
        <n v="8.5500000000000007"/>
        <n v="1566.32"/>
        <n v="391.21"/>
        <n v="5.84"/>
        <n v="5.78"/>
        <n v="1363.14"/>
        <n v="2071.8200000000002"/>
        <n v="3.89"/>
        <n v="2349.75"/>
        <n v="1557.05"/>
        <n v="1.92"/>
        <n v="3550.8"/>
        <n v="1.37"/>
        <n v="723.58"/>
        <n v="2263.12"/>
        <n v="0.83"/>
        <n v="0.65"/>
        <n v="6815.38"/>
        <n v="0.28999999999999998"/>
        <n v="0.28000000000000003"/>
        <n v="0.26"/>
        <n v="10169.33"/>
        <n v="0.04"/>
      </sharedItems>
    </cacheField>
    <cacheField name="Rev from Product D" numFmtId="0">
      <sharedItems containsSemiMixedTypes="0" containsString="0" containsNumber="1" minValue="0" maxValue="204.03"/>
    </cacheField>
    <cacheField name="TOTAL USD" numFmtId="0">
      <sharedItems containsSemiMixedTypes="0" containsString="0" containsNumber="1" minValue="0.04" maxValue="10418.77" count="409">
        <n v="0.19"/>
        <n v="0.31"/>
        <n v="0.46"/>
        <n v="1.07"/>
        <n v="1.18"/>
        <n v="1.47"/>
        <n v="2.1800000000000002"/>
        <n v="2.69"/>
        <n v="2.97"/>
        <n v="2.99"/>
        <n v="4.2699999999999996"/>
        <n v="5.01"/>
        <n v="6.82"/>
        <n v="6.79"/>
        <n v="8.65"/>
        <n v="8.91"/>
        <n v="9.7200000000000006"/>
        <n v="10.52"/>
        <n v="11.26"/>
        <n v="11.36"/>
        <n v="12.93"/>
        <n v="13.61"/>
        <n v="13.99"/>
        <n v="14.41"/>
        <n v="15.49"/>
        <n v="15.58"/>
        <n v="15.59"/>
        <n v="15.67"/>
        <n v="16.13"/>
        <n v="16.09"/>
        <n v="19.07"/>
        <n v="19.670000000000002"/>
        <n v="20.98"/>
        <n v="21.42"/>
        <n v="22.1"/>
        <n v="22.66"/>
        <n v="22.59"/>
        <n v="23.43"/>
        <n v="23.49"/>
        <n v="23.31"/>
        <n v="24.07"/>
        <n v="24.400000000000002"/>
        <n v="24.79"/>
        <n v="25.07"/>
        <n v="24.83"/>
        <n v="620.04"/>
        <n v="24.82"/>
        <n v="25.52"/>
        <n v="25.58"/>
        <n v="25.93"/>
        <n v="26.13"/>
        <n v="26.45"/>
        <n v="26.4"/>
        <n v="26.82"/>
        <n v="26.78"/>
        <n v="27.89"/>
        <n v="28.96"/>
        <n v="29.2"/>
        <n v="29.77"/>
        <n v="30.21"/>
        <n v="455.26"/>
        <n v="31.02"/>
        <n v="32.49"/>
        <n v="32.9"/>
        <n v="33.08"/>
        <n v="34.119999999999997"/>
        <n v="35.22"/>
        <n v="35.299999999999997"/>
        <n v="36.97"/>
        <n v="37.68"/>
        <n v="38.29"/>
        <n v="39.700000000000003"/>
        <n v="41.7"/>
        <n v="41.51"/>
        <n v="46.48"/>
        <n v="47.58"/>
        <n v="48.08"/>
        <n v="48.8"/>
        <n v="50.25"/>
        <n v="50.56"/>
        <n v="51.46"/>
        <n v="53.82"/>
        <n v="53.75"/>
        <n v="54.18"/>
        <n v="54.260000000000005"/>
        <n v="54.79"/>
        <n v="54.66"/>
        <n v="55.91"/>
        <n v="56.03"/>
        <n v="56.24"/>
        <n v="58.22"/>
        <n v="58.95"/>
        <n v="58.88"/>
        <n v="59.19"/>
        <n v="60.6"/>
        <n v="60.39"/>
        <n v="61.13"/>
        <n v="62.87"/>
        <n v="65.06"/>
        <n v="65.52"/>
        <n v="65.510000000000005"/>
        <n v="66.78"/>
        <n v="69.39"/>
        <n v="70.56"/>
        <n v="71.03"/>
        <n v="71.14"/>
        <n v="72.489999999999995"/>
        <n v="73.27"/>
        <n v="73.53"/>
        <n v="75.239999999999995"/>
        <n v="75.77"/>
        <n v="75.2"/>
        <n v="77.819999999999993"/>
        <n v="78.27"/>
        <n v="78.5"/>
        <n v="79.010000000000005"/>
        <n v="79.33"/>
        <n v="80.540000000000006"/>
        <n v="81.06"/>
        <n v="83.37"/>
        <n v="85.12"/>
        <n v="86.13"/>
        <n v="86.5"/>
        <n v="87.7"/>
        <n v="87.93"/>
        <n v="89.58"/>
        <n v="91.98"/>
        <n v="97.14"/>
        <n v="98.35"/>
        <n v="98.78"/>
        <n v="101.05"/>
        <n v="204.03"/>
        <n v="101.52"/>
        <n v="104.41"/>
        <n v="105.23"/>
        <n v="107.93"/>
        <n v="110.99"/>
        <n v="112.18"/>
        <n v="113.5"/>
        <n v="116.89"/>
        <n v="118.62"/>
        <n v="119.31"/>
        <n v="120.41"/>
        <n v="121.48"/>
        <n v="123.27"/>
        <n v="128.99"/>
        <n v="129.97"/>
        <n v="132.12"/>
        <n v="132.28"/>
        <n v="137"/>
        <n v="137.46"/>
        <n v="139.82"/>
        <n v="138.77000000000001"/>
        <n v="142.80000000000001"/>
        <n v="143.87"/>
        <n v="145.86000000000001"/>
        <n v="146.84"/>
        <n v="146.97999999999999"/>
        <n v="156.59"/>
        <n v="156.94999999999999"/>
        <n v="161.11000000000001"/>
        <n v="161.51"/>
        <n v="162.56"/>
        <n v="164.45"/>
        <n v="164.6"/>
        <n v="169.33"/>
        <n v="169.98"/>
        <n v="172.24"/>
        <n v="170.76"/>
        <n v="177.8"/>
        <n v="177.51"/>
        <n v="179.61"/>
        <n v="182"/>
        <n v="187.87"/>
        <n v="187.1"/>
        <n v="192.96"/>
        <n v="192.97"/>
        <n v="192.45"/>
        <n v="192.59"/>
        <n v="200.83"/>
        <n v="210.43"/>
        <n v="212.94"/>
        <n v="214.48"/>
        <n v="218.57"/>
        <n v="231.98"/>
        <n v="232.01999999999998"/>
        <n v="236.69"/>
        <n v="238.18"/>
        <n v="243.22"/>
        <n v="243.02"/>
        <n v="245.75"/>
        <n v="246.13"/>
        <n v="248.85"/>
        <n v="252.21"/>
        <n v="264.76"/>
        <n v="266.3"/>
        <n v="269.45999999999998"/>
        <n v="270.02"/>
        <n v="272.67"/>
        <n v="273.17"/>
        <n v="277.77999999999997"/>
        <n v="279.47000000000003"/>
        <n v="75.180000000000007"/>
        <n v="281.8"/>
        <n v="282.8"/>
        <n v="285.45999999999998"/>
        <n v="291.49"/>
        <n v="294.45999999999998"/>
        <n v="302.52"/>
        <n v="305.73"/>
        <n v="67.150000000000006"/>
        <n v="311.86"/>
        <n v="311.39999999999998"/>
        <n v="311.32"/>
        <n v="65.13"/>
        <n v="310.36"/>
        <n v="64.13"/>
        <n v="310.33"/>
        <n v="62.34"/>
        <n v="310.01"/>
        <n v="309.99"/>
        <n v="312.99"/>
        <n v="312.48"/>
        <n v="311.25"/>
        <n v="312.25"/>
        <n v="318.94"/>
        <n v="57.98"/>
        <n v="328.67"/>
        <n v="331.65"/>
        <n v="330.83"/>
        <n v="334.37"/>
        <n v="339.49"/>
        <n v="341.89"/>
        <n v="342.5"/>
        <n v="349.6"/>
        <n v="350.66"/>
        <n v="355.26"/>
        <n v="51.19"/>
        <n v="359.32"/>
        <n v="360.42"/>
        <n v="362.68"/>
        <n v="373.21"/>
        <n v="379.28"/>
        <n v="47.31"/>
        <n v="384.19"/>
        <n v="383.27"/>
        <n v="385.81"/>
        <n v="41.3"/>
        <n v="39.74"/>
        <n v="386.11"/>
        <n v="39.56"/>
        <n v="389.36"/>
        <n v="413.28"/>
        <n v="417.78"/>
        <n v="36.42"/>
        <n v="35.99"/>
        <n v="418.24"/>
        <n v="422.78"/>
        <n v="420.82"/>
        <n v="428.21999999999997"/>
        <n v="430.7"/>
        <n v="451.88"/>
        <n v="451.48"/>
        <n v="463.26"/>
        <n v="462.46"/>
        <n v="463.91"/>
        <n v="28.99"/>
        <n v="470.19"/>
        <n v="469.01"/>
        <n v="467.95000000000005"/>
        <n v="26.8"/>
        <n v="468.29"/>
        <n v="468.81"/>
        <n v="483.10999999999996"/>
        <n v="485.57"/>
        <n v="26"/>
        <n v="511.51"/>
        <n v="515.6"/>
        <n v="542.99"/>
        <n v="548.82000000000005"/>
        <n v="631.41000000000008"/>
        <n v="688.9"/>
        <n v="699.81"/>
        <n v="740.74"/>
        <n v="743.39"/>
        <n v="743.58"/>
        <n v="743.79"/>
        <n v="769.04"/>
        <n v="780.93"/>
        <n v="787.07"/>
        <n v="789.76"/>
        <n v="791.07"/>
        <n v="815.29"/>
        <n v="20.79"/>
        <n v="20.190000000000001"/>
        <n v="20.03"/>
        <n v="857.73"/>
        <n v="899.06000000000006"/>
        <n v="18.579999999999998"/>
        <n v="18.329999999999998"/>
        <n v="17.54"/>
        <n v="16.28"/>
        <n v="912.63"/>
        <n v="935.61999999999989"/>
        <n v="951.01"/>
        <n v="1013.89"/>
        <n v="1021.74"/>
        <n v="15.54"/>
        <n v="1035.8800000000001"/>
        <n v="1044.9099999999999"/>
        <n v="1171.3800000000001"/>
        <n v="13.97"/>
        <n v="1170.8"/>
        <n v="13.46"/>
        <n v="13.37"/>
        <n v="13.17"/>
        <n v="1168.26"/>
        <n v="12.74"/>
        <n v="11.88"/>
        <n v="11.54"/>
        <n v="11.41"/>
        <n v="1182.92"/>
        <n v="1356.93"/>
        <n v="10.93"/>
        <n v="1472.29"/>
        <n v="10.26"/>
        <n v="1506.3"/>
        <n v="1561.1"/>
        <n v="8.86"/>
        <n v="1561.8899999999999"/>
        <n v="8.5500000000000007"/>
        <n v="8.15"/>
        <n v="8.07"/>
        <n v="7.78"/>
        <n v="7.51"/>
        <n v="7.19"/>
        <n v="6.89"/>
        <n v="1588.48"/>
        <n v="1659.56"/>
        <n v="6.54"/>
        <n v="5.92"/>
        <n v="5.84"/>
        <n v="5.78"/>
        <n v="5.61"/>
        <n v="5.33"/>
        <n v="5.32"/>
        <n v="5.31"/>
        <n v="1988.7400000000002"/>
        <n v="5"/>
        <n v="4.8899999999999997"/>
        <n v="4.67"/>
        <n v="4.66"/>
        <n v="4.3499999999999996"/>
        <n v="4.34"/>
        <n v="2071.8200000000002"/>
        <n v="4.08"/>
        <n v="4.07"/>
        <n v="4.0599999999999996"/>
        <n v="4.05"/>
        <n v="3.89"/>
        <n v="3.76"/>
        <n v="3.72"/>
        <n v="3.71"/>
        <n v="3.45"/>
        <n v="3.42"/>
        <n v="3.13"/>
        <n v="3.12"/>
        <n v="3.11"/>
        <n v="2103.39"/>
        <n v="2369.08"/>
        <n v="2.81"/>
        <n v="2.8"/>
        <n v="2842.1800000000003"/>
        <n v="2.5099999999999998"/>
        <n v="2.5"/>
        <n v="2.4900000000000002"/>
        <n v="2.48"/>
        <n v="2984"/>
        <n v="2.17"/>
        <n v="1.96"/>
        <n v="1.92"/>
        <n v="1.88"/>
        <n v="1.87"/>
        <n v="1.86"/>
        <n v="1.57"/>
        <n v="1.56"/>
        <n v="3550.8"/>
        <n v="1.37"/>
        <n v="1.25"/>
        <n v="1.24"/>
        <n v="3614.17"/>
        <n v="4917.7699999999995"/>
        <n v="1"/>
        <n v="0.99"/>
        <n v="0.98"/>
        <n v="0.94"/>
        <n v="0.93"/>
        <n v="0.83"/>
        <n v="0.77"/>
        <n v="0.65"/>
        <n v="0.63"/>
        <n v="0.62"/>
        <n v="6208.44"/>
        <n v="6853.05"/>
        <n v="0.28999999999999998"/>
        <n v="0.28000000000000003"/>
        <n v="0.26"/>
        <n v="10418.77"/>
        <n v="0.0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anSambath" refreshedDate="45406.104240856483" createdVersion="8" refreshedVersion="8" minRefreshableVersion="3" recordCount="471" xr:uid="{AB510C5A-1481-47E9-A4CE-EE6576B97CB0}">
  <cacheSource type="worksheet">
    <worksheetSource ref="A1:H472" sheet="Understanding Data"/>
  </cacheSource>
  <cacheFields count="8">
    <cacheField name="Child Id" numFmtId="0">
      <sharedItems containsString="0" containsBlank="1" containsNumber="1" containsInteger="1" minValue="1" maxValue="470" count="463">
        <n v="1"/>
        <n v="2"/>
        <n v="3"/>
        <n v="4"/>
        <n v="5"/>
        <n v="6"/>
        <n v="7"/>
        <n v="12"/>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m/>
      </sharedItems>
    </cacheField>
    <cacheField name="Parent Company ID" numFmtId="0">
      <sharedItems containsBlank="1" count="228">
        <s v="b1"/>
        <s v="b2"/>
        <s v="b3"/>
        <s v="b7"/>
        <s v="b8"/>
        <s v="b9"/>
        <s v="b10"/>
        <s v="b11"/>
        <s v="b13"/>
        <s v="b14"/>
        <s v="b16"/>
        <s v="b17"/>
        <s v="b4"/>
        <s v="b19"/>
        <s v="b20"/>
        <s v="b21"/>
        <s v="b22"/>
        <s v="b6"/>
        <s v="b23"/>
        <s v="b24"/>
        <s v="b25"/>
        <s v="b26"/>
        <s v="b27"/>
        <s v="b28"/>
        <s v="b29"/>
        <s v="b30"/>
        <s v="b31"/>
        <s v="b32"/>
        <s v="b33"/>
        <s v="b34"/>
        <s v="b35"/>
        <s v="b36"/>
        <s v="b37"/>
        <s v="b38"/>
        <s v="b39"/>
        <s v="b40"/>
        <s v="b41"/>
        <s v="b42"/>
        <s v="b43"/>
        <s v="b44"/>
        <s v="b45"/>
        <s v="b46"/>
        <s v="b47"/>
        <s v="b48"/>
        <s v="b49"/>
        <s v="b50"/>
        <s v="b51"/>
        <s v="b52"/>
        <s v="b53"/>
        <s v="b54"/>
        <s v="b55"/>
        <s v="b56"/>
        <s v="b57"/>
        <s v="b58"/>
        <s v="b59"/>
        <s v="b60"/>
        <s v="b61"/>
        <s v="b62"/>
        <s v="b63"/>
        <s v="b64"/>
        <s v="b65"/>
        <s v="b66"/>
        <s v="b67"/>
        <s v="b68"/>
        <s v="b69"/>
        <s v="b70"/>
        <s v="b71"/>
        <s v="b72"/>
        <s v="b73"/>
        <s v="b74"/>
        <s v="b75"/>
        <s v="b76"/>
        <s v="b77"/>
        <s v="b78"/>
        <s v="b79"/>
        <s v="b80"/>
        <s v="b81"/>
        <s v="b82"/>
        <s v="b83"/>
        <s v="b84"/>
        <s v="b85"/>
        <s v="b86"/>
        <s v="b87"/>
        <s v="b88"/>
        <s v="b89"/>
        <s v="b90"/>
        <s v="b91"/>
        <s v="b92"/>
        <s v="b93"/>
        <s v="b94"/>
        <s v="b95"/>
        <s v="b96"/>
        <s v="b97"/>
        <s v="b98"/>
        <s v="b99"/>
        <s v="b100"/>
        <s v="b101"/>
        <s v="b102"/>
        <s v="b103"/>
        <s v="b104"/>
        <s v="b105"/>
        <s v="b106"/>
        <s v="b107"/>
        <s v="b108"/>
        <s v="b109"/>
        <s v="b110"/>
        <s v="b115"/>
        <s v="b116"/>
        <s v="b117"/>
        <s v="b118"/>
        <s v="b119"/>
        <s v="b120"/>
        <s v="b121"/>
        <s v="b122"/>
        <s v="b123"/>
        <s v="b124"/>
        <s v="b125"/>
        <s v="b126"/>
        <s v="b127"/>
        <s v="b128"/>
        <s v="b129"/>
        <s v="b130"/>
        <s v="b131"/>
        <s v="b132"/>
        <s v="b133"/>
        <s v="b134"/>
        <s v="b135"/>
        <s v="b136"/>
        <s v="b137"/>
        <s v="b138"/>
        <s v="b139"/>
        <s v="b140"/>
        <s v="b141"/>
        <s v="b142"/>
        <s v="b143"/>
        <s v="b144"/>
        <s v="b145"/>
        <s v="b146"/>
        <s v="b147"/>
        <s v="b148"/>
        <s v="b149"/>
        <s v="b150"/>
        <s v="b151"/>
        <s v="b152"/>
        <s v="b153"/>
        <s v="b154"/>
        <s v="b155"/>
        <s v="b156"/>
        <s v="b157"/>
        <s v="b158"/>
        <s v="b159"/>
        <s v="b160"/>
        <s v="b161"/>
        <s v="b162"/>
        <s v="b163"/>
        <s v="b164"/>
        <s v="b165"/>
        <s v="b166"/>
        <s v="b167"/>
        <s v="b168"/>
        <s v="b169"/>
        <s v="b170"/>
        <s v="b171"/>
        <s v="b172"/>
        <s v="b173"/>
        <s v="b174"/>
        <s v="b175"/>
        <s v="b176"/>
        <s v="b177"/>
        <s v="b178"/>
        <s v="b179"/>
        <s v="b180"/>
        <s v="b181"/>
        <s v="b182"/>
        <s v="b183"/>
        <s v="b184"/>
        <s v="b185"/>
        <s v="b186"/>
        <s v="b187"/>
        <s v="b188"/>
        <s v="b189"/>
        <s v="b190"/>
        <s v="b191"/>
        <s v="b192"/>
        <s v="b193"/>
        <s v="b194"/>
        <s v="b195"/>
        <s v="b196"/>
        <s v="b197"/>
        <s v="b198"/>
        <s v="b199"/>
        <s v="b200"/>
        <s v="b201"/>
        <s v="b202"/>
        <s v="b203"/>
        <s v="b204"/>
        <s v="b205"/>
        <s v="b206"/>
        <s v="b207"/>
        <s v="b208"/>
        <s v="b209"/>
        <s v="b210"/>
        <s v="b211"/>
        <s v="b212"/>
        <s v="b213"/>
        <s v="b214"/>
        <s v="b215"/>
        <s v="b216"/>
        <s v="b217"/>
        <s v="b218"/>
        <s v="b219"/>
        <s v="b220"/>
        <s v="b221"/>
        <s v="b222"/>
        <s v="b223"/>
        <s v="b224"/>
        <s v="b225"/>
        <s v="b226"/>
        <s v="b227"/>
        <s v="b228"/>
        <s v="b229"/>
        <s v="b230"/>
        <s v="b231"/>
        <s v="b232"/>
        <s v="b233"/>
        <s v="b234"/>
        <s v="b235"/>
        <m/>
      </sharedItems>
    </cacheField>
    <cacheField name="Date Range" numFmtId="0">
      <sharedItems containsBlank="1" count="220">
        <s v="2017-12-01 -&gt; 2017-12-01"/>
        <s v="2017-12-18 -&gt; 2017-12-18"/>
        <s v="2017-12-07 -&gt; 2017-12-07"/>
        <s v="2017-12-24 -&gt; 2017-12-25"/>
        <s v="2017-12-06 -&gt; 2017-12-20"/>
        <s v="2017-12-24 -&gt; 2017-12-29"/>
        <s v="2017-12-26 -&gt; 2017-12-30"/>
        <s v="2017-12-19 -&gt; 2017-12-30"/>
        <s v="2017-12-21 -&gt; 2017-12-22"/>
        <s v="2017-12-29 -&gt; 2017-12-30"/>
        <s v="2017-12-01 -&gt; 2017-12-02"/>
        <s v="2017-12-01 -&gt; 2017-12-23"/>
        <s v="2017-12-16 -&gt; 2017-12-17"/>
        <s v="2017-12-18 -&gt; 2017-12-31"/>
        <s v="2017-12-01 -&gt; 2017-12-03"/>
        <s v="2017-12-08 -&gt; 2017-12-31"/>
        <s v="2017-12-24 -&gt; 2017-12-27"/>
        <s v="2017-12-07 -&gt; 2017-12-09"/>
        <s v="2017-12-01 -&gt; 2017-12-04"/>
        <s v="2017-12-22 -&gt; 2017-12-22"/>
        <s v="2017-12-17 -&gt; 2017-12-21"/>
        <s v="2017-12-13 -&gt; 2017-12-26"/>
        <s v="2017-12-01 -&gt; 2017-12-30"/>
        <s v="2017-12-01 -&gt; 2017-12-14"/>
        <s v="2017-12-30 -&gt; 2017-12-31"/>
        <s v="2017-12-01 -&gt; 2017-12-07"/>
        <s v="2017-12-04 -&gt; 2017-12-26"/>
        <s v="2017-12-06 -&gt; 2017-12-10"/>
        <s v="2017-12-02 -&gt; 2017-12-05"/>
        <s v="2017-12-20 -&gt; 2017-12-23"/>
        <s v="2017-12-12 -&gt; 2017-12-19"/>
        <s v="2017-12-21 -&gt; 2017-12-30"/>
        <s v="2017-12-28 -&gt; 2017-12-30"/>
        <s v="2017-12-05 -&gt; 2017-12-12"/>
        <s v="2017-12-28 -&gt; 2017-12-31"/>
        <s v="2017-12-07 -&gt; 2017-12-16"/>
        <s v="2017-12-21 -&gt; 2017-12-31"/>
        <s v="2017-12-01 -&gt; 2017-12-05"/>
        <s v="2017-12-07 -&gt; 2017-12-22"/>
        <s v="2017-12-04 -&gt; 2017-12-05"/>
        <s v="2017-12-15 -&gt; 2017-12-19"/>
        <s v="2017-12-12 -&gt; 2017-12-17"/>
        <s v="2017-12-08 -&gt; 2017-12-11"/>
        <s v="2017-12-13 -&gt; 2017-12-17"/>
        <s v="2017-12-06 -&gt; 2017-12-13"/>
        <s v="2017-12-16 -&gt; 2017-12-16"/>
        <s v="2017-12-11 -&gt; 2017-12-13"/>
        <s v="2017-12-21 -&gt; 2017-12-26"/>
        <s v="2017-12-10 -&gt; 2017-12-12"/>
        <s v="2017-12-03 -&gt; 2017-12-09"/>
        <s v="2017-12-07 -&gt; 2017-12-23"/>
        <s v="2017-12-01 -&gt; 2017-12-17"/>
        <s v="2017-12-21 -&gt; 2017-12-28"/>
        <s v="2017-12-07 -&gt; 2017-12-19"/>
        <s v="2017-12-04 -&gt; 2017-12-30"/>
        <s v="2017-12-01 -&gt; 2017-12-15"/>
        <s v="2017-12-12 -&gt; 2017-12-18"/>
        <s v="2017-12-08 -&gt; 2017-12-12"/>
        <s v="2017-12-16 -&gt; 2017-12-19"/>
        <s v="2017-12-01 -&gt; 2017-12-09"/>
        <s v="2017-12-27 -&gt; 2017-12-29"/>
        <s v="2017-12-04 -&gt; 2017-12-28"/>
        <s v="2017-12-01 -&gt; 2017-12-20"/>
        <s v="2017-12-13 -&gt; 2017-12-16"/>
        <s v="2017-12-15 -&gt; 2017-12-18"/>
        <s v="2017-12-07 -&gt; 2017-12-18"/>
        <s v="2017-12-05 -&gt; 2017-12-20"/>
        <s v="2017-12-20 -&gt; 2017-12-30"/>
        <s v="2017-12-07 -&gt; 2017-12-08"/>
        <s v="2017-12-05 -&gt; 2017-12-10"/>
        <s v="2017-12-20 -&gt; 2017-12-26"/>
        <s v="2017-12-01 -&gt; 2017-12-08"/>
        <s v="2017-12-04 -&gt; 2017-12-06"/>
        <s v="2017-12-06 -&gt; 2017-12-28"/>
        <s v="2017-12-15 -&gt; 2017-12-27"/>
        <s v="2017-12-01 -&gt; 2017-12-18"/>
        <s v="2017-12-10 -&gt; 2017-12-26"/>
        <s v="2017-12-01 -&gt; 2017-12-12"/>
        <s v="2017-12-01 -&gt; 2017-12-22"/>
        <s v="2017-12-27 -&gt; 2017-12-30"/>
        <s v="2017-12-03 -&gt; 2017-12-15"/>
        <s v="2017-12-01 -&gt; 2017-12-19"/>
        <s v="2017-12-12 -&gt; 2017-12-16"/>
        <s v="2017-12-01 -&gt; 2017-12-25"/>
        <s v="2017-12-11 -&gt; 2017-12-31"/>
        <s v="2017-12-04 -&gt; 2017-12-17"/>
        <s v="2017-12-01 -&gt; 2017-12-28"/>
        <s v="2017-12-01 -&gt; 2017-12-31"/>
        <s v="2017-12-05 -&gt; 2017-12-30"/>
        <s v="2017-12-22 -&gt; 2017-12-30"/>
        <s v="2017-12-01 -&gt; 2017-12-10"/>
        <s v="2017-12-14 -&gt; 2017-12-16"/>
        <s v="2017-12-04 -&gt; 2017-12-13"/>
        <s v="2017-12-07 -&gt; 2017-12-20"/>
        <s v="2017-12-01 -&gt; 2017-12-27"/>
        <s v="2017-12-09 -&gt; 2017-12-19"/>
        <s v="2017-12-07 -&gt; 2017-12-31"/>
        <s v="2017-12-01 -&gt; 2017-12-16"/>
        <s v="2017-12-11 -&gt; 2017-12-30"/>
        <s v="2017-12-01 -&gt; 2017-12-11"/>
        <s v="2017-12-11 -&gt; 2017-12-28"/>
        <s v="2017-12-08 -&gt; 2017-12-30"/>
        <s v="2017-12-05 -&gt; 2017-12-24"/>
        <s v="2017-12-12 -&gt; 2017-12-30"/>
        <s v="2017-12-17 -&gt; 2017-12-30"/>
        <s v="2017-12-02 -&gt; 2017-12-30"/>
        <s v="2017-12-02 -&gt; 2017-12-13"/>
        <s v="2017-12-15 -&gt; 2017-12-29"/>
        <s v="2017-12-21 -&gt; 2017-12-29"/>
        <s v="2017-12-01 -&gt; 2017-12-21"/>
        <s v="2017-12-10 -&gt; 2017-12-19"/>
        <s v="2017-12-19 -&gt; 2017-12-31"/>
        <s v="2017-12-04 -&gt; 2017-12-07"/>
        <s v="2017-12-01 -&gt; 2017-12-29"/>
        <s v="2017-12-13 -&gt; 2017-12-30"/>
        <s v="2017-12-15 -&gt; 2017-12-25"/>
        <s v="2017-12-18 -&gt; 2017-12-30"/>
        <s v="2017-12-06 -&gt; 2017-12-29"/>
        <s v="2017-12-11 -&gt; 2017-12-29"/>
        <s v="2017-12-16 -&gt; 2017-12-30"/>
        <s v="2017-12-15 -&gt; 2017-12-21"/>
        <s v="2017-12-20 -&gt; 2017-12-25"/>
        <s v="2017-12-06 -&gt; 2017-12-23"/>
        <s v="2017-12-10 -&gt; 2017-12-30"/>
        <s v="2017-12-21 -&gt; 2017-12-27"/>
        <s v="2017-12-23 -&gt; 2017-12-30"/>
        <s v="2017-12-23 -&gt; 2017-12-27"/>
        <s v="2017-12-18 -&gt; 2017-12-27"/>
        <s v="2017-12-22 -&gt; 2017-12-28"/>
        <s v="2017-12-11 -&gt; 2017-12-27"/>
        <s v="2017-12-05 -&gt; 2017-12-27"/>
        <s v="2017-12-13 -&gt; 2017-12-27"/>
        <s v="2017-12-22 -&gt; 2017-12-29"/>
        <s v="2017-12-07 -&gt; 2017-12-27"/>
        <s v="2017-12-12 -&gt; 2017-12-25"/>
        <s v="2017-12-19 -&gt; 2017-12-29"/>
        <s v="2017-12-05 -&gt; 2017-12-28"/>
        <s v="2017-12-01 -&gt; 2017-12-13"/>
        <s v="2017-12-01 -&gt; 2017-12-26"/>
        <s v="2017-12-06 -&gt; 2017-12-17"/>
        <s v="2017-12-07 -&gt; 2017-12-29"/>
        <s v="2017-12-22 -&gt; 2017-12-27"/>
        <s v="2017-12-22 -&gt; 2017-12-31"/>
        <s v="2017-12-14 -&gt; 2017-12-19"/>
        <s v="2017-12-12 -&gt; 2017-12-31"/>
        <s v="2017-12-05 -&gt; 2017-12-29"/>
        <s v="2017-12-06 -&gt; 2017-12-26"/>
        <s v="2017-12-09 -&gt; 2017-12-31"/>
        <s v="2017-12-14 -&gt; 2017-12-28"/>
        <s v="2017-12-16 -&gt; 2017-12-31"/>
        <s v="2017-12-05 -&gt; 2017-12-31"/>
        <s v="2017-12-01 -&gt; 2017-12-24"/>
        <s v="2017-12-19 -&gt; 2017-12-27"/>
        <s v="2017-12-05 -&gt; 2017-12-22"/>
        <s v="2017-12-28 -&gt; 2017-12-29"/>
        <s v="2017-12-09 -&gt; 2017-12-21"/>
        <s v="2017-12-12 -&gt; 2017-12-27"/>
        <s v="2017-12-06 -&gt; 2017-12-30"/>
        <s v="2017-12-12 -&gt; 2017-12-28"/>
        <s v="2017-12-26 -&gt; 2017-12-29"/>
        <s v="2017-12-04 -&gt; 2017-12-21"/>
        <s v="2017-12-09 -&gt; 2017-12-17"/>
        <s v="2017-12-11 -&gt; 2017-12-12"/>
        <s v="2017-12-08 -&gt; 2017-12-27"/>
        <s v="2017-12-14 -&gt; 2017-12-14"/>
        <s v="2017-12-02 -&gt; 2017-12-24"/>
        <s v="2017-12-28 -&gt; 2017-12-28"/>
        <s v="2017-12-25 -&gt; 2017-12-28"/>
        <s v="2017-12-02 -&gt; 2017-12-11"/>
        <s v="2017-12-06 -&gt; 2017-12-22"/>
        <s v="2017-12-19 -&gt; 2017-12-26"/>
        <s v="2017-12-18 -&gt; 2017-12-28"/>
        <s v="2017-12-06 -&gt; 2017-12-18"/>
        <s v="2017-12-27 -&gt; 2017-12-27"/>
        <s v="2017-12-22 -&gt; 2017-12-23"/>
        <s v="2017-12-04 -&gt; 2017-12-31"/>
        <s v="2017-12-23 -&gt; 2017-12-24"/>
        <s v="2017-12-12 -&gt; 2017-12-21"/>
        <s v="2017-12-07 -&gt; 2017-12-11"/>
        <s v="2017-12-07 -&gt; 2017-12-14"/>
        <s v="2017-12-30 -&gt; 2017-12-30"/>
        <s v="2017-12-06 -&gt; 2017-12-24"/>
        <s v="2017-12-21 -&gt; 2017-12-21"/>
        <s v="2017-12-13 -&gt; 2017-12-29"/>
        <s v="2017-12-19 -&gt; 2017-12-19"/>
        <s v="2017-12-13 -&gt; 2017-12-24"/>
        <s v="2017-12-14 -&gt; 2017-12-26"/>
        <s v="2017-12-14 -&gt; 2017-12-25"/>
        <s v="2017-12-08 -&gt; 2017-12-20"/>
        <s v="2017-12-13 -&gt; 2017-12-23"/>
        <s v="2017-12-13 -&gt; 2017-12-13"/>
        <s v="2017-12-16 -&gt; 2017-12-26"/>
        <s v="2017-12-20 -&gt; 2017-12-20"/>
        <s v="2017-12-13 -&gt; 2017-12-19"/>
        <s v="2017-12-04 -&gt; 2017-12-04"/>
        <s v="2017-12-23 -&gt; 2017-12-31"/>
        <s v="2017-12-23 -&gt; 2017-12-29"/>
        <s v="2017-12-02 -&gt; 2017-12-31"/>
        <s v="2017-12-15 -&gt; 2017-12-15"/>
        <s v="2017-12-03 -&gt; 2017-12-26"/>
        <s v="2017-12-11 -&gt; 2017-12-22"/>
        <s v="2017-12-27 -&gt; 2017-12-28"/>
        <s v="2017-12-11 -&gt; 2017-12-19"/>
        <s v="2017-12-11 -&gt; 2017-12-11"/>
        <s v="2017-12-23 -&gt; 2017-12-26"/>
        <s v="2017-12-18 -&gt; 2017-12-26"/>
        <s v="2017-12-06 -&gt; 2017-12-08"/>
        <s v="2017-12-23 -&gt; 2017-12-23"/>
        <s v="2017-12-26 -&gt; 2017-12-28"/>
        <s v="2017-12-04 -&gt; 2017-12-19"/>
        <s v="2017-12-29 -&gt; 2017-12-29"/>
        <s v="2017-12-17 -&gt; 2017-12-17"/>
        <s v="2017-12-15 -&gt; 2017-12-17"/>
        <s v="2017-12-05 -&gt; 2017-12-09"/>
        <s v="2017-12-05 -&gt; 2017-12-05"/>
        <s v="2017-12-06 -&gt; 2017-12-12"/>
        <s v="2017-12-09 -&gt; 2017-12-09"/>
        <s v="2017-12-03 -&gt; 2017-12-03"/>
        <s v="2017-12-19 -&gt; 2017-12-28"/>
        <m/>
      </sharedItems>
    </cacheField>
    <cacheField name="Rev from Product A" numFmtId="0">
      <sharedItems containsSemiMixedTypes="0" containsString="0" containsNumber="1" minValue="0" maxValue="15774.059999999998" count="24">
        <n v="0"/>
        <n v="16.13"/>
        <n v="21.42"/>
        <n v="23.49"/>
        <n v="455.26"/>
        <n v="32.9"/>
        <n v="58.95"/>
        <n v="74.84"/>
        <n v="170.76"/>
        <n v="139.34"/>
        <n v="89.71"/>
        <n v="246.13"/>
        <n v="330.83"/>
        <n v="342.5"/>
        <n v="362.68"/>
        <n v="302.88"/>
        <n v="96.05"/>
        <n v="386.84"/>
        <n v="389.43"/>
        <n v="1285.1300000000001"/>
        <n v="2505.15"/>
        <n v="2235.1999999999998"/>
        <n v="6208.44"/>
        <n v="15774.059999999998"/>
      </sharedItems>
    </cacheField>
    <cacheField name="Rev from Product B" numFmtId="0">
      <sharedItems containsSemiMixedTypes="0" containsString="0" containsNumber="1" minValue="0" maxValue="22964.079999999998"/>
    </cacheField>
    <cacheField name="Rev from Product C" numFmtId="0">
      <sharedItems containsSemiMixedTypes="0" containsString="0" containsNumber="1" minValue="0" maxValue="87452.62999999999"/>
    </cacheField>
    <cacheField name="Rev from Product D" numFmtId="0">
      <sharedItems containsSemiMixedTypes="0" containsString="0" containsNumber="1" minValue="0" maxValue="1824.1899999999985"/>
    </cacheField>
    <cacheField name="TOTAL USD" numFmtId="0">
      <sharedItems containsSemiMixedTypes="0" containsString="0" containsNumber="1" minValue="0.04" maxValue="128014.95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1"/>
    <x v="0"/>
    <s v="2017-12-01 -&gt; 2017-12-01"/>
    <n v="0"/>
    <n v="0.19"/>
    <n v="0"/>
    <n v="0"/>
    <n v="0.19"/>
  </r>
  <r>
    <n v="2"/>
    <x v="0"/>
    <s v="2017-12-18 -&gt; 2017-12-18"/>
    <n v="0"/>
    <n v="0"/>
    <n v="0.31"/>
    <n v="0"/>
    <n v="0.31"/>
  </r>
  <r>
    <n v="3"/>
    <x v="0"/>
    <s v="2017-12-07 -&gt; 2017-12-07"/>
    <n v="0"/>
    <n v="0"/>
    <n v="0.46"/>
    <n v="0"/>
    <n v="0.46"/>
  </r>
  <r>
    <n v="4"/>
    <x v="1"/>
    <s v="2017-12-24 -&gt; 2017-12-25"/>
    <n v="0"/>
    <n v="0"/>
    <n v="1.07"/>
    <n v="0"/>
    <n v="1.07"/>
  </r>
  <r>
    <n v="5"/>
    <x v="2"/>
    <s v="2017-12-06 -&gt; 2017-12-20"/>
    <n v="0"/>
    <n v="0"/>
    <n v="1.18"/>
    <n v="0"/>
    <n v="1.18"/>
  </r>
  <r>
    <n v="6"/>
    <x v="2"/>
    <s v="2017-12-24 -&gt; 2017-12-29"/>
    <n v="0"/>
    <n v="0"/>
    <n v="1.47"/>
    <n v="0"/>
    <n v="1.47"/>
  </r>
  <r>
    <n v="1"/>
    <x v="0"/>
    <s v="2017-12-01 -&gt; 2017-12-01"/>
    <n v="0"/>
    <n v="0"/>
    <n v="2.1800000000000002"/>
    <n v="0"/>
    <n v="2.1800000000000002"/>
  </r>
  <r>
    <n v="2"/>
    <x v="0"/>
    <s v="2017-12-01 -&gt; 2017-12-01"/>
    <n v="0"/>
    <n v="0"/>
    <n v="2.69"/>
    <n v="0"/>
    <n v="2.69"/>
  </r>
  <r>
    <n v="3"/>
    <x v="0"/>
    <s v="2017-12-26 -&gt; 2017-12-30"/>
    <n v="0"/>
    <n v="0"/>
    <n v="2.97"/>
    <n v="0"/>
    <n v="2.97"/>
  </r>
  <r>
    <n v="4"/>
    <x v="1"/>
    <s v="2017-12-01 -&gt; 2017-12-01"/>
    <n v="0"/>
    <n v="0"/>
    <n v="2.99"/>
    <n v="0"/>
    <n v="2.99"/>
  </r>
  <r>
    <n v="5"/>
    <x v="2"/>
    <s v="2017-12-19 -&gt; 2017-12-30"/>
    <n v="0"/>
    <n v="0"/>
    <n v="4.2699999999999996"/>
    <n v="0"/>
    <n v="4.2699999999999996"/>
  </r>
  <r>
    <n v="6"/>
    <x v="2"/>
    <s v="2017-12-21 -&gt; 2017-12-22"/>
    <n v="0"/>
    <n v="0"/>
    <n v="5.01"/>
    <n v="0"/>
    <n v="5.01"/>
  </r>
  <r>
    <n v="7"/>
    <x v="3"/>
    <s v="2017-12-29 -&gt; 2017-12-30"/>
    <n v="0"/>
    <n v="0"/>
    <n v="6.82"/>
    <n v="0"/>
    <n v="6.82"/>
  </r>
  <r>
    <n v="1"/>
    <x v="0"/>
    <s v="2017-12-01 -&gt; 2017-12-02"/>
    <n v="0"/>
    <n v="0"/>
    <n v="6.79"/>
    <n v="0"/>
    <n v="6.79"/>
  </r>
  <r>
    <n v="1"/>
    <x v="0"/>
    <s v="2017-12-01 -&gt; 2017-12-23"/>
    <n v="0"/>
    <n v="0"/>
    <n v="8.65"/>
    <n v="0"/>
    <n v="8.65"/>
  </r>
  <r>
    <n v="12"/>
    <x v="4"/>
    <s v="2017-12-16 -&gt; 2017-12-17"/>
    <n v="0"/>
    <n v="0"/>
    <n v="8.91"/>
    <n v="0"/>
    <n v="8.91"/>
  </r>
  <r>
    <n v="17"/>
    <x v="5"/>
    <s v="2017-12-18 -&gt; 2017-12-31"/>
    <n v="0"/>
    <n v="9.7200000000000006"/>
    <n v="0"/>
    <n v="0"/>
    <n v="9.7200000000000006"/>
  </r>
  <r>
    <n v="18"/>
    <x v="5"/>
    <s v="2017-12-01 -&gt; 2017-12-01"/>
    <n v="0"/>
    <n v="10.52"/>
    <n v="0"/>
    <n v="0"/>
    <n v="10.52"/>
  </r>
  <r>
    <n v="19"/>
    <x v="6"/>
    <s v="2017-12-01 -&gt; 2017-12-03"/>
    <n v="0"/>
    <n v="0"/>
    <n v="11.26"/>
    <n v="0"/>
    <n v="11.26"/>
  </r>
  <r>
    <n v="20"/>
    <x v="6"/>
    <s v="2017-12-08 -&gt; 2017-12-31"/>
    <n v="0"/>
    <n v="11.36"/>
    <n v="0"/>
    <n v="0"/>
    <n v="11.36"/>
  </r>
  <r>
    <n v="21"/>
    <x v="7"/>
    <s v="2017-12-24 -&gt; 2017-12-27"/>
    <n v="0"/>
    <n v="0"/>
    <n v="12.93"/>
    <n v="0"/>
    <n v="12.93"/>
  </r>
  <r>
    <n v="22"/>
    <x v="7"/>
    <s v="2017-12-07 -&gt; 2017-12-09"/>
    <n v="0"/>
    <n v="0"/>
    <n v="13.61"/>
    <n v="0"/>
    <n v="13.61"/>
  </r>
  <r>
    <n v="23"/>
    <x v="1"/>
    <s v="2017-12-01 -&gt; 2017-12-04"/>
    <n v="0"/>
    <n v="0"/>
    <n v="13.99"/>
    <n v="0"/>
    <n v="13.99"/>
  </r>
  <r>
    <n v="24"/>
    <x v="1"/>
    <s v="2017-12-22 -&gt; 2017-12-22"/>
    <n v="0"/>
    <n v="0"/>
    <n v="14.41"/>
    <n v="0"/>
    <n v="14.41"/>
  </r>
  <r>
    <n v="25"/>
    <x v="8"/>
    <s v="2017-12-17 -&gt; 2017-12-21"/>
    <n v="0"/>
    <n v="0"/>
    <n v="15.49"/>
    <n v="0"/>
    <n v="15.49"/>
  </r>
  <r>
    <n v="26"/>
    <x v="8"/>
    <s v="2017-12-13 -&gt; 2017-12-26"/>
    <n v="0"/>
    <n v="0"/>
    <n v="15.58"/>
    <n v="0"/>
    <n v="15.58"/>
  </r>
  <r>
    <n v="27"/>
    <x v="9"/>
    <s v="2017-12-01 -&gt; 2017-12-30"/>
    <n v="0"/>
    <n v="0"/>
    <n v="15.59"/>
    <n v="0"/>
    <n v="15.59"/>
  </r>
  <r>
    <n v="28"/>
    <x v="9"/>
    <s v="2017-12-01 -&gt; 2017-12-14"/>
    <n v="0"/>
    <n v="0"/>
    <n v="15.67"/>
    <n v="0"/>
    <n v="15.67"/>
  </r>
  <r>
    <n v="29"/>
    <x v="2"/>
    <s v="2017-12-30 -&gt; 2017-12-31"/>
    <n v="16.13"/>
    <n v="0"/>
    <n v="0"/>
    <n v="0"/>
    <n v="16.13"/>
  </r>
  <r>
    <n v="30"/>
    <x v="2"/>
    <s v="2017-12-01 -&gt; 2017-12-07"/>
    <n v="0"/>
    <n v="0"/>
    <n v="16.09"/>
    <n v="0"/>
    <n v="16.09"/>
  </r>
  <r>
    <n v="31"/>
    <x v="10"/>
    <s v="2017-12-07 -&gt; 2017-12-07"/>
    <n v="0"/>
    <n v="19.07"/>
    <n v="0"/>
    <n v="0"/>
    <n v="19.07"/>
  </r>
  <r>
    <n v="32"/>
    <x v="10"/>
    <s v="2017-12-01 -&gt; 2017-12-03"/>
    <n v="0"/>
    <n v="0"/>
    <n v="19.670000000000002"/>
    <n v="0"/>
    <n v="19.670000000000002"/>
  </r>
  <r>
    <n v="33"/>
    <x v="11"/>
    <s v="2017-12-04 -&gt; 2017-12-26"/>
    <n v="0"/>
    <n v="20.98"/>
    <n v="0"/>
    <n v="0"/>
    <n v="20.98"/>
  </r>
  <r>
    <n v="34"/>
    <x v="11"/>
    <s v="2017-12-06 -&gt; 2017-12-10"/>
    <n v="21.42"/>
    <n v="0"/>
    <n v="0"/>
    <n v="0"/>
    <n v="21.42"/>
  </r>
  <r>
    <n v="35"/>
    <x v="12"/>
    <s v="2017-12-02 -&gt; 2017-12-05"/>
    <n v="0"/>
    <n v="8.67"/>
    <n v="13.43"/>
    <n v="0"/>
    <n v="22.1"/>
  </r>
  <r>
    <n v="36"/>
    <x v="12"/>
    <s v="2017-12-20 -&gt; 2017-12-23"/>
    <n v="0"/>
    <n v="0"/>
    <n v="22.66"/>
    <n v="0"/>
    <n v="22.66"/>
  </r>
  <r>
    <n v="37"/>
    <x v="13"/>
    <s v="2017-12-12 -&gt; 2017-12-19"/>
    <n v="0"/>
    <n v="0"/>
    <n v="22.59"/>
    <n v="0"/>
    <n v="22.59"/>
  </r>
  <r>
    <n v="38"/>
    <x v="13"/>
    <s v="2017-12-21 -&gt; 2017-12-30"/>
    <n v="0"/>
    <n v="0"/>
    <n v="21.55"/>
    <n v="1.88"/>
    <n v="23.43"/>
  </r>
  <r>
    <n v="39"/>
    <x v="14"/>
    <s v="2017-12-28 -&gt; 2017-12-30"/>
    <n v="23.49"/>
    <n v="0"/>
    <n v="0"/>
    <n v="0"/>
    <n v="23.49"/>
  </r>
  <r>
    <n v="40"/>
    <x v="14"/>
    <s v="2017-12-05 -&gt; 2017-12-12"/>
    <n v="0"/>
    <n v="0"/>
    <n v="23.31"/>
    <n v="0"/>
    <n v="23.31"/>
  </r>
  <r>
    <n v="41"/>
    <x v="15"/>
    <s v="2017-12-28 -&gt; 2017-12-31"/>
    <n v="0"/>
    <n v="0"/>
    <n v="24.07"/>
    <n v="0"/>
    <n v="24.07"/>
  </r>
  <r>
    <n v="42"/>
    <x v="15"/>
    <s v="2017-12-07 -&gt; 2017-12-16"/>
    <n v="0"/>
    <n v="0"/>
    <n v="21.28"/>
    <n v="3.12"/>
    <n v="24.400000000000002"/>
  </r>
  <r>
    <n v="43"/>
    <x v="16"/>
    <s v="2017-12-01 -&gt; 2017-12-02"/>
    <n v="0"/>
    <n v="0"/>
    <n v="24.79"/>
    <n v="0"/>
    <n v="24.79"/>
  </r>
  <r>
    <n v="44"/>
    <x v="17"/>
    <s v="2017-12-21 -&gt; 2017-12-31"/>
    <n v="0"/>
    <n v="25.07"/>
    <n v="0"/>
    <n v="0"/>
    <n v="25.07"/>
  </r>
  <r>
    <n v="45"/>
    <x v="3"/>
    <s v="2017-12-01 -&gt; 2017-12-05"/>
    <n v="0"/>
    <n v="0"/>
    <n v="24.83"/>
    <n v="0"/>
    <n v="24.83"/>
  </r>
  <r>
    <n v="46"/>
    <x v="18"/>
    <s v="2017-12-07 -&gt; 2017-12-22"/>
    <n v="0"/>
    <n v="0"/>
    <n v="620.04"/>
    <n v="0"/>
    <n v="620.04"/>
  </r>
  <r>
    <n v="47"/>
    <x v="19"/>
    <s v="2017-12-04 -&gt; 2017-12-05"/>
    <n v="0"/>
    <n v="24.82"/>
    <n v="0"/>
    <n v="0"/>
    <n v="24.82"/>
  </r>
  <r>
    <n v="48"/>
    <x v="19"/>
    <s v="2017-12-15 -&gt; 2017-12-19"/>
    <n v="0"/>
    <n v="0"/>
    <n v="25.52"/>
    <n v="0"/>
    <n v="25.52"/>
  </r>
  <r>
    <n v="49"/>
    <x v="20"/>
    <s v="2017-12-12 -&gt; 2017-12-17"/>
    <n v="0"/>
    <n v="0"/>
    <n v="25.58"/>
    <n v="0"/>
    <n v="25.58"/>
  </r>
  <r>
    <n v="50"/>
    <x v="20"/>
    <s v="2017-12-01 -&gt; 2017-12-03"/>
    <n v="0"/>
    <n v="0"/>
    <n v="25.93"/>
    <n v="0"/>
    <n v="25.93"/>
  </r>
  <r>
    <n v="51"/>
    <x v="21"/>
    <s v="2017-12-08 -&gt; 2017-12-11"/>
    <n v="0"/>
    <n v="0"/>
    <n v="26.13"/>
    <n v="0"/>
    <n v="26.13"/>
  </r>
  <r>
    <n v="52"/>
    <x v="21"/>
    <s v="2017-12-13 -&gt; 2017-12-17"/>
    <n v="0"/>
    <n v="0"/>
    <n v="26.45"/>
    <n v="0"/>
    <n v="26.45"/>
  </r>
  <r>
    <n v="53"/>
    <x v="22"/>
    <s v="2017-12-06 -&gt; 2017-12-13"/>
    <n v="0"/>
    <n v="0"/>
    <n v="26.4"/>
    <n v="0"/>
    <n v="26.4"/>
  </r>
  <r>
    <n v="54"/>
    <x v="22"/>
    <s v="2017-12-16 -&gt; 2017-12-16"/>
    <n v="0"/>
    <n v="0"/>
    <n v="26.82"/>
    <n v="0"/>
    <n v="26.82"/>
  </r>
  <r>
    <n v="55"/>
    <x v="23"/>
    <s v="2017-12-01 -&gt; 2017-12-04"/>
    <n v="0"/>
    <n v="0"/>
    <n v="26.78"/>
    <n v="0"/>
    <n v="26.78"/>
  </r>
  <r>
    <n v="56"/>
    <x v="23"/>
    <s v="2017-12-11 -&gt; 2017-12-13"/>
    <n v="0"/>
    <n v="27.89"/>
    <n v="0"/>
    <n v="0"/>
    <n v="27.89"/>
  </r>
  <r>
    <n v="57"/>
    <x v="24"/>
    <s v="2017-12-21 -&gt; 2017-12-26"/>
    <n v="0"/>
    <n v="0"/>
    <n v="28.96"/>
    <n v="0"/>
    <n v="28.96"/>
  </r>
  <r>
    <n v="58"/>
    <x v="24"/>
    <s v="2017-12-01 -&gt; 2017-12-30"/>
    <n v="0"/>
    <n v="0"/>
    <n v="27.32"/>
    <n v="1.88"/>
    <n v="29.2"/>
  </r>
  <r>
    <n v="59"/>
    <x v="25"/>
    <s v="2017-12-10 -&gt; 2017-12-12"/>
    <n v="0"/>
    <n v="0"/>
    <n v="29.77"/>
    <n v="0"/>
    <n v="29.77"/>
  </r>
  <r>
    <n v="60"/>
    <x v="25"/>
    <s v="2017-12-03 -&gt; 2017-12-09"/>
    <n v="0"/>
    <n v="0"/>
    <n v="30.21"/>
    <n v="0"/>
    <n v="30.21"/>
  </r>
  <r>
    <n v="61"/>
    <x v="26"/>
    <s v="2017-12-07 -&gt; 2017-12-23"/>
    <n v="455.26"/>
    <n v="0"/>
    <n v="0"/>
    <n v="0"/>
    <n v="455.26"/>
  </r>
  <r>
    <n v="62"/>
    <x v="26"/>
    <s v="2017-12-01 -&gt; 2017-12-17"/>
    <n v="0"/>
    <n v="0"/>
    <n v="31.02"/>
    <n v="0"/>
    <n v="31.02"/>
  </r>
  <r>
    <n v="63"/>
    <x v="27"/>
    <s v="2017-12-21 -&gt; 2017-12-28"/>
    <n v="0"/>
    <n v="0"/>
    <n v="32.49"/>
    <n v="0"/>
    <n v="32.49"/>
  </r>
  <r>
    <n v="64"/>
    <x v="27"/>
    <s v="2017-12-01 -&gt; 2017-12-05"/>
    <n v="32.9"/>
    <n v="0"/>
    <n v="0"/>
    <n v="0"/>
    <n v="32.9"/>
  </r>
  <r>
    <n v="65"/>
    <x v="28"/>
    <s v="2017-12-01 -&gt; 2017-12-03"/>
    <n v="0"/>
    <n v="0"/>
    <n v="33.08"/>
    <n v="0"/>
    <n v="33.08"/>
  </r>
  <r>
    <n v="66"/>
    <x v="28"/>
    <s v="2017-12-07 -&gt; 2017-12-19"/>
    <n v="0"/>
    <n v="0"/>
    <n v="34.119999999999997"/>
    <n v="0"/>
    <n v="34.119999999999997"/>
  </r>
  <r>
    <n v="67"/>
    <x v="29"/>
    <s v="2017-12-04 -&gt; 2017-12-30"/>
    <n v="0"/>
    <n v="0"/>
    <n v="35.22"/>
    <n v="0"/>
    <n v="35.22"/>
  </r>
  <r>
    <n v="68"/>
    <x v="29"/>
    <s v="2017-12-01 -&gt; 2017-12-03"/>
    <n v="0"/>
    <n v="35.299999999999997"/>
    <n v="0"/>
    <n v="0"/>
    <n v="35.299999999999997"/>
  </r>
  <r>
    <n v="69"/>
    <x v="30"/>
    <s v="2017-12-01 -&gt; 2017-12-15"/>
    <n v="0"/>
    <n v="0"/>
    <n v="36.97"/>
    <n v="0"/>
    <n v="36.97"/>
  </r>
  <r>
    <n v="70"/>
    <x v="30"/>
    <s v="2017-12-12 -&gt; 2017-12-18"/>
    <n v="0"/>
    <n v="0"/>
    <n v="37.68"/>
    <n v="0"/>
    <n v="37.68"/>
  </r>
  <r>
    <n v="71"/>
    <x v="31"/>
    <s v="2017-12-08 -&gt; 2017-12-12"/>
    <n v="0"/>
    <n v="0"/>
    <n v="38.29"/>
    <n v="0"/>
    <n v="38.29"/>
  </r>
  <r>
    <n v="72"/>
    <x v="31"/>
    <s v="2017-12-16 -&gt; 2017-12-19"/>
    <n v="0"/>
    <n v="39.700000000000003"/>
    <n v="0"/>
    <n v="0"/>
    <n v="39.700000000000003"/>
  </r>
  <r>
    <n v="73"/>
    <x v="32"/>
    <s v="2017-12-21 -&gt; 2017-12-30"/>
    <n v="0"/>
    <n v="0"/>
    <n v="41.7"/>
    <n v="0"/>
    <n v="41.7"/>
  </r>
  <r>
    <n v="74"/>
    <x v="32"/>
    <s v="2017-12-01 -&gt; 2017-12-30"/>
    <n v="0"/>
    <n v="0"/>
    <n v="41.51"/>
    <n v="0"/>
    <n v="41.51"/>
  </r>
  <r>
    <n v="75"/>
    <x v="33"/>
    <s v="2017-12-01 -&gt; 2017-12-09"/>
    <n v="0"/>
    <n v="0"/>
    <n v="46.48"/>
    <n v="0"/>
    <n v="46.48"/>
  </r>
  <r>
    <n v="76"/>
    <x v="33"/>
    <s v="2017-12-27 -&gt; 2017-12-29"/>
    <n v="0"/>
    <n v="0"/>
    <n v="47.58"/>
    <n v="0"/>
    <n v="47.58"/>
  </r>
  <r>
    <n v="77"/>
    <x v="34"/>
    <s v="2017-12-04 -&gt; 2017-12-28"/>
    <n v="0"/>
    <n v="0"/>
    <n v="34.92"/>
    <n v="13.16"/>
    <n v="48.08"/>
  </r>
  <r>
    <n v="78"/>
    <x v="34"/>
    <s v="2017-12-01 -&gt; 2017-12-20"/>
    <n v="0"/>
    <n v="2.5299999999999998"/>
    <n v="25.41"/>
    <n v="20.86"/>
    <n v="48.8"/>
  </r>
  <r>
    <n v="79"/>
    <x v="35"/>
    <s v="2017-12-01 -&gt; 2017-12-04"/>
    <n v="0"/>
    <n v="0"/>
    <n v="50.25"/>
    <n v="0"/>
    <n v="50.25"/>
  </r>
  <r>
    <n v="80"/>
    <x v="35"/>
    <s v="2017-12-13 -&gt; 2017-12-16"/>
    <n v="0"/>
    <n v="0"/>
    <n v="50.56"/>
    <n v="0"/>
    <n v="50.56"/>
  </r>
  <r>
    <n v="81"/>
    <x v="36"/>
    <s v="2017-12-01 -&gt; 2017-12-04"/>
    <n v="0"/>
    <n v="0"/>
    <n v="51.46"/>
    <n v="0"/>
    <n v="51.46"/>
  </r>
  <r>
    <n v="82"/>
    <x v="36"/>
    <s v="2017-12-15 -&gt; 2017-12-18"/>
    <n v="0"/>
    <n v="0"/>
    <n v="53.82"/>
    <n v="0"/>
    <n v="53.82"/>
  </r>
  <r>
    <n v="83"/>
    <x v="37"/>
    <s v="2017-12-07 -&gt; 2017-12-18"/>
    <n v="0"/>
    <n v="0"/>
    <n v="53.75"/>
    <n v="0"/>
    <n v="53.75"/>
  </r>
  <r>
    <n v="84"/>
    <x v="37"/>
    <s v="2017-12-01 -&gt; 2017-12-23"/>
    <n v="0"/>
    <n v="3.51"/>
    <n v="50.67"/>
    <n v="0"/>
    <n v="54.18"/>
  </r>
  <r>
    <n v="85"/>
    <x v="38"/>
    <s v="2017-12-05 -&gt; 2017-12-20"/>
    <n v="0"/>
    <n v="0"/>
    <n v="48.35"/>
    <n v="5.91"/>
    <n v="54.260000000000005"/>
  </r>
  <r>
    <n v="86"/>
    <x v="38"/>
    <s v="2017-12-20 -&gt; 2017-12-30"/>
    <n v="0"/>
    <n v="0"/>
    <n v="54.79"/>
    <n v="0"/>
    <n v="54.79"/>
  </r>
  <r>
    <n v="87"/>
    <x v="39"/>
    <s v="2017-12-01 -&gt; 2017-12-05"/>
    <n v="0"/>
    <n v="0"/>
    <n v="54.66"/>
    <n v="0"/>
    <n v="54.66"/>
  </r>
  <r>
    <n v="88"/>
    <x v="39"/>
    <s v="2017-12-01 -&gt; 2017-12-09"/>
    <n v="0"/>
    <n v="0"/>
    <n v="55.91"/>
    <n v="0"/>
    <n v="55.91"/>
  </r>
  <r>
    <n v="89"/>
    <x v="40"/>
    <s v="2017-12-07 -&gt; 2017-12-08"/>
    <n v="0"/>
    <n v="0"/>
    <n v="56.03"/>
    <n v="0"/>
    <n v="56.03"/>
  </r>
  <r>
    <n v="90"/>
    <x v="40"/>
    <s v="2017-12-01 -&gt; 2017-12-07"/>
    <n v="0"/>
    <n v="0"/>
    <n v="56.24"/>
    <n v="0"/>
    <n v="56.24"/>
  </r>
  <r>
    <n v="91"/>
    <x v="41"/>
    <s v="2017-12-05 -&gt; 2017-12-10"/>
    <n v="0"/>
    <n v="0"/>
    <n v="56.67"/>
    <n v="1.55"/>
    <n v="58.22"/>
  </r>
  <r>
    <n v="92"/>
    <x v="41"/>
    <s v="2017-12-20 -&gt; 2017-12-26"/>
    <n v="58.95"/>
    <n v="0"/>
    <n v="0"/>
    <n v="0"/>
    <n v="58.95"/>
  </r>
  <r>
    <n v="93"/>
    <x v="42"/>
    <s v="2017-12-01 -&gt; 2017-12-20"/>
    <n v="0"/>
    <n v="58.88"/>
    <n v="0"/>
    <n v="0"/>
    <n v="58.88"/>
  </r>
  <r>
    <n v="94"/>
    <x v="42"/>
    <s v="2017-12-01 -&gt; 2017-12-08"/>
    <n v="0"/>
    <n v="0"/>
    <n v="59.19"/>
    <n v="0"/>
    <n v="59.19"/>
  </r>
  <r>
    <n v="95"/>
    <x v="43"/>
    <s v="2017-12-28 -&gt; 2017-12-31"/>
    <n v="0"/>
    <n v="0"/>
    <n v="60.6"/>
    <n v="0"/>
    <n v="60.6"/>
  </r>
  <r>
    <n v="96"/>
    <x v="43"/>
    <s v="2017-12-01 -&gt; 2017-12-07"/>
    <n v="0"/>
    <n v="0"/>
    <n v="60.39"/>
    <n v="0"/>
    <n v="60.39"/>
  </r>
  <r>
    <n v="97"/>
    <x v="44"/>
    <s v="2017-12-01 -&gt; 2017-12-15"/>
    <n v="0"/>
    <n v="0"/>
    <n v="61.13"/>
    <n v="0"/>
    <n v="61.13"/>
  </r>
  <r>
    <n v="98"/>
    <x v="44"/>
    <s v="2017-12-04 -&gt; 2017-12-30"/>
    <n v="0"/>
    <n v="0"/>
    <n v="62.87"/>
    <n v="0"/>
    <n v="62.87"/>
  </r>
  <r>
    <n v="99"/>
    <x v="45"/>
    <s v="2017-12-04 -&gt; 2017-12-06"/>
    <n v="0"/>
    <n v="0"/>
    <n v="65.06"/>
    <n v="0"/>
    <n v="65.06"/>
  </r>
  <r>
    <n v="100"/>
    <x v="45"/>
    <s v="2017-12-06 -&gt; 2017-12-28"/>
    <n v="0"/>
    <n v="0"/>
    <n v="65.52"/>
    <n v="0"/>
    <n v="65.52"/>
  </r>
  <r>
    <n v="101"/>
    <x v="46"/>
    <s v="2017-12-01 -&gt; 2017-12-15"/>
    <n v="0"/>
    <n v="0"/>
    <n v="65.510000000000005"/>
    <n v="0"/>
    <n v="65.510000000000005"/>
  </r>
  <r>
    <n v="102"/>
    <x v="46"/>
    <s v="2017-12-15 -&gt; 2017-12-27"/>
    <n v="0"/>
    <n v="0"/>
    <n v="66.78"/>
    <n v="0"/>
    <n v="66.78"/>
  </r>
  <r>
    <n v="103"/>
    <x v="47"/>
    <s v="2017-12-01 -&gt; 2017-12-18"/>
    <n v="0"/>
    <n v="0"/>
    <n v="69.39"/>
    <n v="0"/>
    <n v="69.39"/>
  </r>
  <r>
    <n v="104"/>
    <x v="47"/>
    <s v="2017-12-10 -&gt; 2017-12-26"/>
    <n v="0"/>
    <n v="0"/>
    <n v="70.56"/>
    <n v="0"/>
    <n v="70.56"/>
  </r>
  <r>
    <n v="105"/>
    <x v="48"/>
    <s v="2017-12-01 -&gt; 2017-12-12"/>
    <n v="0"/>
    <n v="0"/>
    <n v="21.35"/>
    <n v="49.68"/>
    <n v="71.03"/>
  </r>
  <r>
    <n v="106"/>
    <x v="48"/>
    <s v="2017-12-01 -&gt; 2017-12-09"/>
    <n v="0"/>
    <n v="0"/>
    <n v="71.14"/>
    <n v="0"/>
    <n v="71.14"/>
  </r>
  <r>
    <n v="107"/>
    <x v="49"/>
    <s v="2017-12-01 -&gt; 2017-12-30"/>
    <n v="0"/>
    <n v="0"/>
    <n v="72.489999999999995"/>
    <n v="0"/>
    <n v="72.489999999999995"/>
  </r>
  <r>
    <n v="108"/>
    <x v="49"/>
    <s v="2017-12-01 -&gt; 2017-12-30"/>
    <n v="0"/>
    <n v="0"/>
    <n v="73.27"/>
    <n v="0"/>
    <n v="73.27"/>
  </r>
  <r>
    <n v="109"/>
    <x v="50"/>
    <s v="2017-12-01 -&gt; 2017-12-30"/>
    <n v="0"/>
    <n v="0"/>
    <n v="73.53"/>
    <n v="0"/>
    <n v="73.53"/>
  </r>
  <r>
    <n v="110"/>
    <x v="50"/>
    <s v="2017-12-01 -&gt; 2017-12-22"/>
    <n v="0"/>
    <n v="0"/>
    <n v="75.239999999999995"/>
    <n v="0"/>
    <n v="75.239999999999995"/>
  </r>
  <r>
    <n v="111"/>
    <x v="51"/>
    <s v="2017-12-27 -&gt; 2017-12-30"/>
    <n v="0"/>
    <n v="0"/>
    <n v="75.77"/>
    <n v="0"/>
    <n v="75.77"/>
  </r>
  <r>
    <n v="112"/>
    <x v="51"/>
    <s v="2017-12-03 -&gt; 2017-12-15"/>
    <n v="0"/>
    <n v="0"/>
    <n v="75.2"/>
    <n v="0"/>
    <n v="75.2"/>
  </r>
  <r>
    <n v="113"/>
    <x v="52"/>
    <s v="2017-12-01 -&gt; 2017-12-03"/>
    <n v="0"/>
    <n v="0"/>
    <n v="77.819999999999993"/>
    <n v="0"/>
    <n v="77.819999999999993"/>
  </r>
  <r>
    <n v="114"/>
    <x v="52"/>
    <s v="2017-12-01 -&gt; 2017-12-07"/>
    <n v="0"/>
    <n v="0"/>
    <n v="78.27"/>
    <n v="0"/>
    <n v="78.27"/>
  </r>
  <r>
    <n v="115"/>
    <x v="53"/>
    <s v="2017-12-01 -&gt; 2017-12-19"/>
    <n v="0"/>
    <n v="78.5"/>
    <n v="0"/>
    <n v="0"/>
    <n v="78.5"/>
  </r>
  <r>
    <n v="116"/>
    <x v="53"/>
    <s v="2017-12-01 -&gt; 2017-12-19"/>
    <n v="0"/>
    <n v="0"/>
    <n v="79.010000000000005"/>
    <n v="0"/>
    <n v="79.010000000000005"/>
  </r>
  <r>
    <n v="117"/>
    <x v="54"/>
    <s v="2017-12-12 -&gt; 2017-12-16"/>
    <n v="0"/>
    <n v="0"/>
    <n v="79.33"/>
    <n v="0"/>
    <n v="79.33"/>
  </r>
  <r>
    <n v="118"/>
    <x v="54"/>
    <s v="2017-12-26 -&gt; 2017-12-30"/>
    <n v="0"/>
    <n v="0"/>
    <n v="80.540000000000006"/>
    <n v="0"/>
    <n v="80.540000000000006"/>
  </r>
  <r>
    <n v="119"/>
    <x v="55"/>
    <s v="2017-12-01 -&gt; 2017-12-25"/>
    <n v="0"/>
    <n v="0"/>
    <n v="81.06"/>
    <n v="0"/>
    <n v="81.06"/>
  </r>
  <r>
    <n v="120"/>
    <x v="55"/>
    <s v="2017-12-21 -&gt; 2017-12-30"/>
    <n v="0"/>
    <n v="0"/>
    <n v="83.37"/>
    <n v="0"/>
    <n v="83.37"/>
  </r>
  <r>
    <n v="121"/>
    <x v="56"/>
    <s v="2017-12-11 -&gt; 2017-12-31"/>
    <n v="0"/>
    <n v="84.81"/>
    <n v="0"/>
    <n v="0.31"/>
    <n v="85.12"/>
  </r>
  <r>
    <n v="122"/>
    <x v="56"/>
    <s v="2017-12-29 -&gt; 2017-12-30"/>
    <n v="0"/>
    <n v="0"/>
    <n v="86.13"/>
    <n v="0"/>
    <n v="86.13"/>
  </r>
  <r>
    <n v="123"/>
    <x v="57"/>
    <s v="2017-12-04 -&gt; 2017-12-17"/>
    <n v="0"/>
    <n v="0"/>
    <n v="86.5"/>
    <n v="0"/>
    <n v="86.5"/>
  </r>
  <r>
    <n v="124"/>
    <x v="57"/>
    <s v="2017-12-01 -&gt; 2017-12-28"/>
    <n v="0"/>
    <n v="87.7"/>
    <n v="0"/>
    <n v="0"/>
    <n v="87.7"/>
  </r>
  <r>
    <n v="125"/>
    <x v="58"/>
    <s v="2017-12-01 -&gt; 2017-12-31"/>
    <n v="0"/>
    <n v="87.93"/>
    <n v="0"/>
    <n v="0"/>
    <n v="87.93"/>
  </r>
  <r>
    <n v="126"/>
    <x v="58"/>
    <s v="2017-12-01 -&gt; 2017-12-05"/>
    <n v="0"/>
    <n v="0"/>
    <n v="89.58"/>
    <n v="0"/>
    <n v="89.58"/>
  </r>
  <r>
    <n v="127"/>
    <x v="59"/>
    <s v="2017-12-05 -&gt; 2017-12-30"/>
    <n v="0"/>
    <n v="0"/>
    <n v="91.98"/>
    <n v="0"/>
    <n v="91.98"/>
  </r>
  <r>
    <n v="128"/>
    <x v="59"/>
    <s v="2017-12-22 -&gt; 2017-12-30"/>
    <n v="0"/>
    <n v="0"/>
    <n v="97.14"/>
    <n v="0"/>
    <n v="97.14"/>
  </r>
  <r>
    <n v="129"/>
    <x v="60"/>
    <s v="2017-12-01 -&gt; 2017-12-10"/>
    <n v="0"/>
    <n v="0"/>
    <n v="98.35"/>
    <n v="0"/>
    <n v="98.35"/>
  </r>
  <r>
    <n v="130"/>
    <x v="60"/>
    <s v="2017-12-01 -&gt; 2017-12-05"/>
    <n v="0"/>
    <n v="0"/>
    <n v="98.78"/>
    <n v="0"/>
    <n v="98.78"/>
  </r>
  <r>
    <n v="131"/>
    <x v="61"/>
    <s v="2017-12-21 -&gt; 2017-12-31"/>
    <n v="0"/>
    <n v="0"/>
    <n v="101.05"/>
    <n v="0"/>
    <n v="101.05"/>
  </r>
  <r>
    <n v="132"/>
    <x v="61"/>
    <s v="2017-12-14 -&gt; 2017-12-16"/>
    <n v="0"/>
    <n v="0"/>
    <n v="0"/>
    <n v="204.03"/>
    <n v="204.03"/>
  </r>
  <r>
    <n v="133"/>
    <x v="62"/>
    <s v="2017-12-04 -&gt; 2017-12-13"/>
    <n v="0"/>
    <n v="0"/>
    <n v="96.24"/>
    <n v="5.28"/>
    <n v="101.52"/>
  </r>
  <r>
    <n v="134"/>
    <x v="62"/>
    <s v="2017-12-28 -&gt; 2017-12-31"/>
    <n v="74.84"/>
    <n v="0"/>
    <n v="29.57"/>
    <n v="0"/>
    <n v="104.41"/>
  </r>
  <r>
    <n v="135"/>
    <x v="63"/>
    <s v="2017-12-07 -&gt; 2017-12-20"/>
    <n v="0"/>
    <n v="0"/>
    <n v="60.53"/>
    <n v="44.7"/>
    <n v="105.23"/>
  </r>
  <r>
    <n v="136"/>
    <x v="63"/>
    <s v="2017-12-01 -&gt; 2017-12-27"/>
    <n v="0"/>
    <n v="0"/>
    <n v="107.93"/>
    <n v="0"/>
    <n v="107.93"/>
  </r>
  <r>
    <n v="137"/>
    <x v="64"/>
    <s v="2017-12-01 -&gt; 2017-12-25"/>
    <n v="0"/>
    <n v="0"/>
    <n v="110.99"/>
    <n v="0"/>
    <n v="110.99"/>
  </r>
  <r>
    <n v="138"/>
    <x v="64"/>
    <s v="2017-12-26 -&gt; 2017-12-30"/>
    <n v="0"/>
    <n v="0"/>
    <n v="112.18"/>
    <n v="0"/>
    <n v="112.18"/>
  </r>
  <r>
    <n v="139"/>
    <x v="65"/>
    <s v="2017-12-09 -&gt; 2017-12-19"/>
    <n v="0"/>
    <n v="0"/>
    <n v="113.5"/>
    <n v="0"/>
    <n v="113.5"/>
  </r>
  <r>
    <n v="140"/>
    <x v="65"/>
    <s v="2017-12-01 -&gt; 2017-12-30"/>
    <n v="0"/>
    <n v="0"/>
    <n v="116.89"/>
    <n v="0"/>
    <n v="116.89"/>
  </r>
  <r>
    <n v="141"/>
    <x v="66"/>
    <s v="2017-12-07 -&gt; 2017-12-31"/>
    <n v="0"/>
    <n v="24.83"/>
    <n v="91.92"/>
    <n v="1.87"/>
    <n v="118.62"/>
  </r>
  <r>
    <n v="142"/>
    <x v="66"/>
    <s v="2017-12-01 -&gt; 2017-12-16"/>
    <n v="0"/>
    <n v="0"/>
    <n v="119.31"/>
    <n v="0"/>
    <n v="119.31"/>
  </r>
  <r>
    <n v="143"/>
    <x v="67"/>
    <s v="2017-12-11 -&gt; 2017-12-30"/>
    <n v="0"/>
    <n v="0"/>
    <n v="120.41"/>
    <n v="0"/>
    <n v="120.41"/>
  </r>
  <r>
    <n v="144"/>
    <x v="67"/>
    <s v="2017-12-01 -&gt; 2017-12-11"/>
    <n v="0"/>
    <n v="0"/>
    <n v="121.48"/>
    <n v="0"/>
    <n v="121.48"/>
  </r>
  <r>
    <n v="145"/>
    <x v="68"/>
    <s v="2017-12-01 -&gt; 2017-12-30"/>
    <n v="0"/>
    <n v="1.83"/>
    <n v="121.44"/>
    <n v="0"/>
    <n v="123.27"/>
  </r>
  <r>
    <n v="146"/>
    <x v="68"/>
    <s v="2017-12-11 -&gt; 2017-12-28"/>
    <n v="0"/>
    <n v="100.61"/>
    <n v="0"/>
    <n v="28.38"/>
    <n v="128.99"/>
  </r>
  <r>
    <n v="147"/>
    <x v="69"/>
    <s v="2017-12-01 -&gt; 2017-12-31"/>
    <n v="0"/>
    <n v="46.56"/>
    <n v="83.41"/>
    <n v="0"/>
    <n v="129.97"/>
  </r>
  <r>
    <n v="148"/>
    <x v="69"/>
    <s v="2017-12-20 -&gt; 2017-12-30"/>
    <n v="0"/>
    <n v="0"/>
    <n v="132.12"/>
    <n v="0"/>
    <n v="132.12"/>
  </r>
  <r>
    <n v="149"/>
    <x v="70"/>
    <s v="2017-12-01 -&gt; 2017-12-23"/>
    <n v="0"/>
    <n v="0"/>
    <n v="132.28"/>
    <n v="0"/>
    <n v="132.28"/>
  </r>
  <r>
    <n v="150"/>
    <x v="70"/>
    <s v="2017-12-08 -&gt; 2017-12-30"/>
    <n v="0"/>
    <n v="5.41"/>
    <n v="121.3"/>
    <n v="10.29"/>
    <n v="137"/>
  </r>
  <r>
    <n v="151"/>
    <x v="71"/>
    <s v="2017-12-01 -&gt; 2017-12-17"/>
    <n v="0"/>
    <n v="0"/>
    <n v="137.46"/>
    <n v="0"/>
    <n v="137.46"/>
  </r>
  <r>
    <n v="152"/>
    <x v="71"/>
    <s v="2017-12-20 -&gt; 2017-12-30"/>
    <n v="0"/>
    <n v="0"/>
    <n v="139.82"/>
    <n v="0"/>
    <n v="139.82"/>
  </r>
  <r>
    <n v="153"/>
    <x v="72"/>
    <s v="2017-12-01 -&gt; 2017-12-09"/>
    <n v="0"/>
    <n v="0"/>
    <n v="138.77000000000001"/>
    <n v="0"/>
    <n v="138.77000000000001"/>
  </r>
  <r>
    <n v="154"/>
    <x v="72"/>
    <s v="2017-12-30 -&gt; 2017-12-31"/>
    <n v="0"/>
    <n v="70.569999999999993"/>
    <n v="72.23"/>
    <n v="0"/>
    <n v="142.80000000000001"/>
  </r>
  <r>
    <n v="155"/>
    <x v="73"/>
    <s v="2017-12-01 -&gt; 2017-12-12"/>
    <n v="0"/>
    <n v="0"/>
    <n v="143.87"/>
    <n v="0"/>
    <n v="143.87"/>
  </r>
  <r>
    <n v="156"/>
    <x v="73"/>
    <s v="2017-12-05 -&gt; 2017-12-24"/>
    <n v="0"/>
    <n v="0"/>
    <n v="145.86000000000001"/>
    <n v="0"/>
    <n v="145.86000000000001"/>
  </r>
  <r>
    <n v="157"/>
    <x v="74"/>
    <s v="2017-12-12 -&gt; 2017-12-30"/>
    <n v="0"/>
    <n v="0"/>
    <n v="146.53"/>
    <n v="0.31"/>
    <n v="146.84"/>
  </r>
  <r>
    <n v="158"/>
    <x v="74"/>
    <s v="2017-12-01 -&gt; 2017-12-11"/>
    <n v="0"/>
    <n v="0"/>
    <n v="146.97999999999999"/>
    <n v="0"/>
    <n v="146.97999999999999"/>
  </r>
  <r>
    <n v="159"/>
    <x v="75"/>
    <s v="2017-12-17 -&gt; 2017-12-30"/>
    <n v="0"/>
    <n v="0"/>
    <n v="156.59"/>
    <n v="0"/>
    <n v="156.59"/>
  </r>
  <r>
    <n v="160"/>
    <x v="75"/>
    <s v="2017-12-02 -&gt; 2017-12-30"/>
    <n v="0"/>
    <n v="49.72"/>
    <n v="107.23"/>
    <n v="0"/>
    <n v="156.94999999999999"/>
  </r>
  <r>
    <n v="161"/>
    <x v="76"/>
    <s v="2017-12-01 -&gt; 2017-12-25"/>
    <n v="0"/>
    <n v="0"/>
    <n v="160.80000000000001"/>
    <n v="0.31"/>
    <n v="161.11000000000001"/>
  </r>
  <r>
    <n v="162"/>
    <x v="76"/>
    <s v="2017-12-01 -&gt; 2017-12-30"/>
    <n v="0"/>
    <n v="0"/>
    <n v="161.51"/>
    <n v="0"/>
    <n v="161.51"/>
  </r>
  <r>
    <n v="163"/>
    <x v="77"/>
    <s v="2017-12-02 -&gt; 2017-12-13"/>
    <n v="0"/>
    <n v="4.84"/>
    <n v="157.72"/>
    <n v="0"/>
    <n v="162.56"/>
  </r>
  <r>
    <n v="164"/>
    <x v="77"/>
    <s v="2017-12-29 -&gt; 2017-12-30"/>
    <n v="0"/>
    <n v="8.2899999999999991"/>
    <n v="156.16"/>
    <n v="0"/>
    <n v="164.45"/>
  </r>
  <r>
    <n v="165"/>
    <x v="78"/>
    <s v="2017-12-01 -&gt; 2017-12-19"/>
    <n v="0"/>
    <n v="0"/>
    <n v="164.6"/>
    <n v="0"/>
    <n v="164.6"/>
  </r>
  <r>
    <n v="166"/>
    <x v="78"/>
    <s v="2017-12-15 -&gt; 2017-12-29"/>
    <n v="0"/>
    <n v="0"/>
    <n v="167.46"/>
    <n v="1.87"/>
    <n v="169.33"/>
  </r>
  <r>
    <n v="167"/>
    <x v="79"/>
    <s v="2017-12-01 -&gt; 2017-12-30"/>
    <n v="0"/>
    <n v="0"/>
    <n v="169.98"/>
    <n v="0"/>
    <n v="169.98"/>
  </r>
  <r>
    <n v="168"/>
    <x v="79"/>
    <s v="2017-12-21 -&gt; 2017-12-29"/>
    <n v="0"/>
    <n v="0"/>
    <n v="172.24"/>
    <n v="0"/>
    <n v="172.24"/>
  </r>
  <r>
    <n v="169"/>
    <x v="80"/>
    <s v="2017-12-01 -&gt; 2017-12-11"/>
    <n v="170.76"/>
    <n v="0"/>
    <n v="0"/>
    <n v="0"/>
    <n v="170.76"/>
  </r>
  <r>
    <n v="170"/>
    <x v="80"/>
    <s v="2017-12-01 -&gt; 2017-12-21"/>
    <n v="139.34"/>
    <n v="0"/>
    <n v="38.46"/>
    <n v="0"/>
    <n v="177.8"/>
  </r>
  <r>
    <n v="171"/>
    <x v="81"/>
    <s v="2017-12-01 -&gt; 2017-12-25"/>
    <n v="0"/>
    <n v="0"/>
    <n v="177.51"/>
    <n v="0"/>
    <n v="177.51"/>
  </r>
  <r>
    <n v="172"/>
    <x v="81"/>
    <s v="2017-12-10 -&gt; 2017-12-19"/>
    <n v="0"/>
    <n v="0"/>
    <n v="179.61"/>
    <n v="0"/>
    <n v="179.61"/>
  </r>
  <r>
    <n v="173"/>
    <x v="82"/>
    <s v="2017-12-19 -&gt; 2017-12-31"/>
    <n v="0"/>
    <n v="3.5"/>
    <n v="178.5"/>
    <n v="0"/>
    <n v="182"/>
  </r>
  <r>
    <n v="174"/>
    <x v="82"/>
    <s v="2017-12-27 -&gt; 2017-12-30"/>
    <n v="0"/>
    <n v="97.25"/>
    <n v="90.62"/>
    <n v="0"/>
    <n v="187.87"/>
  </r>
  <r>
    <n v="175"/>
    <x v="83"/>
    <s v="2017-12-01 -&gt; 2017-12-31"/>
    <n v="0"/>
    <n v="0"/>
    <n v="187.1"/>
    <n v="0"/>
    <n v="187.1"/>
  </r>
  <r>
    <n v="176"/>
    <x v="83"/>
    <s v="2017-12-01 -&gt; 2017-12-31"/>
    <n v="0"/>
    <n v="192.96"/>
    <n v="0"/>
    <n v="0"/>
    <n v="192.96"/>
  </r>
  <r>
    <n v="177"/>
    <x v="84"/>
    <s v="2017-12-01 -&gt; 2017-12-31"/>
    <n v="0"/>
    <n v="0"/>
    <n v="179.89"/>
    <n v="13.08"/>
    <n v="192.97"/>
  </r>
  <r>
    <n v="178"/>
    <x v="84"/>
    <s v="2017-12-04 -&gt; 2017-12-07"/>
    <n v="0"/>
    <n v="192.45"/>
    <n v="0"/>
    <n v="0"/>
    <n v="192.45"/>
  </r>
  <r>
    <n v="179"/>
    <x v="85"/>
    <s v="2017-12-01 -&gt; 2017-12-15"/>
    <n v="0"/>
    <n v="0"/>
    <n v="192.59"/>
    <n v="0"/>
    <n v="192.59"/>
  </r>
  <r>
    <n v="180"/>
    <x v="85"/>
    <s v="2017-12-01 -&gt; 2017-12-29"/>
    <n v="0"/>
    <n v="0"/>
    <n v="200.83"/>
    <n v="0"/>
    <n v="200.83"/>
  </r>
  <r>
    <n v="181"/>
    <x v="86"/>
    <s v="2017-12-01 -&gt; 2017-12-27"/>
    <n v="0"/>
    <n v="0"/>
    <n v="210.43"/>
    <n v="0"/>
    <n v="210.43"/>
  </r>
  <r>
    <n v="182"/>
    <x v="86"/>
    <s v="2017-12-13 -&gt; 2017-12-30"/>
    <n v="0"/>
    <n v="0"/>
    <n v="212.94"/>
    <n v="0"/>
    <n v="212.94"/>
  </r>
  <r>
    <n v="183"/>
    <x v="87"/>
    <s v="2017-12-15 -&gt; 2017-12-25"/>
    <n v="0"/>
    <n v="0"/>
    <n v="214.48"/>
    <n v="0"/>
    <n v="214.48"/>
  </r>
  <r>
    <n v="184"/>
    <x v="87"/>
    <s v="2017-12-01 -&gt; 2017-12-08"/>
    <n v="0"/>
    <n v="0"/>
    <n v="65.89"/>
    <n v="152.68"/>
    <n v="218.57"/>
  </r>
  <r>
    <n v="185"/>
    <x v="88"/>
    <s v="2017-12-18 -&gt; 2017-12-30"/>
    <n v="0"/>
    <n v="0"/>
    <n v="231.98"/>
    <n v="0"/>
    <n v="231.98"/>
  </r>
  <r>
    <n v="186"/>
    <x v="88"/>
    <s v="2017-12-06 -&gt; 2017-12-29"/>
    <n v="89.71"/>
    <n v="0"/>
    <n v="142.31"/>
    <n v="0"/>
    <n v="232.01999999999998"/>
  </r>
  <r>
    <n v="187"/>
    <x v="89"/>
    <s v="2017-12-11 -&gt; 2017-12-29"/>
    <n v="0"/>
    <n v="0"/>
    <n v="236.69"/>
    <n v="0"/>
    <n v="236.69"/>
  </r>
  <r>
    <n v="188"/>
    <x v="89"/>
    <s v="2017-12-01 -&gt; 2017-12-11"/>
    <n v="0"/>
    <n v="0"/>
    <n v="238.18"/>
    <n v="0"/>
    <n v="238.18"/>
  </r>
  <r>
    <n v="189"/>
    <x v="90"/>
    <s v="2017-12-15 -&gt; 2017-12-27"/>
    <n v="0"/>
    <n v="0"/>
    <n v="243.22"/>
    <n v="0"/>
    <n v="243.22"/>
  </r>
  <r>
    <n v="190"/>
    <x v="90"/>
    <s v="2017-12-01 -&gt; 2017-12-30"/>
    <n v="0"/>
    <n v="0"/>
    <n v="243.02"/>
    <n v="0"/>
    <n v="243.02"/>
  </r>
  <r>
    <n v="191"/>
    <x v="91"/>
    <s v="2017-12-01 -&gt; 2017-12-31"/>
    <n v="0"/>
    <n v="0"/>
    <n v="245.75"/>
    <n v="0"/>
    <n v="245.75"/>
  </r>
  <r>
    <n v="192"/>
    <x v="91"/>
    <s v="2017-12-01 -&gt; 2017-12-18"/>
    <n v="246.13"/>
    <n v="0"/>
    <n v="0"/>
    <n v="0"/>
    <n v="246.13"/>
  </r>
  <r>
    <n v="193"/>
    <x v="92"/>
    <s v="2017-12-12 -&gt; 2017-12-30"/>
    <n v="0"/>
    <n v="0"/>
    <n v="248.85"/>
    <n v="0"/>
    <n v="248.85"/>
  </r>
  <r>
    <n v="194"/>
    <x v="92"/>
    <s v="2017-12-01 -&gt; 2017-12-07"/>
    <n v="0"/>
    <n v="252.21"/>
    <n v="0"/>
    <n v="0"/>
    <n v="252.21"/>
  </r>
  <r>
    <n v="195"/>
    <x v="93"/>
    <s v="2017-12-16 -&gt; 2017-12-30"/>
    <n v="0"/>
    <n v="0"/>
    <n v="264.76"/>
    <n v="0"/>
    <n v="264.76"/>
  </r>
  <r>
    <n v="196"/>
    <x v="93"/>
    <s v="2017-12-01 -&gt; 2017-12-23"/>
    <n v="0"/>
    <n v="0"/>
    <n v="266.3"/>
    <n v="0"/>
    <n v="266.3"/>
  </r>
  <r>
    <n v="197"/>
    <x v="94"/>
    <s v="2017-12-01 -&gt; 2017-12-29"/>
    <n v="0"/>
    <n v="0"/>
    <n v="269.45999999999998"/>
    <n v="0"/>
    <n v="269.45999999999998"/>
  </r>
  <r>
    <n v="198"/>
    <x v="94"/>
    <s v="2017-12-01 -&gt; 2017-12-18"/>
    <n v="0"/>
    <n v="0"/>
    <n v="270.02"/>
    <n v="0"/>
    <n v="270.02"/>
  </r>
  <r>
    <n v="199"/>
    <x v="95"/>
    <s v="2017-12-01 -&gt; 2017-12-30"/>
    <n v="0"/>
    <n v="95.01"/>
    <n v="177.66"/>
    <n v="0"/>
    <n v="272.67"/>
  </r>
  <r>
    <n v="200"/>
    <x v="95"/>
    <s v="2017-12-15 -&gt; 2017-12-21"/>
    <n v="0"/>
    <n v="0"/>
    <n v="271.29000000000002"/>
    <n v="1.88"/>
    <n v="273.17"/>
  </r>
  <r>
    <n v="201"/>
    <x v="96"/>
    <s v="2017-12-01 -&gt; 2017-12-20"/>
    <n v="0"/>
    <n v="0"/>
    <n v="277.77999999999997"/>
    <n v="0"/>
    <n v="277.77999999999997"/>
  </r>
  <r>
    <n v="202"/>
    <x v="96"/>
    <s v="2017-12-01 -&gt; 2017-12-22"/>
    <n v="0"/>
    <n v="0"/>
    <n v="279.47000000000003"/>
    <n v="0"/>
    <n v="279.47000000000003"/>
  </r>
  <r>
    <n v="203"/>
    <x v="97"/>
    <s v="2017-12-20 -&gt; 2017-12-25"/>
    <n v="0"/>
    <n v="0"/>
    <n v="0"/>
    <n v="75.180000000000007"/>
    <n v="75.180000000000007"/>
  </r>
  <r>
    <n v="204"/>
    <x v="97"/>
    <s v="2017-12-01 -&gt; 2017-12-30"/>
    <n v="0"/>
    <n v="127.97"/>
    <n v="153.83000000000001"/>
    <n v="0"/>
    <n v="281.8"/>
  </r>
  <r>
    <n v="205"/>
    <x v="98"/>
    <s v="2017-12-01 -&gt; 2017-12-11"/>
    <n v="0"/>
    <n v="0"/>
    <n v="282.8"/>
    <n v="0"/>
    <n v="282.8"/>
  </r>
  <r>
    <n v="206"/>
    <x v="98"/>
    <s v="2017-12-06 -&gt; 2017-12-23"/>
    <n v="0"/>
    <n v="0"/>
    <n v="285.45999999999998"/>
    <n v="0"/>
    <n v="285.45999999999998"/>
  </r>
  <r>
    <n v="207"/>
    <x v="99"/>
    <s v="2017-12-10 -&gt; 2017-12-30"/>
    <n v="0"/>
    <n v="0"/>
    <n v="291.49"/>
    <n v="0"/>
    <n v="291.49"/>
  </r>
  <r>
    <n v="208"/>
    <x v="99"/>
    <s v="2017-12-21 -&gt; 2017-12-27"/>
    <n v="0"/>
    <n v="0"/>
    <n v="285.27"/>
    <n v="9.19"/>
    <n v="294.45999999999998"/>
  </r>
  <r>
    <n v="209"/>
    <x v="100"/>
    <s v="2017-12-13 -&gt; 2017-12-30"/>
    <n v="0"/>
    <n v="0"/>
    <n v="302.52"/>
    <n v="0"/>
    <n v="302.52"/>
  </r>
  <r>
    <n v="210"/>
    <x v="100"/>
    <s v="2017-12-01 -&gt; 2017-12-17"/>
    <n v="0"/>
    <n v="0"/>
    <n v="305.73"/>
    <n v="0"/>
    <n v="305.73"/>
  </r>
  <r>
    <n v="211"/>
    <x v="101"/>
    <s v="2017-12-23 -&gt; 2017-12-30"/>
    <n v="0"/>
    <n v="0"/>
    <n v="52.39"/>
    <n v="14.76"/>
    <n v="67.150000000000006"/>
  </r>
  <r>
    <n v="212"/>
    <x v="101"/>
    <s v="2017-12-23 -&gt; 2017-12-27"/>
    <n v="0"/>
    <n v="1.75"/>
    <n v="310.11"/>
    <n v="0"/>
    <n v="311.86"/>
  </r>
  <r>
    <n v="213"/>
    <x v="102"/>
    <s v="2017-12-18 -&gt; 2017-12-27"/>
    <n v="0"/>
    <n v="0"/>
    <n v="311.39999999999998"/>
    <n v="0"/>
    <n v="311.39999999999998"/>
  </r>
  <r>
    <n v="214"/>
    <x v="102"/>
    <s v="2017-12-18 -&gt; 2017-12-27"/>
    <n v="0"/>
    <n v="0"/>
    <n v="311.32"/>
    <n v="0"/>
    <n v="311.32"/>
  </r>
  <r>
    <n v="215"/>
    <x v="103"/>
    <s v="2017-12-22 -&gt; 2017-12-28"/>
    <n v="0"/>
    <n v="0"/>
    <n v="65.13"/>
    <n v="0"/>
    <n v="65.13"/>
  </r>
  <r>
    <n v="216"/>
    <x v="103"/>
    <s v="2017-12-11 -&gt; 2017-12-27"/>
    <n v="0"/>
    <n v="0"/>
    <n v="310.36"/>
    <n v="0"/>
    <n v="310.36"/>
  </r>
  <r>
    <n v="217"/>
    <x v="104"/>
    <s v="2017-12-05 -&gt; 2017-12-27"/>
    <n v="0"/>
    <n v="0"/>
    <n v="0"/>
    <n v="64.13"/>
    <n v="64.13"/>
  </r>
  <r>
    <n v="218"/>
    <x v="104"/>
    <s v="2017-12-13 -&gt; 2017-12-27"/>
    <n v="0"/>
    <n v="0"/>
    <n v="310.33"/>
    <n v="0"/>
    <n v="310.33"/>
  </r>
  <r>
    <n v="219"/>
    <x v="105"/>
    <s v="2017-12-22 -&gt; 2017-12-29"/>
    <n v="0"/>
    <n v="0"/>
    <n v="62.34"/>
    <n v="0"/>
    <n v="62.34"/>
  </r>
  <r>
    <n v="220"/>
    <x v="105"/>
    <s v="2017-12-07 -&gt; 2017-12-27"/>
    <n v="0"/>
    <n v="0"/>
    <n v="310.01"/>
    <n v="0"/>
    <n v="310.01"/>
  </r>
  <r>
    <n v="221"/>
    <x v="105"/>
    <s v="2017-12-12 -&gt; 2017-12-25"/>
    <n v="0"/>
    <n v="8.27"/>
    <n v="301.72000000000003"/>
    <n v="0"/>
    <n v="309.99"/>
  </r>
  <r>
    <n v="222"/>
    <x v="105"/>
    <s v="2017-12-19 -&gt; 2017-12-29"/>
    <n v="0"/>
    <n v="0"/>
    <n v="312.99"/>
    <n v="0"/>
    <n v="312.99"/>
  </r>
  <r>
    <n v="223"/>
    <x v="105"/>
    <s v="2017-12-13 -&gt; 2017-12-30"/>
    <n v="0"/>
    <n v="0"/>
    <n v="312.48"/>
    <n v="0"/>
    <n v="312.48"/>
  </r>
  <r>
    <n v="224"/>
    <x v="105"/>
    <s v="2017-12-07 -&gt; 2017-12-19"/>
    <n v="0"/>
    <n v="10.44"/>
    <n v="300.81"/>
    <n v="0"/>
    <n v="311.25"/>
  </r>
  <r>
    <n v="225"/>
    <x v="105"/>
    <s v="2017-12-11 -&gt; 2017-12-29"/>
    <n v="0"/>
    <n v="0"/>
    <n v="312.25"/>
    <n v="0"/>
    <n v="312.25"/>
  </r>
  <r>
    <n v="226"/>
    <x v="105"/>
    <s v="2017-12-01 -&gt; 2017-12-22"/>
    <n v="0"/>
    <n v="0"/>
    <n v="290.75"/>
    <n v="28.19"/>
    <n v="318.94"/>
  </r>
  <r>
    <n v="227"/>
    <x v="105"/>
    <s v="2017-12-05 -&gt; 2017-12-28"/>
    <n v="0"/>
    <n v="0"/>
    <n v="0"/>
    <n v="57.98"/>
    <n v="57.98"/>
  </r>
  <r>
    <n v="228"/>
    <x v="105"/>
    <s v="2017-12-01 -&gt; 2017-12-30"/>
    <n v="0"/>
    <n v="0"/>
    <n v="328.67"/>
    <n v="0"/>
    <n v="328.67"/>
  </r>
  <r>
    <n v="229"/>
    <x v="105"/>
    <s v="2017-12-01 -&gt; 2017-12-29"/>
    <n v="0"/>
    <n v="0"/>
    <n v="331.34"/>
    <n v="0.31"/>
    <n v="331.65"/>
  </r>
  <r>
    <n v="230"/>
    <x v="106"/>
    <s v="2017-12-01 -&gt; 2017-12-13"/>
    <n v="330.83"/>
    <n v="0"/>
    <n v="0"/>
    <n v="0"/>
    <n v="330.83"/>
  </r>
  <r>
    <n v="231"/>
    <x v="107"/>
    <s v="2017-12-01 -&gt; 2017-12-17"/>
    <n v="0"/>
    <n v="0"/>
    <n v="334.37"/>
    <n v="0"/>
    <n v="334.37"/>
  </r>
  <r>
    <n v="232"/>
    <x v="107"/>
    <s v="2017-12-05 -&gt; 2017-12-30"/>
    <n v="0"/>
    <n v="0"/>
    <n v="339.49"/>
    <n v="0"/>
    <n v="339.49"/>
  </r>
  <r>
    <n v="233"/>
    <x v="108"/>
    <s v="2017-12-01 -&gt; 2017-12-21"/>
    <n v="0"/>
    <n v="0"/>
    <n v="341.89"/>
    <n v="0"/>
    <n v="341.89"/>
  </r>
  <r>
    <n v="234"/>
    <x v="108"/>
    <s v="2017-12-01 -&gt; 2017-12-31"/>
    <n v="342.5"/>
    <n v="0"/>
    <n v="0"/>
    <n v="0"/>
    <n v="342.5"/>
  </r>
  <r>
    <n v="235"/>
    <x v="109"/>
    <s v="2017-12-01 -&gt; 2017-12-15"/>
    <n v="0"/>
    <n v="0"/>
    <n v="349.6"/>
    <n v="0"/>
    <n v="349.6"/>
  </r>
  <r>
    <n v="236"/>
    <x v="109"/>
    <s v="2017-12-01 -&gt; 2017-12-26"/>
    <n v="0"/>
    <n v="0"/>
    <n v="350.66"/>
    <n v="0"/>
    <n v="350.66"/>
  </r>
  <r>
    <n v="237"/>
    <x v="110"/>
    <s v="2017-12-01 -&gt; 2017-12-18"/>
    <n v="0"/>
    <n v="0"/>
    <n v="355.26"/>
    <n v="0"/>
    <n v="355.26"/>
  </r>
  <r>
    <n v="238"/>
    <x v="110"/>
    <s v="2017-12-22 -&gt; 2017-12-29"/>
    <n v="0"/>
    <n v="0"/>
    <n v="51.19"/>
    <n v="0"/>
    <n v="51.19"/>
  </r>
  <r>
    <n v="239"/>
    <x v="111"/>
    <s v="2017-12-01 -&gt; 2017-12-31"/>
    <n v="0"/>
    <n v="0"/>
    <n v="359.32"/>
    <n v="0"/>
    <n v="359.32"/>
  </r>
  <r>
    <n v="240"/>
    <x v="111"/>
    <s v="2017-12-01 -&gt; 2017-12-31"/>
    <n v="0"/>
    <n v="0"/>
    <n v="360.11"/>
    <n v="0.31"/>
    <n v="360.42"/>
  </r>
  <r>
    <n v="241"/>
    <x v="112"/>
    <s v="2017-12-01 -&gt; 2017-12-23"/>
    <n v="362.68"/>
    <n v="0"/>
    <n v="0"/>
    <n v="0"/>
    <n v="362.68"/>
  </r>
  <r>
    <n v="242"/>
    <x v="112"/>
    <s v="2017-12-01 -&gt; 2017-12-11"/>
    <n v="0"/>
    <n v="373.21"/>
    <n v="0"/>
    <n v="0"/>
    <n v="373.21"/>
  </r>
  <r>
    <n v="243"/>
    <x v="113"/>
    <s v="2017-12-06 -&gt; 2017-12-17"/>
    <n v="0"/>
    <n v="379.28"/>
    <n v="0"/>
    <n v="0"/>
    <n v="379.28"/>
  </r>
  <r>
    <n v="244"/>
    <x v="113"/>
    <s v="2017-12-07 -&gt; 2017-12-09"/>
    <n v="0"/>
    <n v="0"/>
    <n v="47.31"/>
    <n v="0"/>
    <n v="47.31"/>
  </r>
  <r>
    <n v="245"/>
    <x v="114"/>
    <s v="2017-12-15 -&gt; 2017-12-27"/>
    <n v="0"/>
    <n v="0"/>
    <n v="384.19"/>
    <n v="0"/>
    <n v="384.19"/>
  </r>
  <r>
    <n v="246"/>
    <x v="114"/>
    <s v="2017-12-01 -&gt; 2017-12-31"/>
    <n v="0"/>
    <n v="383.27"/>
    <n v="0"/>
    <n v="0"/>
    <n v="383.27"/>
  </r>
  <r>
    <n v="247"/>
    <x v="115"/>
    <s v="2017-12-01 -&gt; 2017-12-31"/>
    <n v="0"/>
    <n v="216"/>
    <n v="169.81"/>
    <n v="0"/>
    <n v="385.81"/>
  </r>
  <r>
    <n v="248"/>
    <x v="115"/>
    <s v="2017-12-07 -&gt; 2017-12-29"/>
    <n v="0"/>
    <n v="0"/>
    <n v="0"/>
    <n v="41.3"/>
    <n v="41.3"/>
  </r>
  <r>
    <n v="249"/>
    <x v="116"/>
    <s v="2017-12-22 -&gt; 2017-12-28"/>
    <n v="0"/>
    <n v="0"/>
    <n v="39.74"/>
    <n v="0"/>
    <n v="39.74"/>
  </r>
  <r>
    <n v="250"/>
    <x v="116"/>
    <s v="2017-12-01 -&gt; 2017-12-16"/>
    <n v="0"/>
    <n v="386.11"/>
    <n v="0"/>
    <n v="0"/>
    <n v="386.11"/>
  </r>
  <r>
    <n v="251"/>
    <x v="117"/>
    <s v="2017-12-22 -&gt; 2017-12-27"/>
    <n v="0"/>
    <n v="0"/>
    <n v="39.56"/>
    <n v="0"/>
    <n v="39.56"/>
  </r>
  <r>
    <n v="252"/>
    <x v="117"/>
    <s v="2017-12-20 -&gt; 2017-12-26"/>
    <n v="0"/>
    <n v="0"/>
    <n v="389.36"/>
    <n v="0"/>
    <n v="389.36"/>
  </r>
  <r>
    <n v="253"/>
    <x v="118"/>
    <s v="2017-12-01 -&gt; 2017-12-27"/>
    <n v="0"/>
    <n v="172.79"/>
    <n v="240.49"/>
    <n v="0"/>
    <n v="413.28"/>
  </r>
  <r>
    <n v="254"/>
    <x v="118"/>
    <s v="2017-12-01 -&gt; 2017-12-31"/>
    <n v="302.88"/>
    <n v="15.64"/>
    <n v="99.26"/>
    <n v="0"/>
    <n v="417.78"/>
  </r>
  <r>
    <n v="255"/>
    <x v="119"/>
    <s v="2017-12-22 -&gt; 2017-12-29"/>
    <n v="0"/>
    <n v="0"/>
    <n v="36.42"/>
    <n v="0"/>
    <n v="36.42"/>
  </r>
  <r>
    <n v="256"/>
    <x v="119"/>
    <s v="2017-12-22 -&gt; 2017-12-30"/>
    <n v="0"/>
    <n v="0"/>
    <n v="35.99"/>
    <n v="0"/>
    <n v="35.99"/>
  </r>
  <r>
    <n v="257"/>
    <x v="120"/>
    <s v="2017-12-01 -&gt; 2017-12-27"/>
    <n v="0"/>
    <n v="418.24"/>
    <n v="0"/>
    <n v="0"/>
    <n v="418.24"/>
  </r>
  <r>
    <n v="258"/>
    <x v="120"/>
    <s v="2017-12-22 -&gt; 2017-12-31"/>
    <n v="0"/>
    <n v="0"/>
    <n v="422.78"/>
    <n v="0"/>
    <n v="422.78"/>
  </r>
  <r>
    <n v="259"/>
    <x v="121"/>
    <s v="2017-12-01 -&gt; 2017-12-27"/>
    <n v="0"/>
    <n v="0"/>
    <n v="420.82"/>
    <n v="0"/>
    <n v="420.82"/>
  </r>
  <r>
    <n v="260"/>
    <x v="121"/>
    <s v="2017-12-01 -&gt; 2017-12-14"/>
    <n v="0"/>
    <n v="193.11"/>
    <n v="115.78"/>
    <n v="119.33"/>
    <n v="428.21999999999997"/>
  </r>
  <r>
    <n v="261"/>
    <x v="122"/>
    <s v="2017-12-01 -&gt; 2017-12-30"/>
    <n v="0"/>
    <n v="0"/>
    <n v="430.7"/>
    <n v="0"/>
    <n v="430.7"/>
  </r>
  <r>
    <n v="262"/>
    <x v="122"/>
    <s v="2017-12-01 -&gt; 2017-12-29"/>
    <n v="0"/>
    <n v="0"/>
    <n v="451.88"/>
    <n v="0"/>
    <n v="451.88"/>
  </r>
  <r>
    <n v="263"/>
    <x v="123"/>
    <s v="2017-12-01 -&gt; 2017-12-16"/>
    <n v="0"/>
    <n v="0"/>
    <n v="451.48"/>
    <n v="0"/>
    <n v="451.48"/>
  </r>
  <r>
    <n v="264"/>
    <x v="123"/>
    <s v="2017-12-01 -&gt; 2017-12-28"/>
    <n v="0"/>
    <n v="88.88"/>
    <n v="374.38"/>
    <n v="0"/>
    <n v="463.26"/>
  </r>
  <r>
    <n v="265"/>
    <x v="124"/>
    <s v="2017-12-01 -&gt; 2017-12-15"/>
    <n v="0"/>
    <n v="462.46"/>
    <n v="0"/>
    <n v="0"/>
    <n v="462.46"/>
  </r>
  <r>
    <n v="266"/>
    <x v="124"/>
    <s v="2017-12-01 -&gt; 2017-12-25"/>
    <n v="0"/>
    <n v="0"/>
    <n v="463.91"/>
    <n v="0"/>
    <n v="463.91"/>
  </r>
  <r>
    <n v="267"/>
    <x v="125"/>
    <s v="2017-12-14 -&gt; 2017-12-19"/>
    <n v="0"/>
    <n v="0"/>
    <n v="0"/>
    <n v="28.99"/>
    <n v="28.99"/>
  </r>
  <r>
    <n v="268"/>
    <x v="125"/>
    <s v="2017-12-24 -&gt; 2017-12-27"/>
    <n v="0"/>
    <n v="0"/>
    <n v="470.19"/>
    <n v="0"/>
    <n v="470.19"/>
  </r>
  <r>
    <n v="269"/>
    <x v="126"/>
    <s v="2017-12-12 -&gt; 2017-12-31"/>
    <n v="0"/>
    <n v="0"/>
    <n v="469.01"/>
    <n v="0"/>
    <n v="469.01"/>
  </r>
  <r>
    <n v="270"/>
    <x v="126"/>
    <s v="2017-12-05 -&gt; 2017-12-29"/>
    <n v="96.05"/>
    <n v="336.93"/>
    <n v="34.97"/>
    <n v="0"/>
    <n v="467.95000000000005"/>
  </r>
  <r>
    <n v="271"/>
    <x v="127"/>
    <s v="2017-12-06 -&gt; 2017-12-26"/>
    <n v="0"/>
    <n v="0"/>
    <n v="0"/>
    <n v="26.8"/>
    <n v="26.8"/>
  </r>
  <r>
    <n v="272"/>
    <x v="127"/>
    <s v="2017-12-05 -&gt; 2017-12-28"/>
    <n v="0"/>
    <n v="0"/>
    <n v="468.29"/>
    <n v="0"/>
    <n v="468.29"/>
  </r>
  <r>
    <n v="273"/>
    <x v="128"/>
    <s v="2017-12-07 -&gt; 2017-12-27"/>
    <n v="0"/>
    <n v="34.979999999999997"/>
    <n v="433.83"/>
    <n v="0"/>
    <n v="468.81"/>
  </r>
  <r>
    <n v="274"/>
    <x v="128"/>
    <s v="2017-12-09 -&gt; 2017-12-31"/>
    <n v="386.84"/>
    <n v="0"/>
    <n v="96.27"/>
    <n v="0"/>
    <n v="483.10999999999996"/>
  </r>
  <r>
    <n v="275"/>
    <x v="129"/>
    <s v="2017-12-01 -&gt; 2017-12-30"/>
    <n v="0"/>
    <n v="0"/>
    <n v="485.57"/>
    <n v="0"/>
    <n v="485.57"/>
  </r>
  <r>
    <n v="276"/>
    <x v="129"/>
    <s v="2017-12-19 -&gt; 2017-12-30"/>
    <n v="0"/>
    <n v="0"/>
    <n v="0"/>
    <n v="26"/>
    <n v="26"/>
  </r>
  <r>
    <n v="277"/>
    <x v="130"/>
    <s v="2017-12-01 -&gt; 2017-12-29"/>
    <n v="0"/>
    <n v="0"/>
    <n v="511.51"/>
    <n v="0"/>
    <n v="511.51"/>
  </r>
  <r>
    <n v="278"/>
    <x v="130"/>
    <s v="2017-12-01 -&gt; 2017-12-30"/>
    <n v="0"/>
    <n v="105.97"/>
    <n v="408.64"/>
    <n v="0.99"/>
    <n v="515.6"/>
  </r>
  <r>
    <n v="279"/>
    <x v="131"/>
    <s v="2017-12-14 -&gt; 2017-12-28"/>
    <n v="0"/>
    <n v="509.52"/>
    <n v="33.47"/>
    <n v="0"/>
    <n v="542.99"/>
  </r>
  <r>
    <n v="280"/>
    <x v="131"/>
    <s v="2017-12-01 -&gt; 2017-12-30"/>
    <n v="0"/>
    <n v="0"/>
    <n v="539.13"/>
    <n v="9.69"/>
    <n v="548.82000000000005"/>
  </r>
  <r>
    <n v="281"/>
    <x v="132"/>
    <s v="2017-12-01 -&gt; 2017-12-29"/>
    <n v="0"/>
    <n v="264.29000000000002"/>
    <n v="367.12"/>
    <n v="0"/>
    <n v="631.41000000000008"/>
  </r>
  <r>
    <n v="282"/>
    <x v="132"/>
    <s v="2017-12-16 -&gt; 2017-12-31"/>
    <n v="0"/>
    <n v="3.14"/>
    <n v="685.76"/>
    <n v="0"/>
    <n v="688.9"/>
  </r>
  <r>
    <n v="283"/>
    <x v="133"/>
    <s v="2017-12-15 -&gt; 2017-12-29"/>
    <n v="0"/>
    <n v="0"/>
    <n v="699.81"/>
    <n v="0"/>
    <n v="699.81"/>
  </r>
  <r>
    <n v="284"/>
    <x v="133"/>
    <s v="2017-12-01 -&gt; 2017-12-31"/>
    <n v="0"/>
    <n v="46.53"/>
    <n v="694.21"/>
    <n v="0"/>
    <n v="740.74"/>
  </r>
  <r>
    <n v="285"/>
    <x v="134"/>
    <s v="2017-12-05 -&gt; 2017-12-31"/>
    <n v="0"/>
    <n v="0"/>
    <n v="743.39"/>
    <n v="0"/>
    <n v="743.39"/>
  </r>
  <r>
    <n v="286"/>
    <x v="134"/>
    <s v="2017-12-01 -&gt; 2017-12-30"/>
    <n v="0"/>
    <n v="0"/>
    <n v="743.58"/>
    <n v="0"/>
    <n v="743.58"/>
  </r>
  <r>
    <n v="287"/>
    <x v="135"/>
    <s v="2017-12-01 -&gt; 2017-12-23"/>
    <n v="0"/>
    <n v="743.79"/>
    <n v="0"/>
    <n v="0"/>
    <n v="743.79"/>
  </r>
  <r>
    <n v="288"/>
    <x v="135"/>
    <s v="2017-12-01 -&gt; 2017-12-24"/>
    <n v="0"/>
    <n v="399.4"/>
    <n v="369.64"/>
    <n v="0"/>
    <n v="769.04"/>
  </r>
  <r>
    <n v="289"/>
    <x v="136"/>
    <s v="2017-12-01 -&gt; 2017-12-21"/>
    <n v="0"/>
    <n v="0"/>
    <n v="0"/>
    <n v="23.31"/>
    <n v="23.31"/>
  </r>
  <r>
    <n v="290"/>
    <x v="136"/>
    <s v="2017-12-01 -&gt; 2017-12-30"/>
    <n v="0"/>
    <n v="0"/>
    <n v="780.93"/>
    <n v="0"/>
    <n v="780.93"/>
  </r>
  <r>
    <n v="291"/>
    <x v="137"/>
    <s v="2017-12-01 -&gt; 2017-12-30"/>
    <n v="0"/>
    <n v="0"/>
    <n v="787.07"/>
    <n v="0"/>
    <n v="787.07"/>
  </r>
  <r>
    <n v="292"/>
    <x v="137"/>
    <s v="2017-12-19 -&gt; 2017-12-27"/>
    <n v="0"/>
    <n v="789.76"/>
    <n v="0"/>
    <n v="0"/>
    <n v="789.76"/>
  </r>
  <r>
    <n v="293"/>
    <x v="138"/>
    <s v="2017-12-05 -&gt; 2017-12-22"/>
    <n v="0"/>
    <n v="0"/>
    <n v="791.07"/>
    <n v="0"/>
    <n v="791.07"/>
  </r>
  <r>
    <n v="294"/>
    <x v="138"/>
    <s v="2017-12-28 -&gt; 2017-12-29"/>
    <n v="0"/>
    <n v="0"/>
    <n v="815.29"/>
    <n v="0"/>
    <n v="815.29"/>
  </r>
  <r>
    <n v="295"/>
    <x v="139"/>
    <s v="2017-12-22 -&gt; 2017-12-30"/>
    <n v="0"/>
    <n v="0"/>
    <n v="20.79"/>
    <n v="0"/>
    <n v="20.79"/>
  </r>
  <r>
    <n v="296"/>
    <x v="139"/>
    <s v="2017-12-01 -&gt; 2017-12-30"/>
    <n v="0"/>
    <n v="0"/>
    <n v="0"/>
    <n v="20.190000000000001"/>
    <n v="20.190000000000001"/>
  </r>
  <r>
    <n v="297"/>
    <x v="140"/>
    <s v="2017-12-01 -&gt; 2017-12-26"/>
    <n v="0"/>
    <n v="0"/>
    <n v="0"/>
    <n v="20.03"/>
    <n v="20.03"/>
  </r>
  <r>
    <n v="298"/>
    <x v="140"/>
    <s v="2017-12-01 -&gt; 2017-12-27"/>
    <n v="0"/>
    <n v="768.42"/>
    <n v="89.31"/>
    <n v="0"/>
    <n v="857.73"/>
  </r>
  <r>
    <n v="299"/>
    <x v="141"/>
    <s v="2017-12-01 -&gt; 2017-12-30"/>
    <n v="0"/>
    <n v="772.85"/>
    <n v="126.21"/>
    <n v="0"/>
    <n v="899.06000000000006"/>
  </r>
  <r>
    <n v="300"/>
    <x v="141"/>
    <s v="2017-12-22 -&gt; 2017-12-30"/>
    <n v="0"/>
    <n v="0"/>
    <n v="18.579999999999998"/>
    <n v="0"/>
    <n v="18.579999999999998"/>
  </r>
  <r>
    <n v="301"/>
    <x v="142"/>
    <s v="2017-12-09 -&gt; 2017-12-21"/>
    <n v="0"/>
    <n v="0"/>
    <n v="0"/>
    <n v="18.329999999999998"/>
    <n v="18.329999999999998"/>
  </r>
  <r>
    <n v="302"/>
    <x v="142"/>
    <s v="2017-12-29 -&gt; 2017-12-30"/>
    <n v="0"/>
    <n v="0"/>
    <n v="17.54"/>
    <n v="0"/>
    <n v="17.54"/>
  </r>
  <r>
    <n v="303"/>
    <x v="143"/>
    <s v="2017-12-22 -&gt; 2017-12-30"/>
    <n v="0"/>
    <n v="0"/>
    <n v="16.28"/>
    <n v="0"/>
    <n v="16.28"/>
  </r>
  <r>
    <n v="304"/>
    <x v="143"/>
    <s v="2017-12-01 -&gt; 2017-12-30"/>
    <n v="0"/>
    <n v="0"/>
    <n v="912.63"/>
    <n v="0"/>
    <n v="912.63"/>
  </r>
  <r>
    <n v="305"/>
    <x v="144"/>
    <s v="2017-12-12 -&gt; 2017-12-27"/>
    <n v="389.43"/>
    <n v="264.39"/>
    <n v="281.8"/>
    <n v="0"/>
    <n v="935.61999999999989"/>
  </r>
  <r>
    <n v="306"/>
    <x v="144"/>
    <s v="2017-12-01 -&gt; 2017-12-29"/>
    <n v="0"/>
    <n v="0"/>
    <n v="951.01"/>
    <n v="0"/>
    <n v="951.01"/>
  </r>
  <r>
    <n v="307"/>
    <x v="145"/>
    <s v="2017-12-01 -&gt; 2017-12-30"/>
    <n v="0"/>
    <n v="0"/>
    <n v="1013.89"/>
    <n v="0"/>
    <n v="1013.89"/>
  </r>
  <r>
    <n v="308"/>
    <x v="145"/>
    <s v="2017-12-01 -&gt; 2017-12-27"/>
    <n v="0"/>
    <n v="0"/>
    <n v="1012.94"/>
    <n v="8.8000000000000007"/>
    <n v="1021.74"/>
  </r>
  <r>
    <n v="309"/>
    <x v="146"/>
    <s v="2017-12-06 -&gt; 2017-12-30"/>
    <n v="0"/>
    <n v="0"/>
    <n v="0"/>
    <n v="15.54"/>
    <n v="15.54"/>
  </r>
  <r>
    <n v="310"/>
    <x v="146"/>
    <s v="2017-12-01 -&gt; 2017-12-28"/>
    <n v="0"/>
    <n v="0"/>
    <n v="871.33"/>
    <n v="164.55"/>
    <n v="1035.8800000000001"/>
  </r>
  <r>
    <n v="311"/>
    <x v="147"/>
    <s v="2017-12-01 -&gt; 2017-12-23"/>
    <n v="0"/>
    <n v="101.15"/>
    <n v="881.68"/>
    <n v="62.08"/>
    <n v="1044.9099999999999"/>
  </r>
  <r>
    <n v="312"/>
    <x v="147"/>
    <s v="2017-12-01 -&gt; 2017-12-31"/>
    <n v="0"/>
    <n v="0"/>
    <n v="0"/>
    <n v="14.41"/>
    <n v="14.41"/>
  </r>
  <r>
    <n v="313"/>
    <x v="148"/>
    <s v="2017-12-12 -&gt; 2017-12-28"/>
    <n v="0"/>
    <n v="1171.3800000000001"/>
    <n v="0"/>
    <n v="0"/>
    <n v="1171.3800000000001"/>
  </r>
  <r>
    <n v="314"/>
    <x v="148"/>
    <s v="2017-12-26 -&gt; 2017-12-29"/>
    <n v="0"/>
    <n v="0"/>
    <n v="13.97"/>
    <n v="0"/>
    <n v="13.97"/>
  </r>
  <r>
    <n v="315"/>
    <x v="149"/>
    <s v="2017-12-01 -&gt; 2017-12-30"/>
    <n v="0"/>
    <n v="0"/>
    <n v="1170.8"/>
    <n v="0"/>
    <n v="1170.8"/>
  </r>
  <r>
    <n v="316"/>
    <x v="149"/>
    <s v="2017-12-28 -&gt; 2017-12-30"/>
    <n v="0"/>
    <n v="0"/>
    <n v="0"/>
    <n v="13.46"/>
    <n v="13.46"/>
  </r>
  <r>
    <n v="317"/>
    <x v="150"/>
    <s v="2017-12-04 -&gt; 2017-12-21"/>
    <n v="0"/>
    <n v="0"/>
    <n v="0"/>
    <n v="13.37"/>
    <n v="13.37"/>
  </r>
  <r>
    <n v="318"/>
    <x v="150"/>
    <s v="2017-12-22 -&gt; 2017-12-28"/>
    <n v="0"/>
    <n v="0"/>
    <n v="13.17"/>
    <n v="0"/>
    <n v="13.17"/>
  </r>
  <r>
    <n v="319"/>
    <x v="151"/>
    <s v="2017-12-09 -&gt; 2017-12-17"/>
    <n v="0"/>
    <n v="1168.26"/>
    <n v="0"/>
    <n v="0"/>
    <n v="1168.26"/>
  </r>
  <r>
    <n v="320"/>
    <x v="151"/>
    <s v="2017-12-11 -&gt; 2017-12-12"/>
    <n v="0"/>
    <n v="0"/>
    <n v="0"/>
    <n v="12.74"/>
    <n v="12.74"/>
  </r>
  <r>
    <n v="321"/>
    <x v="152"/>
    <s v="2017-12-01 -&gt; 2017-12-28"/>
    <n v="0"/>
    <n v="0"/>
    <n v="0"/>
    <n v="11.88"/>
    <n v="11.88"/>
  </r>
  <r>
    <n v="322"/>
    <x v="152"/>
    <s v="2017-12-08 -&gt; 2017-12-27"/>
    <n v="0"/>
    <n v="0"/>
    <n v="0"/>
    <n v="11.54"/>
    <n v="11.54"/>
  </r>
  <r>
    <n v="323"/>
    <x v="153"/>
    <s v="2017-12-22 -&gt; 2017-12-27"/>
    <n v="0"/>
    <n v="0"/>
    <n v="11.41"/>
    <n v="0"/>
    <n v="11.41"/>
  </r>
  <r>
    <n v="324"/>
    <x v="153"/>
    <s v="2017-12-01 -&gt; 2017-12-27"/>
    <n v="0"/>
    <n v="0"/>
    <n v="1131.69"/>
    <n v="51.23"/>
    <n v="1182.92"/>
  </r>
  <r>
    <n v="325"/>
    <x v="154"/>
    <s v="2017-12-01 -&gt; 2017-12-30"/>
    <n v="0"/>
    <n v="0"/>
    <n v="1356.93"/>
    <n v="0"/>
    <n v="1356.93"/>
  </r>
  <r>
    <n v="326"/>
    <x v="154"/>
    <s v="2017-12-11 -&gt; 2017-12-28"/>
    <n v="0"/>
    <n v="0"/>
    <n v="0"/>
    <n v="10.93"/>
    <n v="10.93"/>
  </r>
  <r>
    <n v="327"/>
    <x v="155"/>
    <s v="2017-12-01 -&gt; 2017-12-25"/>
    <n v="0"/>
    <n v="1472.29"/>
    <n v="0"/>
    <n v="0"/>
    <n v="1472.29"/>
  </r>
  <r>
    <n v="328"/>
    <x v="155"/>
    <s v="2017-12-14 -&gt; 2017-12-14"/>
    <n v="0"/>
    <n v="0"/>
    <n v="0"/>
    <n v="10.26"/>
    <n v="10.26"/>
  </r>
  <r>
    <n v="329"/>
    <x v="156"/>
    <s v="2017-12-01 -&gt; 2017-12-23"/>
    <n v="0"/>
    <n v="0"/>
    <n v="1506.3"/>
    <n v="0"/>
    <n v="1506.3"/>
  </r>
  <r>
    <n v="330"/>
    <x v="156"/>
    <s v="2017-12-29 -&gt; 2017-12-30"/>
    <n v="0"/>
    <n v="0"/>
    <n v="0"/>
    <n v="9.7200000000000006"/>
    <n v="9.7200000000000006"/>
  </r>
  <r>
    <n v="331"/>
    <x v="157"/>
    <s v="2017-12-01 -&gt; 2017-12-30"/>
    <n v="0"/>
    <n v="0"/>
    <n v="1561.1"/>
    <n v="0"/>
    <n v="1561.1"/>
  </r>
  <r>
    <n v="332"/>
    <x v="157"/>
    <s v="2017-12-22 -&gt; 2017-12-29"/>
    <n v="0"/>
    <n v="0"/>
    <n v="8.86"/>
    <n v="0"/>
    <n v="8.86"/>
  </r>
  <r>
    <n v="333"/>
    <x v="158"/>
    <s v="2017-12-02 -&gt; 2017-12-24"/>
    <n v="0"/>
    <n v="875.59"/>
    <n v="686.3"/>
    <n v="0"/>
    <n v="1561.8899999999999"/>
  </r>
  <r>
    <n v="334"/>
    <x v="158"/>
    <s v="2017-12-28 -&gt; 2017-12-28"/>
    <n v="0"/>
    <n v="0"/>
    <n v="8.5500000000000007"/>
    <n v="0"/>
    <n v="8.5500000000000007"/>
  </r>
  <r>
    <n v="335"/>
    <x v="159"/>
    <s v="2017-12-25 -&gt; 2017-12-28"/>
    <n v="0"/>
    <n v="0"/>
    <n v="0"/>
    <n v="8.15"/>
    <n v="8.15"/>
  </r>
  <r>
    <n v="336"/>
    <x v="159"/>
    <s v="2017-12-02 -&gt; 2017-12-11"/>
    <n v="0"/>
    <n v="0"/>
    <n v="0"/>
    <n v="8.07"/>
    <n v="8.07"/>
  </r>
  <r>
    <n v="337"/>
    <x v="160"/>
    <s v="2017-12-06 -&gt; 2017-12-22"/>
    <n v="0"/>
    <n v="0"/>
    <n v="0"/>
    <n v="7.78"/>
    <n v="7.78"/>
  </r>
  <r>
    <n v="338"/>
    <x v="160"/>
    <s v="2017-12-12 -&gt; 2017-12-30"/>
    <n v="0"/>
    <n v="0"/>
    <n v="0"/>
    <n v="7.78"/>
    <n v="7.78"/>
  </r>
  <r>
    <n v="339"/>
    <x v="161"/>
    <s v="2017-12-19 -&gt; 2017-12-26"/>
    <n v="0"/>
    <n v="0"/>
    <n v="0"/>
    <n v="7.51"/>
    <n v="7.51"/>
  </r>
  <r>
    <n v="340"/>
    <x v="161"/>
    <s v="2017-12-18 -&gt; 2017-12-28"/>
    <n v="0"/>
    <n v="0"/>
    <n v="0"/>
    <n v="7.19"/>
    <n v="7.19"/>
  </r>
  <r>
    <n v="341"/>
    <x v="162"/>
    <s v="2017-12-06 -&gt; 2017-12-18"/>
    <n v="0"/>
    <n v="0"/>
    <n v="0"/>
    <n v="6.89"/>
    <n v="6.89"/>
  </r>
  <r>
    <n v="342"/>
    <x v="162"/>
    <s v="2017-12-19 -&gt; 2017-12-31"/>
    <n v="0"/>
    <n v="22.16"/>
    <n v="1566.32"/>
    <n v="0"/>
    <n v="1588.48"/>
  </r>
  <r>
    <n v="343"/>
    <x v="163"/>
    <s v="2017-12-01 -&gt; 2017-12-29"/>
    <n v="0"/>
    <n v="1268.3499999999999"/>
    <n v="391.21"/>
    <n v="0"/>
    <n v="1659.56"/>
  </r>
  <r>
    <n v="344"/>
    <x v="163"/>
    <s v="2017-12-01 -&gt; 2017-12-29"/>
    <n v="0"/>
    <n v="0"/>
    <n v="0"/>
    <n v="6.54"/>
    <n v="6.54"/>
  </r>
  <r>
    <n v="345"/>
    <x v="164"/>
    <s v="2017-12-27 -&gt; 2017-12-27"/>
    <n v="0"/>
    <n v="0"/>
    <n v="0"/>
    <n v="5.92"/>
    <n v="5.92"/>
  </r>
  <r>
    <n v="346"/>
    <x v="164"/>
    <s v="2017-12-22 -&gt; 2017-12-30"/>
    <n v="0"/>
    <n v="0"/>
    <n v="5.84"/>
    <n v="0"/>
    <n v="5.84"/>
  </r>
  <r>
    <n v="347"/>
    <x v="165"/>
    <s v="2017-12-22 -&gt; 2017-12-23"/>
    <n v="0"/>
    <n v="0"/>
    <n v="5.78"/>
    <n v="0"/>
    <n v="5.78"/>
  </r>
  <r>
    <n v="348"/>
    <x v="165"/>
    <s v="2017-12-04 -&gt; 2017-12-31"/>
    <n v="0"/>
    <n v="0"/>
    <n v="0"/>
    <n v="5.61"/>
    <n v="5.61"/>
  </r>
  <r>
    <n v="349"/>
    <x v="166"/>
    <s v="2017-12-23 -&gt; 2017-12-24"/>
    <n v="0"/>
    <n v="0"/>
    <n v="0"/>
    <n v="5.33"/>
    <n v="5.33"/>
  </r>
  <r>
    <n v="350"/>
    <x v="166"/>
    <s v="2017-12-21 -&gt; 2017-12-22"/>
    <n v="0"/>
    <n v="0"/>
    <n v="0"/>
    <n v="5.32"/>
    <n v="5.32"/>
  </r>
  <r>
    <n v="351"/>
    <x v="167"/>
    <s v="2017-12-12 -&gt; 2017-12-21"/>
    <n v="0"/>
    <n v="0"/>
    <n v="0"/>
    <n v="5.31"/>
    <n v="5.31"/>
  </r>
  <r>
    <n v="352"/>
    <x v="167"/>
    <s v="2017-12-01 -&gt; 2017-12-29"/>
    <n v="0"/>
    <n v="625.6"/>
    <n v="1363.14"/>
    <n v="0"/>
    <n v="1988.7400000000002"/>
  </r>
  <r>
    <n v="353"/>
    <x v="168"/>
    <s v="2017-12-01 -&gt; 2017-12-30"/>
    <n v="0"/>
    <n v="0"/>
    <n v="0"/>
    <n v="5"/>
    <n v="5"/>
  </r>
  <r>
    <n v="354"/>
    <x v="168"/>
    <s v="2017-12-01 -&gt; 2017-12-31"/>
    <n v="0"/>
    <n v="0"/>
    <n v="0"/>
    <n v="4.8899999999999997"/>
    <n v="4.8899999999999997"/>
  </r>
  <r>
    <n v="355"/>
    <x v="169"/>
    <s v="2017-12-11 -&gt; 2017-12-29"/>
    <n v="0"/>
    <n v="0"/>
    <n v="0"/>
    <n v="4.67"/>
    <n v="4.67"/>
  </r>
  <r>
    <n v="356"/>
    <x v="169"/>
    <s v="2017-12-04 -&gt; 2017-12-21"/>
    <n v="0"/>
    <n v="0"/>
    <n v="0"/>
    <n v="4.66"/>
    <n v="4.66"/>
  </r>
  <r>
    <n v="357"/>
    <x v="170"/>
    <s v="2017-12-07 -&gt; 2017-12-11"/>
    <n v="0"/>
    <n v="0"/>
    <n v="0"/>
    <n v="4.3499999999999996"/>
    <n v="4.3499999999999996"/>
  </r>
  <r>
    <n v="358"/>
    <x v="170"/>
    <s v="2017-12-07 -&gt; 2017-12-14"/>
    <n v="0"/>
    <n v="0"/>
    <n v="0"/>
    <n v="4.3499999999999996"/>
    <n v="4.3499999999999996"/>
  </r>
  <r>
    <n v="359"/>
    <x v="171"/>
    <s v="2017-12-04 -&gt; 2017-12-07"/>
    <n v="0"/>
    <n v="0"/>
    <n v="0"/>
    <n v="4.3499999999999996"/>
    <n v="4.3499999999999996"/>
  </r>
  <r>
    <n v="360"/>
    <x v="171"/>
    <s v="2017-12-01 -&gt; 2017-12-03"/>
    <n v="0"/>
    <n v="0"/>
    <n v="0"/>
    <n v="4.34"/>
    <n v="4.34"/>
  </r>
  <r>
    <n v="361"/>
    <x v="172"/>
    <s v="2017-12-01 -&gt; 2017-12-31"/>
    <n v="0"/>
    <n v="0"/>
    <n v="2071.8200000000002"/>
    <n v="0"/>
    <n v="2071.8200000000002"/>
  </r>
  <r>
    <n v="362"/>
    <x v="172"/>
    <s v="2017-12-30 -&gt; 2017-12-30"/>
    <n v="0"/>
    <n v="0"/>
    <n v="0"/>
    <n v="4.08"/>
    <n v="4.08"/>
  </r>
  <r>
    <n v="363"/>
    <x v="173"/>
    <s v="2017-12-22 -&gt; 2017-12-27"/>
    <n v="0"/>
    <n v="0"/>
    <n v="0"/>
    <n v="4.07"/>
    <n v="4.07"/>
  </r>
  <r>
    <n v="364"/>
    <x v="173"/>
    <s v="2017-12-06 -&gt; 2017-12-24"/>
    <n v="0"/>
    <n v="0"/>
    <n v="0"/>
    <n v="4.0599999999999996"/>
    <n v="4.0599999999999996"/>
  </r>
  <r>
    <n v="365"/>
    <x v="174"/>
    <s v="2017-12-05 -&gt; 2017-12-28"/>
    <n v="0"/>
    <n v="0"/>
    <n v="0"/>
    <n v="4.05"/>
    <n v="4.05"/>
  </r>
  <r>
    <n v="366"/>
    <x v="174"/>
    <s v="2017-12-27 -&gt; 2017-12-30"/>
    <n v="0"/>
    <n v="0"/>
    <n v="3.89"/>
    <n v="0"/>
    <n v="3.89"/>
  </r>
  <r>
    <n v="367"/>
    <x v="175"/>
    <s v="2017-12-22 -&gt; 2017-12-27"/>
    <n v="0"/>
    <n v="0"/>
    <n v="0"/>
    <n v="3.76"/>
    <n v="3.76"/>
  </r>
  <r>
    <n v="368"/>
    <x v="175"/>
    <s v="2017-12-01 -&gt; 2017-12-01"/>
    <n v="0"/>
    <n v="0"/>
    <n v="0"/>
    <n v="3.72"/>
    <n v="3.72"/>
  </r>
  <r>
    <n v="369"/>
    <x v="176"/>
    <s v="2017-12-07 -&gt; 2017-12-31"/>
    <n v="0"/>
    <n v="0"/>
    <n v="0"/>
    <n v="3.71"/>
    <n v="3.71"/>
  </r>
  <r>
    <n v="370"/>
    <x v="176"/>
    <s v="2017-12-30 -&gt; 2017-12-30"/>
    <n v="0"/>
    <n v="0"/>
    <n v="0"/>
    <n v="3.45"/>
    <n v="3.45"/>
  </r>
  <r>
    <n v="371"/>
    <x v="177"/>
    <s v="2017-12-22 -&gt; 2017-12-27"/>
    <n v="0"/>
    <n v="0"/>
    <n v="0"/>
    <n v="3.45"/>
    <n v="3.45"/>
  </r>
  <r>
    <n v="372"/>
    <x v="177"/>
    <s v="2017-12-21 -&gt; 2017-12-21"/>
    <n v="0"/>
    <n v="0"/>
    <n v="0"/>
    <n v="3.45"/>
    <n v="3.45"/>
  </r>
  <r>
    <n v="373"/>
    <x v="178"/>
    <s v="2017-12-13 -&gt; 2017-12-29"/>
    <n v="0"/>
    <n v="0"/>
    <n v="0"/>
    <n v="3.42"/>
    <n v="3.42"/>
  </r>
  <r>
    <n v="374"/>
    <x v="178"/>
    <s v="2017-12-29 -&gt; 2017-12-30"/>
    <n v="0"/>
    <n v="0"/>
    <n v="0"/>
    <n v="3.13"/>
    <n v="3.13"/>
  </r>
  <r>
    <n v="375"/>
    <x v="179"/>
    <s v="2017-12-19 -&gt; 2017-12-19"/>
    <n v="0"/>
    <n v="0"/>
    <n v="0"/>
    <n v="3.12"/>
    <n v="3.12"/>
  </r>
  <r>
    <n v="376"/>
    <x v="179"/>
    <s v="2017-12-13 -&gt; 2017-12-24"/>
    <n v="0"/>
    <n v="0"/>
    <n v="0"/>
    <n v="3.12"/>
    <n v="3.12"/>
  </r>
  <r>
    <n v="377"/>
    <x v="180"/>
    <s v="2017-12-14 -&gt; 2017-12-26"/>
    <n v="0"/>
    <n v="0"/>
    <n v="0"/>
    <n v="3.11"/>
    <n v="3.11"/>
  </r>
  <r>
    <n v="378"/>
    <x v="180"/>
    <s v="2017-12-01 -&gt; 2017-12-26"/>
    <n v="0"/>
    <n v="2103.39"/>
    <n v="0"/>
    <n v="0"/>
    <n v="2103.39"/>
  </r>
  <r>
    <n v="379"/>
    <x v="181"/>
    <s v="2017-12-21 -&gt; 2017-12-30"/>
    <n v="0"/>
    <n v="19.329999999999998"/>
    <n v="2349.75"/>
    <n v="0"/>
    <n v="2369.08"/>
  </r>
  <r>
    <n v="380"/>
    <x v="181"/>
    <s v="2017-12-01 -&gt; 2017-12-31"/>
    <n v="0"/>
    <n v="0"/>
    <n v="0"/>
    <n v="2.81"/>
    <n v="2.81"/>
  </r>
  <r>
    <n v="381"/>
    <x v="182"/>
    <s v="2017-12-01 -&gt; 2017-12-08"/>
    <n v="0"/>
    <n v="0"/>
    <n v="0"/>
    <n v="2.8"/>
    <n v="2.8"/>
  </r>
  <r>
    <n v="382"/>
    <x v="182"/>
    <s v="2017-12-07 -&gt; 2017-12-11"/>
    <n v="0"/>
    <n v="0"/>
    <n v="0"/>
    <n v="2.8"/>
    <n v="2.8"/>
  </r>
  <r>
    <n v="383"/>
    <x v="183"/>
    <s v="2017-12-01 -&gt; 2017-12-28"/>
    <n v="1285.1300000000001"/>
    <n v="0"/>
    <n v="1557.05"/>
    <n v="0"/>
    <n v="2842.1800000000003"/>
  </r>
  <r>
    <n v="384"/>
    <x v="183"/>
    <s v="2017-12-20 -&gt; 2017-12-25"/>
    <n v="0"/>
    <n v="0"/>
    <n v="0"/>
    <n v="2.5099999999999998"/>
    <n v="2.5099999999999998"/>
  </r>
  <r>
    <n v="385"/>
    <x v="184"/>
    <s v="2017-12-14 -&gt; 2017-12-25"/>
    <n v="0"/>
    <n v="0"/>
    <n v="0"/>
    <n v="2.5"/>
    <n v="2.5"/>
  </r>
  <r>
    <n v="386"/>
    <x v="184"/>
    <s v="2017-12-08 -&gt; 2017-12-20"/>
    <n v="0"/>
    <n v="0"/>
    <n v="0"/>
    <n v="2.4900000000000002"/>
    <n v="2.4900000000000002"/>
  </r>
  <r>
    <n v="387"/>
    <x v="185"/>
    <s v="2017-12-11 -&gt; 2017-12-28"/>
    <n v="0"/>
    <n v="0"/>
    <n v="0"/>
    <n v="2.4900000000000002"/>
    <n v="2.4900000000000002"/>
  </r>
  <r>
    <n v="388"/>
    <x v="185"/>
    <s v="2017-12-01 -&gt; 2017-12-30"/>
    <n v="0"/>
    <n v="0"/>
    <n v="0"/>
    <n v="2.48"/>
    <n v="2.48"/>
  </r>
  <r>
    <n v="389"/>
    <x v="186"/>
    <s v="2017-12-01 -&gt; 2017-12-24"/>
    <n v="0"/>
    <n v="2984"/>
    <n v="0"/>
    <n v="0"/>
    <n v="2984"/>
  </r>
  <r>
    <n v="390"/>
    <x v="186"/>
    <s v="2017-12-15 -&gt; 2017-12-21"/>
    <n v="0"/>
    <n v="0"/>
    <n v="0"/>
    <n v="2.1800000000000002"/>
    <n v="2.1800000000000002"/>
  </r>
  <r>
    <n v="391"/>
    <x v="187"/>
    <s v="2017-12-13 -&gt; 2017-12-23"/>
    <n v="0"/>
    <n v="0"/>
    <n v="0"/>
    <n v="2.1800000000000002"/>
    <n v="2.1800000000000002"/>
  </r>
  <r>
    <n v="392"/>
    <x v="187"/>
    <s v="2017-12-07 -&gt; 2017-12-11"/>
    <n v="0"/>
    <n v="0"/>
    <n v="0"/>
    <n v="2.17"/>
    <n v="2.17"/>
  </r>
  <r>
    <n v="393"/>
    <x v="188"/>
    <s v="2017-12-13 -&gt; 2017-12-13"/>
    <n v="0"/>
    <n v="0"/>
    <n v="0"/>
    <n v="2.17"/>
    <n v="2.17"/>
  </r>
  <r>
    <n v="394"/>
    <x v="188"/>
    <s v="2017-12-01 -&gt; 2017-12-01"/>
    <n v="0"/>
    <n v="0"/>
    <n v="0"/>
    <n v="2.17"/>
    <n v="2.17"/>
  </r>
  <r>
    <n v="395"/>
    <x v="189"/>
    <s v="2017-12-04 -&gt; 2017-12-28"/>
    <n v="0"/>
    <n v="0"/>
    <n v="0"/>
    <n v="1.96"/>
    <n v="1.96"/>
  </r>
  <r>
    <n v="396"/>
    <x v="189"/>
    <s v="2017-12-11 -&gt; 2017-12-13"/>
    <n v="0"/>
    <n v="0"/>
    <n v="0"/>
    <n v="1.96"/>
    <n v="1.96"/>
  </r>
  <r>
    <n v="397"/>
    <x v="190"/>
    <s v="2017-12-22 -&gt; 2017-12-28"/>
    <n v="0"/>
    <n v="0"/>
    <n v="1.92"/>
    <n v="0"/>
    <n v="1.92"/>
  </r>
  <r>
    <n v="398"/>
    <x v="190"/>
    <s v="2017-12-16 -&gt; 2017-12-26"/>
    <n v="0"/>
    <n v="0"/>
    <n v="0"/>
    <n v="1.88"/>
    <n v="1.88"/>
  </r>
  <r>
    <n v="399"/>
    <x v="191"/>
    <s v="2017-12-20 -&gt; 2017-12-20"/>
    <n v="0"/>
    <n v="0"/>
    <n v="0"/>
    <n v="1.88"/>
    <n v="1.88"/>
  </r>
  <r>
    <n v="400"/>
    <x v="191"/>
    <s v="2017-12-13 -&gt; 2017-12-27"/>
    <n v="0"/>
    <n v="0"/>
    <n v="0"/>
    <n v="1.87"/>
    <n v="1.87"/>
  </r>
  <r>
    <n v="401"/>
    <x v="192"/>
    <s v="2017-12-13 -&gt; 2017-12-19"/>
    <n v="0"/>
    <n v="0"/>
    <n v="0"/>
    <n v="1.87"/>
    <n v="1.87"/>
  </r>
  <r>
    <n v="402"/>
    <x v="192"/>
    <s v="2017-12-04 -&gt; 2017-12-04"/>
    <n v="0"/>
    <n v="0"/>
    <n v="0"/>
    <n v="1.86"/>
    <n v="1.86"/>
  </r>
  <r>
    <n v="403"/>
    <x v="193"/>
    <s v="2017-12-19 -&gt; 2017-12-30"/>
    <n v="0"/>
    <n v="0"/>
    <n v="0"/>
    <n v="1.57"/>
    <n v="1.57"/>
  </r>
  <r>
    <n v="404"/>
    <x v="193"/>
    <s v="2017-12-23 -&gt; 2017-12-31"/>
    <n v="0"/>
    <n v="0"/>
    <n v="0"/>
    <n v="1.57"/>
    <n v="1.57"/>
  </r>
  <r>
    <n v="405"/>
    <x v="194"/>
    <s v="2017-12-23 -&gt; 2017-12-29"/>
    <n v="0"/>
    <n v="0"/>
    <n v="0"/>
    <n v="1.57"/>
    <n v="1.57"/>
  </r>
  <r>
    <n v="406"/>
    <x v="194"/>
    <s v="2017-12-02 -&gt; 2017-12-31"/>
    <n v="0"/>
    <n v="0"/>
    <n v="0"/>
    <n v="1.56"/>
    <n v="1.56"/>
  </r>
  <r>
    <n v="407"/>
    <x v="195"/>
    <s v="2017-12-15 -&gt; 2017-12-15"/>
    <n v="0"/>
    <n v="0"/>
    <n v="0"/>
    <n v="1.56"/>
    <n v="1.56"/>
  </r>
  <r>
    <n v="408"/>
    <x v="195"/>
    <s v="2017-12-03 -&gt; 2017-12-26"/>
    <n v="0"/>
    <n v="0"/>
    <n v="0"/>
    <n v="1.56"/>
    <n v="1.56"/>
  </r>
  <r>
    <n v="409"/>
    <x v="196"/>
    <s v="2017-12-11 -&gt; 2017-12-22"/>
    <n v="0"/>
    <n v="0"/>
    <n v="0"/>
    <n v="1.56"/>
    <n v="1.56"/>
  </r>
  <r>
    <n v="410"/>
    <x v="196"/>
    <s v="2017-12-26 -&gt; 2017-12-29"/>
    <n v="0"/>
    <n v="0"/>
    <n v="3550.8"/>
    <n v="0"/>
    <n v="3550.8"/>
  </r>
  <r>
    <n v="411"/>
    <x v="197"/>
    <s v="2017-12-29 -&gt; 2017-12-30"/>
    <n v="0"/>
    <n v="0"/>
    <n v="1.37"/>
    <n v="0"/>
    <n v="1.37"/>
  </r>
  <r>
    <n v="412"/>
    <x v="197"/>
    <s v="2017-12-27 -&gt; 2017-12-28"/>
    <n v="0"/>
    <n v="0"/>
    <n v="0"/>
    <n v="1.25"/>
    <n v="1.25"/>
  </r>
  <r>
    <n v="413"/>
    <x v="198"/>
    <s v="2017-12-11 -&gt; 2017-12-19"/>
    <n v="0"/>
    <n v="0"/>
    <n v="0"/>
    <n v="1.24"/>
    <n v="1.24"/>
  </r>
  <r>
    <n v="414"/>
    <x v="198"/>
    <s v="2017-12-04 -&gt; 2017-12-30"/>
    <n v="0"/>
    <n v="0"/>
    <n v="0"/>
    <n v="1.24"/>
    <n v="1.24"/>
  </r>
  <r>
    <n v="415"/>
    <x v="199"/>
    <s v="2017-12-11 -&gt; 2017-12-11"/>
    <n v="0"/>
    <n v="0"/>
    <n v="0"/>
    <n v="1.24"/>
    <n v="1.24"/>
  </r>
  <r>
    <n v="416"/>
    <x v="199"/>
    <s v="2017-12-13 -&gt; 2017-12-13"/>
    <n v="0"/>
    <n v="0"/>
    <n v="0"/>
    <n v="1.24"/>
    <n v="1.24"/>
  </r>
  <r>
    <n v="417"/>
    <x v="200"/>
    <s v="2017-12-04 -&gt; 2017-12-13"/>
    <n v="0"/>
    <n v="0"/>
    <n v="0"/>
    <n v="1.24"/>
    <n v="1.24"/>
  </r>
  <r>
    <n v="418"/>
    <x v="200"/>
    <s v="2017-12-04 -&gt; 2017-12-31"/>
    <n v="2505.15"/>
    <n v="385.44"/>
    <n v="723.58"/>
    <n v="0"/>
    <n v="3614.17"/>
  </r>
  <r>
    <n v="419"/>
    <x v="201"/>
    <s v="2017-12-01 -&gt; 2017-12-31"/>
    <n v="2235.1999999999998"/>
    <n v="419.45"/>
    <n v="2263.12"/>
    <n v="0"/>
    <n v="4917.7699999999995"/>
  </r>
  <r>
    <n v="420"/>
    <x v="201"/>
    <s v="2017-12-01 -&gt; 2017-12-18"/>
    <n v="0"/>
    <n v="0"/>
    <n v="0"/>
    <n v="1"/>
    <n v="1"/>
  </r>
  <r>
    <n v="421"/>
    <x v="202"/>
    <s v="2017-12-15 -&gt; 2017-12-29"/>
    <n v="0"/>
    <n v="0"/>
    <n v="0"/>
    <n v="0.99"/>
    <n v="0.99"/>
  </r>
  <r>
    <n v="422"/>
    <x v="202"/>
    <s v="2017-12-06 -&gt; 2017-12-28"/>
    <n v="0"/>
    <n v="0"/>
    <n v="0"/>
    <n v="0.99"/>
    <n v="0.99"/>
  </r>
  <r>
    <n v="423"/>
    <x v="203"/>
    <s v="2017-12-13 -&gt; 2017-12-13"/>
    <n v="0"/>
    <n v="0"/>
    <n v="0"/>
    <n v="0.98"/>
    <n v="0.98"/>
  </r>
  <r>
    <n v="424"/>
    <x v="203"/>
    <s v="2017-12-23 -&gt; 2017-12-26"/>
    <n v="0"/>
    <n v="0"/>
    <n v="0"/>
    <n v="0.94"/>
    <n v="0.94"/>
  </r>
  <r>
    <n v="425"/>
    <x v="204"/>
    <s v="2017-12-18 -&gt; 2017-12-26"/>
    <n v="0"/>
    <n v="0"/>
    <n v="0"/>
    <n v="0.94"/>
    <n v="0.94"/>
  </r>
  <r>
    <n v="426"/>
    <x v="204"/>
    <s v="2017-12-28 -&gt; 2017-12-30"/>
    <n v="0"/>
    <n v="0"/>
    <n v="0"/>
    <n v="0.94"/>
    <n v="0.94"/>
  </r>
  <r>
    <n v="427"/>
    <x v="205"/>
    <s v="2017-12-21 -&gt; 2017-12-21"/>
    <n v="0"/>
    <n v="0"/>
    <n v="0"/>
    <n v="0.94"/>
    <n v="0.94"/>
  </r>
  <r>
    <n v="428"/>
    <x v="205"/>
    <s v="2017-12-28 -&gt; 2017-12-28"/>
    <n v="0"/>
    <n v="0"/>
    <n v="0"/>
    <n v="0.94"/>
    <n v="0.94"/>
  </r>
  <r>
    <n v="429"/>
    <x v="206"/>
    <s v="2017-12-14 -&gt; 2017-12-14"/>
    <n v="0"/>
    <n v="0"/>
    <n v="0"/>
    <n v="0.93"/>
    <n v="0.93"/>
  </r>
  <r>
    <n v="430"/>
    <x v="206"/>
    <s v="2017-12-06 -&gt; 2017-12-08"/>
    <n v="0"/>
    <n v="0"/>
    <n v="0"/>
    <n v="0.93"/>
    <n v="0.93"/>
  </r>
  <r>
    <n v="431"/>
    <x v="207"/>
    <s v="2017-12-22 -&gt; 2017-12-28"/>
    <n v="0"/>
    <n v="0"/>
    <n v="0.83"/>
    <n v="0"/>
    <n v="0.83"/>
  </r>
  <r>
    <n v="432"/>
    <x v="207"/>
    <s v="2017-12-01 -&gt; 2017-12-03"/>
    <n v="0"/>
    <n v="0"/>
    <n v="0"/>
    <n v="0.77"/>
    <n v="0.77"/>
  </r>
  <r>
    <n v="433"/>
    <x v="208"/>
    <s v="2017-12-04 -&gt; 2017-12-07"/>
    <n v="0"/>
    <n v="0"/>
    <n v="0"/>
    <n v="0.77"/>
    <n v="0.77"/>
  </r>
  <r>
    <n v="434"/>
    <x v="208"/>
    <s v="2017-12-22 -&gt; 2017-12-28"/>
    <n v="0"/>
    <n v="0"/>
    <n v="0.65"/>
    <n v="0"/>
    <n v="0.65"/>
  </r>
  <r>
    <n v="435"/>
    <x v="209"/>
    <s v="2017-12-23 -&gt; 2017-12-23"/>
    <n v="0"/>
    <n v="0"/>
    <n v="0"/>
    <n v="0.63"/>
    <n v="0.63"/>
  </r>
  <r>
    <n v="436"/>
    <x v="209"/>
    <s v="2017-12-23 -&gt; 2017-12-27"/>
    <n v="0"/>
    <n v="0"/>
    <n v="0"/>
    <n v="0.63"/>
    <n v="0.63"/>
  </r>
  <r>
    <n v="437"/>
    <x v="210"/>
    <s v="2017-12-26 -&gt; 2017-12-28"/>
    <n v="0"/>
    <n v="0"/>
    <n v="0"/>
    <n v="0.63"/>
    <n v="0.63"/>
  </r>
  <r>
    <n v="438"/>
    <x v="210"/>
    <s v="2017-12-21 -&gt; 2017-12-21"/>
    <n v="0"/>
    <n v="0"/>
    <n v="0"/>
    <n v="0.63"/>
    <n v="0.63"/>
  </r>
  <r>
    <n v="439"/>
    <x v="211"/>
    <s v="2017-12-01 -&gt; 2017-12-26"/>
    <n v="0"/>
    <n v="0"/>
    <n v="0"/>
    <n v="0.62"/>
    <n v="0.62"/>
  </r>
  <r>
    <n v="440"/>
    <x v="211"/>
    <s v="2017-12-12 -&gt; 2017-12-18"/>
    <n v="0"/>
    <n v="0"/>
    <n v="0"/>
    <n v="0.62"/>
    <n v="0.62"/>
  </r>
  <r>
    <n v="441"/>
    <x v="212"/>
    <s v="2017-12-15 -&gt; 2017-12-15"/>
    <n v="0"/>
    <n v="0"/>
    <n v="0"/>
    <n v="0.62"/>
    <n v="0.62"/>
  </r>
  <r>
    <n v="442"/>
    <x v="212"/>
    <s v="2017-12-04 -&gt; 2017-12-19"/>
    <n v="0"/>
    <n v="0"/>
    <n v="0"/>
    <n v="0.62"/>
    <n v="0.62"/>
  </r>
  <r>
    <n v="443"/>
    <x v="213"/>
    <s v="2017-12-01 -&gt; 2017-12-21"/>
    <n v="0"/>
    <n v="0"/>
    <n v="0"/>
    <n v="0.62"/>
    <n v="0.62"/>
  </r>
  <r>
    <n v="444"/>
    <x v="213"/>
    <s v="2017-12-04 -&gt; 2017-12-04"/>
    <n v="0"/>
    <n v="0"/>
    <n v="0"/>
    <n v="0.62"/>
    <n v="0.62"/>
  </r>
  <r>
    <n v="445"/>
    <x v="214"/>
    <s v="2017-12-04 -&gt; 2017-12-04"/>
    <n v="0"/>
    <n v="0"/>
    <n v="0"/>
    <n v="0.62"/>
    <n v="0.62"/>
  </r>
  <r>
    <n v="446"/>
    <x v="214"/>
    <s v="2017-12-01 -&gt; 2017-12-12"/>
    <n v="6208.44"/>
    <n v="0"/>
    <n v="0"/>
    <n v="0"/>
    <n v="6208.44"/>
  </r>
  <r>
    <n v="447"/>
    <x v="215"/>
    <s v="2017-12-01 -&gt; 2017-12-31"/>
    <n v="0"/>
    <n v="37.67"/>
    <n v="6815.38"/>
    <n v="0"/>
    <n v="6853.05"/>
  </r>
  <r>
    <n v="448"/>
    <x v="215"/>
    <s v="2017-12-30 -&gt; 2017-12-30"/>
    <n v="0"/>
    <n v="0"/>
    <n v="0"/>
    <n v="0.31"/>
    <n v="0.31"/>
  </r>
  <r>
    <n v="449"/>
    <x v="216"/>
    <s v="2017-12-23 -&gt; 2017-12-29"/>
    <n v="0"/>
    <n v="0"/>
    <n v="0"/>
    <n v="0.31"/>
    <n v="0.31"/>
  </r>
  <r>
    <n v="450"/>
    <x v="216"/>
    <s v="2017-12-29 -&gt; 2017-12-29"/>
    <n v="0"/>
    <n v="0"/>
    <n v="0"/>
    <n v="0.31"/>
    <n v="0.31"/>
  </r>
  <r>
    <n v="451"/>
    <x v="217"/>
    <s v="2017-12-28 -&gt; 2017-12-30"/>
    <n v="0"/>
    <n v="0"/>
    <n v="0"/>
    <n v="0.31"/>
    <n v="0.31"/>
  </r>
  <r>
    <n v="452"/>
    <x v="217"/>
    <s v="2017-12-05 -&gt; 2017-12-30"/>
    <n v="0"/>
    <n v="0"/>
    <n v="0"/>
    <n v="0.31"/>
    <n v="0.31"/>
  </r>
  <r>
    <n v="453"/>
    <x v="218"/>
    <s v="2017-12-17 -&gt; 2017-12-17"/>
    <n v="0"/>
    <n v="0"/>
    <n v="0"/>
    <n v="0.31"/>
    <n v="0.31"/>
  </r>
  <r>
    <n v="454"/>
    <x v="218"/>
    <s v="2017-12-19 -&gt; 2017-12-19"/>
    <n v="0"/>
    <n v="0"/>
    <n v="0"/>
    <n v="0.31"/>
    <n v="0.31"/>
  </r>
  <r>
    <n v="455"/>
    <x v="219"/>
    <s v="2017-12-15 -&gt; 2017-12-17"/>
    <n v="0"/>
    <n v="0"/>
    <n v="0"/>
    <n v="0.31"/>
    <n v="0.31"/>
  </r>
  <r>
    <n v="456"/>
    <x v="219"/>
    <s v="2017-12-14 -&gt; 2017-12-14"/>
    <n v="0"/>
    <n v="0"/>
    <n v="0"/>
    <n v="0.31"/>
    <n v="0.31"/>
  </r>
  <r>
    <n v="457"/>
    <x v="220"/>
    <s v="2017-12-14 -&gt; 2017-12-14"/>
    <n v="0"/>
    <n v="0"/>
    <n v="0"/>
    <n v="0.31"/>
    <n v="0.31"/>
  </r>
  <r>
    <n v="458"/>
    <x v="220"/>
    <s v="2017-12-05 -&gt; 2017-12-09"/>
    <n v="0"/>
    <n v="0"/>
    <n v="0"/>
    <n v="0.31"/>
    <n v="0.31"/>
  </r>
  <r>
    <n v="459"/>
    <x v="221"/>
    <s v="2017-12-05 -&gt; 2017-12-05"/>
    <n v="0"/>
    <n v="0"/>
    <n v="0"/>
    <n v="0.31"/>
    <n v="0.31"/>
  </r>
  <r>
    <n v="460"/>
    <x v="221"/>
    <s v="2017-12-11 -&gt; 2017-12-11"/>
    <n v="0"/>
    <n v="0"/>
    <n v="0"/>
    <n v="0.31"/>
    <n v="0.31"/>
  </r>
  <r>
    <n v="461"/>
    <x v="222"/>
    <s v="2017-12-06 -&gt; 2017-12-12"/>
    <n v="0"/>
    <n v="0"/>
    <n v="0"/>
    <n v="0.31"/>
    <n v="0.31"/>
  </r>
  <r>
    <n v="462"/>
    <x v="222"/>
    <s v="2017-12-14 -&gt; 2017-12-14"/>
    <n v="0"/>
    <n v="0"/>
    <n v="0"/>
    <n v="0.31"/>
    <n v="0.31"/>
  </r>
  <r>
    <n v="463"/>
    <x v="223"/>
    <s v="2017-12-09 -&gt; 2017-12-09"/>
    <n v="0"/>
    <n v="0"/>
    <n v="0"/>
    <n v="0.31"/>
    <n v="0.31"/>
  </r>
  <r>
    <n v="464"/>
    <x v="223"/>
    <s v="2017-12-13 -&gt; 2017-12-13"/>
    <n v="0"/>
    <n v="0"/>
    <n v="0"/>
    <n v="0.31"/>
    <n v="0.31"/>
  </r>
  <r>
    <n v="465"/>
    <x v="224"/>
    <s v="2017-12-03 -&gt; 2017-12-03"/>
    <n v="0"/>
    <n v="0"/>
    <n v="0"/>
    <n v="0.31"/>
    <n v="0.31"/>
  </r>
  <r>
    <n v="466"/>
    <x v="224"/>
    <s v="2017-12-22 -&gt; 2017-12-28"/>
    <n v="0"/>
    <n v="0"/>
    <n v="0.28999999999999998"/>
    <n v="0"/>
    <n v="0.28999999999999998"/>
  </r>
  <r>
    <n v="467"/>
    <x v="225"/>
    <s v="2017-12-22 -&gt; 2017-12-22"/>
    <n v="0"/>
    <n v="0"/>
    <n v="0.28000000000000003"/>
    <n v="0"/>
    <n v="0.28000000000000003"/>
  </r>
  <r>
    <n v="468"/>
    <x v="225"/>
    <s v="2017-12-19 -&gt; 2017-12-28"/>
    <n v="0"/>
    <n v="0"/>
    <n v="0.26"/>
    <n v="0"/>
    <n v="0.26"/>
  </r>
  <r>
    <n v="469"/>
    <x v="226"/>
    <s v="2017-12-01 -&gt; 2017-12-21"/>
    <n v="0"/>
    <n v="249.44"/>
    <n v="10169.33"/>
    <n v="0"/>
    <n v="10418.77"/>
  </r>
  <r>
    <n v="470"/>
    <x v="226"/>
    <s v="2017-12-28 -&gt; 2017-12-28"/>
    <n v="0"/>
    <n v="0"/>
    <n v="0.04"/>
    <n v="0"/>
    <n v="0.04"/>
  </r>
  <r>
    <m/>
    <x v="227"/>
    <m/>
    <n v="15774.059999999998"/>
    <n v="22964.079999999998"/>
    <n v="87452.62999999999"/>
    <n v="1824.1899999999985"/>
    <n v="128014.95999999999"/>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r>
    <m/>
    <x v="227"/>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x v="0"/>
    <x v="0"/>
    <x v="0"/>
    <x v="0"/>
    <x v="0"/>
    <x v="0"/>
    <n v="0"/>
    <x v="0"/>
  </r>
  <r>
    <x v="1"/>
    <x v="0"/>
    <x v="1"/>
    <x v="0"/>
    <x v="1"/>
    <x v="1"/>
    <n v="0"/>
    <x v="1"/>
  </r>
  <r>
    <x v="2"/>
    <x v="0"/>
    <x v="2"/>
    <x v="0"/>
    <x v="1"/>
    <x v="2"/>
    <n v="0"/>
    <x v="2"/>
  </r>
  <r>
    <x v="3"/>
    <x v="1"/>
    <x v="3"/>
    <x v="0"/>
    <x v="1"/>
    <x v="3"/>
    <n v="0"/>
    <x v="3"/>
  </r>
  <r>
    <x v="4"/>
    <x v="2"/>
    <x v="4"/>
    <x v="0"/>
    <x v="1"/>
    <x v="4"/>
    <n v="0"/>
    <x v="4"/>
  </r>
  <r>
    <x v="5"/>
    <x v="2"/>
    <x v="5"/>
    <x v="0"/>
    <x v="1"/>
    <x v="5"/>
    <n v="0"/>
    <x v="5"/>
  </r>
  <r>
    <x v="0"/>
    <x v="0"/>
    <x v="0"/>
    <x v="0"/>
    <x v="1"/>
    <x v="6"/>
    <n v="0"/>
    <x v="6"/>
  </r>
  <r>
    <x v="1"/>
    <x v="0"/>
    <x v="0"/>
    <x v="0"/>
    <x v="1"/>
    <x v="7"/>
    <n v="0"/>
    <x v="7"/>
  </r>
  <r>
    <x v="2"/>
    <x v="0"/>
    <x v="6"/>
    <x v="0"/>
    <x v="1"/>
    <x v="8"/>
    <n v="0"/>
    <x v="8"/>
  </r>
  <r>
    <x v="3"/>
    <x v="1"/>
    <x v="0"/>
    <x v="0"/>
    <x v="1"/>
    <x v="9"/>
    <n v="0"/>
    <x v="9"/>
  </r>
  <r>
    <x v="4"/>
    <x v="2"/>
    <x v="7"/>
    <x v="0"/>
    <x v="1"/>
    <x v="10"/>
    <n v="0"/>
    <x v="10"/>
  </r>
  <r>
    <x v="5"/>
    <x v="2"/>
    <x v="8"/>
    <x v="0"/>
    <x v="1"/>
    <x v="11"/>
    <n v="0"/>
    <x v="11"/>
  </r>
  <r>
    <x v="6"/>
    <x v="3"/>
    <x v="9"/>
    <x v="0"/>
    <x v="1"/>
    <x v="12"/>
    <n v="0"/>
    <x v="12"/>
  </r>
  <r>
    <x v="0"/>
    <x v="0"/>
    <x v="10"/>
    <x v="0"/>
    <x v="1"/>
    <x v="13"/>
    <n v="0"/>
    <x v="13"/>
  </r>
  <r>
    <x v="0"/>
    <x v="0"/>
    <x v="11"/>
    <x v="0"/>
    <x v="1"/>
    <x v="14"/>
    <n v="0"/>
    <x v="14"/>
  </r>
  <r>
    <x v="7"/>
    <x v="4"/>
    <x v="12"/>
    <x v="0"/>
    <x v="1"/>
    <x v="15"/>
    <n v="0"/>
    <x v="15"/>
  </r>
  <r>
    <x v="8"/>
    <x v="5"/>
    <x v="13"/>
    <x v="0"/>
    <x v="2"/>
    <x v="0"/>
    <n v="0"/>
    <x v="16"/>
  </r>
  <r>
    <x v="9"/>
    <x v="5"/>
    <x v="0"/>
    <x v="0"/>
    <x v="3"/>
    <x v="0"/>
    <n v="0"/>
    <x v="17"/>
  </r>
  <r>
    <x v="10"/>
    <x v="6"/>
    <x v="14"/>
    <x v="0"/>
    <x v="1"/>
    <x v="16"/>
    <n v="0"/>
    <x v="18"/>
  </r>
  <r>
    <x v="11"/>
    <x v="6"/>
    <x v="15"/>
    <x v="0"/>
    <x v="4"/>
    <x v="0"/>
    <n v="0"/>
    <x v="19"/>
  </r>
  <r>
    <x v="12"/>
    <x v="7"/>
    <x v="16"/>
    <x v="0"/>
    <x v="1"/>
    <x v="17"/>
    <n v="0"/>
    <x v="20"/>
  </r>
  <r>
    <x v="13"/>
    <x v="7"/>
    <x v="17"/>
    <x v="0"/>
    <x v="1"/>
    <x v="18"/>
    <n v="0"/>
    <x v="21"/>
  </r>
  <r>
    <x v="14"/>
    <x v="1"/>
    <x v="18"/>
    <x v="0"/>
    <x v="1"/>
    <x v="19"/>
    <n v="0"/>
    <x v="22"/>
  </r>
  <r>
    <x v="15"/>
    <x v="1"/>
    <x v="19"/>
    <x v="0"/>
    <x v="1"/>
    <x v="20"/>
    <n v="0"/>
    <x v="23"/>
  </r>
  <r>
    <x v="16"/>
    <x v="8"/>
    <x v="20"/>
    <x v="0"/>
    <x v="1"/>
    <x v="21"/>
    <n v="0"/>
    <x v="24"/>
  </r>
  <r>
    <x v="17"/>
    <x v="8"/>
    <x v="21"/>
    <x v="0"/>
    <x v="1"/>
    <x v="22"/>
    <n v="0"/>
    <x v="25"/>
  </r>
  <r>
    <x v="18"/>
    <x v="9"/>
    <x v="22"/>
    <x v="0"/>
    <x v="1"/>
    <x v="23"/>
    <n v="0"/>
    <x v="26"/>
  </r>
  <r>
    <x v="19"/>
    <x v="9"/>
    <x v="23"/>
    <x v="0"/>
    <x v="1"/>
    <x v="24"/>
    <n v="0"/>
    <x v="27"/>
  </r>
  <r>
    <x v="20"/>
    <x v="2"/>
    <x v="24"/>
    <x v="1"/>
    <x v="1"/>
    <x v="0"/>
    <n v="0"/>
    <x v="28"/>
  </r>
  <r>
    <x v="21"/>
    <x v="2"/>
    <x v="25"/>
    <x v="0"/>
    <x v="1"/>
    <x v="25"/>
    <n v="0"/>
    <x v="29"/>
  </r>
  <r>
    <x v="22"/>
    <x v="10"/>
    <x v="2"/>
    <x v="0"/>
    <x v="5"/>
    <x v="0"/>
    <n v="0"/>
    <x v="30"/>
  </r>
  <r>
    <x v="23"/>
    <x v="10"/>
    <x v="14"/>
    <x v="0"/>
    <x v="1"/>
    <x v="26"/>
    <n v="0"/>
    <x v="31"/>
  </r>
  <r>
    <x v="24"/>
    <x v="11"/>
    <x v="26"/>
    <x v="0"/>
    <x v="6"/>
    <x v="0"/>
    <n v="0"/>
    <x v="32"/>
  </r>
  <r>
    <x v="25"/>
    <x v="11"/>
    <x v="27"/>
    <x v="2"/>
    <x v="1"/>
    <x v="0"/>
    <n v="0"/>
    <x v="33"/>
  </r>
  <r>
    <x v="26"/>
    <x v="12"/>
    <x v="28"/>
    <x v="0"/>
    <x v="7"/>
    <x v="27"/>
    <n v="0"/>
    <x v="34"/>
  </r>
  <r>
    <x v="27"/>
    <x v="12"/>
    <x v="29"/>
    <x v="0"/>
    <x v="1"/>
    <x v="28"/>
    <n v="0"/>
    <x v="35"/>
  </r>
  <r>
    <x v="28"/>
    <x v="13"/>
    <x v="30"/>
    <x v="0"/>
    <x v="1"/>
    <x v="29"/>
    <n v="0"/>
    <x v="36"/>
  </r>
  <r>
    <x v="29"/>
    <x v="13"/>
    <x v="31"/>
    <x v="0"/>
    <x v="1"/>
    <x v="30"/>
    <n v="1.88"/>
    <x v="37"/>
  </r>
  <r>
    <x v="30"/>
    <x v="14"/>
    <x v="32"/>
    <x v="3"/>
    <x v="1"/>
    <x v="0"/>
    <n v="0"/>
    <x v="38"/>
  </r>
  <r>
    <x v="31"/>
    <x v="14"/>
    <x v="33"/>
    <x v="0"/>
    <x v="1"/>
    <x v="31"/>
    <n v="0"/>
    <x v="39"/>
  </r>
  <r>
    <x v="32"/>
    <x v="15"/>
    <x v="34"/>
    <x v="0"/>
    <x v="1"/>
    <x v="32"/>
    <n v="0"/>
    <x v="40"/>
  </r>
  <r>
    <x v="33"/>
    <x v="15"/>
    <x v="35"/>
    <x v="0"/>
    <x v="1"/>
    <x v="33"/>
    <n v="3.12"/>
    <x v="41"/>
  </r>
  <r>
    <x v="34"/>
    <x v="16"/>
    <x v="10"/>
    <x v="0"/>
    <x v="1"/>
    <x v="34"/>
    <n v="0"/>
    <x v="42"/>
  </r>
  <r>
    <x v="35"/>
    <x v="17"/>
    <x v="36"/>
    <x v="0"/>
    <x v="8"/>
    <x v="0"/>
    <n v="0"/>
    <x v="43"/>
  </r>
  <r>
    <x v="36"/>
    <x v="3"/>
    <x v="37"/>
    <x v="0"/>
    <x v="1"/>
    <x v="35"/>
    <n v="0"/>
    <x v="44"/>
  </r>
  <r>
    <x v="37"/>
    <x v="18"/>
    <x v="38"/>
    <x v="0"/>
    <x v="1"/>
    <x v="36"/>
    <n v="0"/>
    <x v="45"/>
  </r>
  <r>
    <x v="38"/>
    <x v="19"/>
    <x v="39"/>
    <x v="0"/>
    <x v="9"/>
    <x v="0"/>
    <n v="0"/>
    <x v="46"/>
  </r>
  <r>
    <x v="39"/>
    <x v="19"/>
    <x v="40"/>
    <x v="0"/>
    <x v="1"/>
    <x v="37"/>
    <n v="0"/>
    <x v="47"/>
  </r>
  <r>
    <x v="40"/>
    <x v="20"/>
    <x v="41"/>
    <x v="0"/>
    <x v="1"/>
    <x v="38"/>
    <n v="0"/>
    <x v="48"/>
  </r>
  <r>
    <x v="41"/>
    <x v="20"/>
    <x v="14"/>
    <x v="0"/>
    <x v="1"/>
    <x v="39"/>
    <n v="0"/>
    <x v="49"/>
  </r>
  <r>
    <x v="42"/>
    <x v="21"/>
    <x v="42"/>
    <x v="0"/>
    <x v="1"/>
    <x v="40"/>
    <n v="0"/>
    <x v="50"/>
  </r>
  <r>
    <x v="43"/>
    <x v="21"/>
    <x v="43"/>
    <x v="0"/>
    <x v="1"/>
    <x v="41"/>
    <n v="0"/>
    <x v="51"/>
  </r>
  <r>
    <x v="44"/>
    <x v="22"/>
    <x v="44"/>
    <x v="0"/>
    <x v="1"/>
    <x v="42"/>
    <n v="0"/>
    <x v="52"/>
  </r>
  <r>
    <x v="45"/>
    <x v="22"/>
    <x v="45"/>
    <x v="0"/>
    <x v="1"/>
    <x v="43"/>
    <n v="0"/>
    <x v="53"/>
  </r>
  <r>
    <x v="46"/>
    <x v="23"/>
    <x v="18"/>
    <x v="0"/>
    <x v="1"/>
    <x v="44"/>
    <n v="0"/>
    <x v="54"/>
  </r>
  <r>
    <x v="47"/>
    <x v="23"/>
    <x v="46"/>
    <x v="0"/>
    <x v="10"/>
    <x v="0"/>
    <n v="0"/>
    <x v="55"/>
  </r>
  <r>
    <x v="48"/>
    <x v="24"/>
    <x v="47"/>
    <x v="0"/>
    <x v="1"/>
    <x v="45"/>
    <n v="0"/>
    <x v="56"/>
  </r>
  <r>
    <x v="49"/>
    <x v="24"/>
    <x v="22"/>
    <x v="0"/>
    <x v="1"/>
    <x v="46"/>
    <n v="1.88"/>
    <x v="57"/>
  </r>
  <r>
    <x v="50"/>
    <x v="25"/>
    <x v="48"/>
    <x v="0"/>
    <x v="1"/>
    <x v="47"/>
    <n v="0"/>
    <x v="58"/>
  </r>
  <r>
    <x v="51"/>
    <x v="25"/>
    <x v="49"/>
    <x v="0"/>
    <x v="1"/>
    <x v="48"/>
    <n v="0"/>
    <x v="59"/>
  </r>
  <r>
    <x v="52"/>
    <x v="26"/>
    <x v="50"/>
    <x v="4"/>
    <x v="1"/>
    <x v="0"/>
    <n v="0"/>
    <x v="60"/>
  </r>
  <r>
    <x v="53"/>
    <x v="26"/>
    <x v="51"/>
    <x v="0"/>
    <x v="1"/>
    <x v="49"/>
    <n v="0"/>
    <x v="61"/>
  </r>
  <r>
    <x v="54"/>
    <x v="27"/>
    <x v="52"/>
    <x v="0"/>
    <x v="1"/>
    <x v="50"/>
    <n v="0"/>
    <x v="62"/>
  </r>
  <r>
    <x v="55"/>
    <x v="27"/>
    <x v="37"/>
    <x v="5"/>
    <x v="1"/>
    <x v="0"/>
    <n v="0"/>
    <x v="63"/>
  </r>
  <r>
    <x v="56"/>
    <x v="28"/>
    <x v="14"/>
    <x v="0"/>
    <x v="1"/>
    <x v="51"/>
    <n v="0"/>
    <x v="64"/>
  </r>
  <r>
    <x v="57"/>
    <x v="28"/>
    <x v="53"/>
    <x v="0"/>
    <x v="1"/>
    <x v="52"/>
    <n v="0"/>
    <x v="65"/>
  </r>
  <r>
    <x v="58"/>
    <x v="29"/>
    <x v="54"/>
    <x v="0"/>
    <x v="1"/>
    <x v="53"/>
    <n v="0"/>
    <x v="66"/>
  </r>
  <r>
    <x v="59"/>
    <x v="29"/>
    <x v="14"/>
    <x v="0"/>
    <x v="11"/>
    <x v="0"/>
    <n v="0"/>
    <x v="67"/>
  </r>
  <r>
    <x v="60"/>
    <x v="30"/>
    <x v="55"/>
    <x v="0"/>
    <x v="1"/>
    <x v="54"/>
    <n v="0"/>
    <x v="68"/>
  </r>
  <r>
    <x v="61"/>
    <x v="30"/>
    <x v="56"/>
    <x v="0"/>
    <x v="1"/>
    <x v="55"/>
    <n v="0"/>
    <x v="69"/>
  </r>
  <r>
    <x v="62"/>
    <x v="31"/>
    <x v="57"/>
    <x v="0"/>
    <x v="1"/>
    <x v="56"/>
    <n v="0"/>
    <x v="70"/>
  </r>
  <r>
    <x v="63"/>
    <x v="31"/>
    <x v="58"/>
    <x v="0"/>
    <x v="12"/>
    <x v="0"/>
    <n v="0"/>
    <x v="71"/>
  </r>
  <r>
    <x v="64"/>
    <x v="32"/>
    <x v="31"/>
    <x v="0"/>
    <x v="1"/>
    <x v="57"/>
    <n v="0"/>
    <x v="72"/>
  </r>
  <r>
    <x v="65"/>
    <x v="32"/>
    <x v="22"/>
    <x v="0"/>
    <x v="1"/>
    <x v="58"/>
    <n v="0"/>
    <x v="73"/>
  </r>
  <r>
    <x v="66"/>
    <x v="33"/>
    <x v="59"/>
    <x v="0"/>
    <x v="1"/>
    <x v="59"/>
    <n v="0"/>
    <x v="74"/>
  </r>
  <r>
    <x v="67"/>
    <x v="33"/>
    <x v="60"/>
    <x v="0"/>
    <x v="1"/>
    <x v="60"/>
    <n v="0"/>
    <x v="75"/>
  </r>
  <r>
    <x v="68"/>
    <x v="34"/>
    <x v="61"/>
    <x v="0"/>
    <x v="1"/>
    <x v="61"/>
    <n v="13.16"/>
    <x v="76"/>
  </r>
  <r>
    <x v="69"/>
    <x v="34"/>
    <x v="62"/>
    <x v="0"/>
    <x v="13"/>
    <x v="62"/>
    <n v="20.86"/>
    <x v="77"/>
  </r>
  <r>
    <x v="70"/>
    <x v="35"/>
    <x v="18"/>
    <x v="0"/>
    <x v="1"/>
    <x v="63"/>
    <n v="0"/>
    <x v="78"/>
  </r>
  <r>
    <x v="71"/>
    <x v="35"/>
    <x v="63"/>
    <x v="0"/>
    <x v="1"/>
    <x v="64"/>
    <n v="0"/>
    <x v="79"/>
  </r>
  <r>
    <x v="72"/>
    <x v="36"/>
    <x v="18"/>
    <x v="0"/>
    <x v="1"/>
    <x v="65"/>
    <n v="0"/>
    <x v="80"/>
  </r>
  <r>
    <x v="73"/>
    <x v="36"/>
    <x v="64"/>
    <x v="0"/>
    <x v="1"/>
    <x v="66"/>
    <n v="0"/>
    <x v="81"/>
  </r>
  <r>
    <x v="74"/>
    <x v="37"/>
    <x v="65"/>
    <x v="0"/>
    <x v="1"/>
    <x v="67"/>
    <n v="0"/>
    <x v="82"/>
  </r>
  <r>
    <x v="75"/>
    <x v="37"/>
    <x v="11"/>
    <x v="0"/>
    <x v="14"/>
    <x v="68"/>
    <n v="0"/>
    <x v="83"/>
  </r>
  <r>
    <x v="76"/>
    <x v="38"/>
    <x v="66"/>
    <x v="0"/>
    <x v="1"/>
    <x v="69"/>
    <n v="5.91"/>
    <x v="84"/>
  </r>
  <r>
    <x v="77"/>
    <x v="38"/>
    <x v="67"/>
    <x v="0"/>
    <x v="1"/>
    <x v="70"/>
    <n v="0"/>
    <x v="85"/>
  </r>
  <r>
    <x v="78"/>
    <x v="39"/>
    <x v="37"/>
    <x v="0"/>
    <x v="1"/>
    <x v="71"/>
    <n v="0"/>
    <x v="86"/>
  </r>
  <r>
    <x v="79"/>
    <x v="39"/>
    <x v="59"/>
    <x v="0"/>
    <x v="1"/>
    <x v="72"/>
    <n v="0"/>
    <x v="87"/>
  </r>
  <r>
    <x v="80"/>
    <x v="40"/>
    <x v="68"/>
    <x v="0"/>
    <x v="1"/>
    <x v="73"/>
    <n v="0"/>
    <x v="88"/>
  </r>
  <r>
    <x v="81"/>
    <x v="40"/>
    <x v="25"/>
    <x v="0"/>
    <x v="1"/>
    <x v="74"/>
    <n v="0"/>
    <x v="89"/>
  </r>
  <r>
    <x v="82"/>
    <x v="41"/>
    <x v="69"/>
    <x v="0"/>
    <x v="1"/>
    <x v="75"/>
    <n v="1.55"/>
    <x v="90"/>
  </r>
  <r>
    <x v="83"/>
    <x v="41"/>
    <x v="70"/>
    <x v="6"/>
    <x v="1"/>
    <x v="0"/>
    <n v="0"/>
    <x v="91"/>
  </r>
  <r>
    <x v="84"/>
    <x v="42"/>
    <x v="62"/>
    <x v="0"/>
    <x v="15"/>
    <x v="0"/>
    <n v="0"/>
    <x v="92"/>
  </r>
  <r>
    <x v="85"/>
    <x v="42"/>
    <x v="71"/>
    <x v="0"/>
    <x v="1"/>
    <x v="76"/>
    <n v="0"/>
    <x v="93"/>
  </r>
  <r>
    <x v="86"/>
    <x v="43"/>
    <x v="34"/>
    <x v="0"/>
    <x v="1"/>
    <x v="77"/>
    <n v="0"/>
    <x v="94"/>
  </r>
  <r>
    <x v="87"/>
    <x v="43"/>
    <x v="25"/>
    <x v="0"/>
    <x v="1"/>
    <x v="78"/>
    <n v="0"/>
    <x v="95"/>
  </r>
  <r>
    <x v="88"/>
    <x v="44"/>
    <x v="55"/>
    <x v="0"/>
    <x v="1"/>
    <x v="79"/>
    <n v="0"/>
    <x v="96"/>
  </r>
  <r>
    <x v="89"/>
    <x v="44"/>
    <x v="54"/>
    <x v="0"/>
    <x v="1"/>
    <x v="80"/>
    <n v="0"/>
    <x v="97"/>
  </r>
  <r>
    <x v="90"/>
    <x v="45"/>
    <x v="72"/>
    <x v="0"/>
    <x v="1"/>
    <x v="81"/>
    <n v="0"/>
    <x v="98"/>
  </r>
  <r>
    <x v="91"/>
    <x v="45"/>
    <x v="73"/>
    <x v="0"/>
    <x v="1"/>
    <x v="82"/>
    <n v="0"/>
    <x v="99"/>
  </r>
  <r>
    <x v="92"/>
    <x v="46"/>
    <x v="55"/>
    <x v="0"/>
    <x v="1"/>
    <x v="83"/>
    <n v="0"/>
    <x v="100"/>
  </r>
  <r>
    <x v="93"/>
    <x v="46"/>
    <x v="74"/>
    <x v="0"/>
    <x v="1"/>
    <x v="84"/>
    <n v="0"/>
    <x v="101"/>
  </r>
  <r>
    <x v="94"/>
    <x v="47"/>
    <x v="75"/>
    <x v="0"/>
    <x v="1"/>
    <x v="85"/>
    <n v="0"/>
    <x v="102"/>
  </r>
  <r>
    <x v="95"/>
    <x v="47"/>
    <x v="76"/>
    <x v="0"/>
    <x v="1"/>
    <x v="86"/>
    <n v="0"/>
    <x v="103"/>
  </r>
  <r>
    <x v="96"/>
    <x v="48"/>
    <x v="77"/>
    <x v="0"/>
    <x v="1"/>
    <x v="87"/>
    <n v="49.68"/>
    <x v="104"/>
  </r>
  <r>
    <x v="97"/>
    <x v="48"/>
    <x v="59"/>
    <x v="0"/>
    <x v="1"/>
    <x v="88"/>
    <n v="0"/>
    <x v="105"/>
  </r>
  <r>
    <x v="98"/>
    <x v="49"/>
    <x v="22"/>
    <x v="0"/>
    <x v="1"/>
    <x v="89"/>
    <n v="0"/>
    <x v="106"/>
  </r>
  <r>
    <x v="99"/>
    <x v="49"/>
    <x v="22"/>
    <x v="0"/>
    <x v="1"/>
    <x v="90"/>
    <n v="0"/>
    <x v="107"/>
  </r>
  <r>
    <x v="100"/>
    <x v="50"/>
    <x v="22"/>
    <x v="0"/>
    <x v="1"/>
    <x v="91"/>
    <n v="0"/>
    <x v="108"/>
  </r>
  <r>
    <x v="101"/>
    <x v="50"/>
    <x v="78"/>
    <x v="0"/>
    <x v="1"/>
    <x v="92"/>
    <n v="0"/>
    <x v="109"/>
  </r>
  <r>
    <x v="102"/>
    <x v="51"/>
    <x v="79"/>
    <x v="0"/>
    <x v="1"/>
    <x v="93"/>
    <n v="0"/>
    <x v="110"/>
  </r>
  <r>
    <x v="103"/>
    <x v="51"/>
    <x v="80"/>
    <x v="0"/>
    <x v="1"/>
    <x v="94"/>
    <n v="0"/>
    <x v="111"/>
  </r>
  <r>
    <x v="104"/>
    <x v="52"/>
    <x v="14"/>
    <x v="0"/>
    <x v="1"/>
    <x v="95"/>
    <n v="0"/>
    <x v="112"/>
  </r>
  <r>
    <x v="105"/>
    <x v="52"/>
    <x v="25"/>
    <x v="0"/>
    <x v="1"/>
    <x v="96"/>
    <n v="0"/>
    <x v="113"/>
  </r>
  <r>
    <x v="106"/>
    <x v="53"/>
    <x v="81"/>
    <x v="0"/>
    <x v="16"/>
    <x v="0"/>
    <n v="0"/>
    <x v="114"/>
  </r>
  <r>
    <x v="107"/>
    <x v="53"/>
    <x v="81"/>
    <x v="0"/>
    <x v="1"/>
    <x v="97"/>
    <n v="0"/>
    <x v="115"/>
  </r>
  <r>
    <x v="108"/>
    <x v="54"/>
    <x v="82"/>
    <x v="0"/>
    <x v="1"/>
    <x v="98"/>
    <n v="0"/>
    <x v="116"/>
  </r>
  <r>
    <x v="109"/>
    <x v="54"/>
    <x v="6"/>
    <x v="0"/>
    <x v="1"/>
    <x v="99"/>
    <n v="0"/>
    <x v="117"/>
  </r>
  <r>
    <x v="110"/>
    <x v="55"/>
    <x v="83"/>
    <x v="0"/>
    <x v="1"/>
    <x v="100"/>
    <n v="0"/>
    <x v="118"/>
  </r>
  <r>
    <x v="111"/>
    <x v="55"/>
    <x v="31"/>
    <x v="0"/>
    <x v="1"/>
    <x v="101"/>
    <n v="0"/>
    <x v="119"/>
  </r>
  <r>
    <x v="112"/>
    <x v="56"/>
    <x v="84"/>
    <x v="0"/>
    <x v="17"/>
    <x v="0"/>
    <n v="0.31"/>
    <x v="120"/>
  </r>
  <r>
    <x v="113"/>
    <x v="56"/>
    <x v="9"/>
    <x v="0"/>
    <x v="1"/>
    <x v="102"/>
    <n v="0"/>
    <x v="121"/>
  </r>
  <r>
    <x v="114"/>
    <x v="57"/>
    <x v="85"/>
    <x v="0"/>
    <x v="1"/>
    <x v="103"/>
    <n v="0"/>
    <x v="122"/>
  </r>
  <r>
    <x v="115"/>
    <x v="57"/>
    <x v="86"/>
    <x v="0"/>
    <x v="18"/>
    <x v="0"/>
    <n v="0"/>
    <x v="123"/>
  </r>
  <r>
    <x v="116"/>
    <x v="58"/>
    <x v="87"/>
    <x v="0"/>
    <x v="19"/>
    <x v="0"/>
    <n v="0"/>
    <x v="124"/>
  </r>
  <r>
    <x v="117"/>
    <x v="58"/>
    <x v="37"/>
    <x v="0"/>
    <x v="1"/>
    <x v="104"/>
    <n v="0"/>
    <x v="125"/>
  </r>
  <r>
    <x v="118"/>
    <x v="59"/>
    <x v="88"/>
    <x v="0"/>
    <x v="1"/>
    <x v="105"/>
    <n v="0"/>
    <x v="126"/>
  </r>
  <r>
    <x v="119"/>
    <x v="59"/>
    <x v="89"/>
    <x v="0"/>
    <x v="1"/>
    <x v="106"/>
    <n v="0"/>
    <x v="127"/>
  </r>
  <r>
    <x v="120"/>
    <x v="60"/>
    <x v="90"/>
    <x v="0"/>
    <x v="1"/>
    <x v="107"/>
    <n v="0"/>
    <x v="128"/>
  </r>
  <r>
    <x v="121"/>
    <x v="60"/>
    <x v="37"/>
    <x v="0"/>
    <x v="1"/>
    <x v="108"/>
    <n v="0"/>
    <x v="129"/>
  </r>
  <r>
    <x v="122"/>
    <x v="61"/>
    <x v="36"/>
    <x v="0"/>
    <x v="1"/>
    <x v="109"/>
    <n v="0"/>
    <x v="130"/>
  </r>
  <r>
    <x v="123"/>
    <x v="61"/>
    <x v="91"/>
    <x v="0"/>
    <x v="1"/>
    <x v="0"/>
    <n v="204.03"/>
    <x v="131"/>
  </r>
  <r>
    <x v="124"/>
    <x v="62"/>
    <x v="92"/>
    <x v="0"/>
    <x v="1"/>
    <x v="110"/>
    <n v="5.28"/>
    <x v="132"/>
  </r>
  <r>
    <x v="125"/>
    <x v="62"/>
    <x v="34"/>
    <x v="7"/>
    <x v="1"/>
    <x v="111"/>
    <n v="0"/>
    <x v="133"/>
  </r>
  <r>
    <x v="126"/>
    <x v="63"/>
    <x v="93"/>
    <x v="0"/>
    <x v="1"/>
    <x v="112"/>
    <n v="44.7"/>
    <x v="134"/>
  </r>
  <r>
    <x v="127"/>
    <x v="63"/>
    <x v="94"/>
    <x v="0"/>
    <x v="1"/>
    <x v="113"/>
    <n v="0"/>
    <x v="135"/>
  </r>
  <r>
    <x v="128"/>
    <x v="64"/>
    <x v="83"/>
    <x v="0"/>
    <x v="1"/>
    <x v="114"/>
    <n v="0"/>
    <x v="136"/>
  </r>
  <r>
    <x v="129"/>
    <x v="64"/>
    <x v="6"/>
    <x v="0"/>
    <x v="1"/>
    <x v="115"/>
    <n v="0"/>
    <x v="137"/>
  </r>
  <r>
    <x v="130"/>
    <x v="65"/>
    <x v="95"/>
    <x v="0"/>
    <x v="1"/>
    <x v="116"/>
    <n v="0"/>
    <x v="138"/>
  </r>
  <r>
    <x v="131"/>
    <x v="65"/>
    <x v="22"/>
    <x v="0"/>
    <x v="1"/>
    <x v="117"/>
    <n v="0"/>
    <x v="139"/>
  </r>
  <r>
    <x v="132"/>
    <x v="66"/>
    <x v="96"/>
    <x v="0"/>
    <x v="20"/>
    <x v="118"/>
    <n v="1.87"/>
    <x v="140"/>
  </r>
  <r>
    <x v="133"/>
    <x v="66"/>
    <x v="97"/>
    <x v="0"/>
    <x v="1"/>
    <x v="119"/>
    <n v="0"/>
    <x v="141"/>
  </r>
  <r>
    <x v="134"/>
    <x v="67"/>
    <x v="98"/>
    <x v="0"/>
    <x v="1"/>
    <x v="120"/>
    <n v="0"/>
    <x v="142"/>
  </r>
  <r>
    <x v="135"/>
    <x v="67"/>
    <x v="99"/>
    <x v="0"/>
    <x v="1"/>
    <x v="121"/>
    <n v="0"/>
    <x v="143"/>
  </r>
  <r>
    <x v="136"/>
    <x v="68"/>
    <x v="22"/>
    <x v="0"/>
    <x v="21"/>
    <x v="122"/>
    <n v="0"/>
    <x v="144"/>
  </r>
  <r>
    <x v="137"/>
    <x v="68"/>
    <x v="100"/>
    <x v="0"/>
    <x v="22"/>
    <x v="0"/>
    <n v="28.38"/>
    <x v="145"/>
  </r>
  <r>
    <x v="138"/>
    <x v="69"/>
    <x v="87"/>
    <x v="0"/>
    <x v="23"/>
    <x v="123"/>
    <n v="0"/>
    <x v="146"/>
  </r>
  <r>
    <x v="139"/>
    <x v="69"/>
    <x v="67"/>
    <x v="0"/>
    <x v="1"/>
    <x v="124"/>
    <n v="0"/>
    <x v="147"/>
  </r>
  <r>
    <x v="140"/>
    <x v="70"/>
    <x v="11"/>
    <x v="0"/>
    <x v="1"/>
    <x v="125"/>
    <n v="0"/>
    <x v="148"/>
  </r>
  <r>
    <x v="141"/>
    <x v="70"/>
    <x v="101"/>
    <x v="0"/>
    <x v="24"/>
    <x v="126"/>
    <n v="10.29"/>
    <x v="149"/>
  </r>
  <r>
    <x v="142"/>
    <x v="71"/>
    <x v="51"/>
    <x v="0"/>
    <x v="1"/>
    <x v="127"/>
    <n v="0"/>
    <x v="150"/>
  </r>
  <r>
    <x v="143"/>
    <x v="71"/>
    <x v="67"/>
    <x v="0"/>
    <x v="1"/>
    <x v="128"/>
    <n v="0"/>
    <x v="151"/>
  </r>
  <r>
    <x v="144"/>
    <x v="72"/>
    <x v="59"/>
    <x v="0"/>
    <x v="1"/>
    <x v="129"/>
    <n v="0"/>
    <x v="152"/>
  </r>
  <r>
    <x v="145"/>
    <x v="72"/>
    <x v="24"/>
    <x v="0"/>
    <x v="25"/>
    <x v="130"/>
    <n v="0"/>
    <x v="153"/>
  </r>
  <r>
    <x v="146"/>
    <x v="73"/>
    <x v="77"/>
    <x v="0"/>
    <x v="1"/>
    <x v="131"/>
    <n v="0"/>
    <x v="154"/>
  </r>
  <r>
    <x v="147"/>
    <x v="73"/>
    <x v="102"/>
    <x v="0"/>
    <x v="1"/>
    <x v="132"/>
    <n v="0"/>
    <x v="155"/>
  </r>
  <r>
    <x v="148"/>
    <x v="74"/>
    <x v="103"/>
    <x v="0"/>
    <x v="1"/>
    <x v="133"/>
    <n v="0.31"/>
    <x v="156"/>
  </r>
  <r>
    <x v="149"/>
    <x v="74"/>
    <x v="99"/>
    <x v="0"/>
    <x v="1"/>
    <x v="134"/>
    <n v="0"/>
    <x v="157"/>
  </r>
  <r>
    <x v="150"/>
    <x v="75"/>
    <x v="104"/>
    <x v="0"/>
    <x v="1"/>
    <x v="135"/>
    <n v="0"/>
    <x v="158"/>
  </r>
  <r>
    <x v="151"/>
    <x v="75"/>
    <x v="105"/>
    <x v="0"/>
    <x v="26"/>
    <x v="136"/>
    <n v="0"/>
    <x v="159"/>
  </r>
  <r>
    <x v="152"/>
    <x v="76"/>
    <x v="83"/>
    <x v="0"/>
    <x v="1"/>
    <x v="137"/>
    <n v="0.31"/>
    <x v="160"/>
  </r>
  <r>
    <x v="153"/>
    <x v="76"/>
    <x v="22"/>
    <x v="0"/>
    <x v="1"/>
    <x v="138"/>
    <n v="0"/>
    <x v="161"/>
  </r>
  <r>
    <x v="154"/>
    <x v="77"/>
    <x v="106"/>
    <x v="0"/>
    <x v="27"/>
    <x v="139"/>
    <n v="0"/>
    <x v="162"/>
  </r>
  <r>
    <x v="155"/>
    <x v="77"/>
    <x v="9"/>
    <x v="0"/>
    <x v="28"/>
    <x v="140"/>
    <n v="0"/>
    <x v="163"/>
  </r>
  <r>
    <x v="156"/>
    <x v="78"/>
    <x v="81"/>
    <x v="0"/>
    <x v="1"/>
    <x v="141"/>
    <n v="0"/>
    <x v="164"/>
  </r>
  <r>
    <x v="157"/>
    <x v="78"/>
    <x v="107"/>
    <x v="0"/>
    <x v="1"/>
    <x v="142"/>
    <n v="1.87"/>
    <x v="165"/>
  </r>
  <r>
    <x v="158"/>
    <x v="79"/>
    <x v="22"/>
    <x v="0"/>
    <x v="1"/>
    <x v="143"/>
    <n v="0"/>
    <x v="166"/>
  </r>
  <r>
    <x v="159"/>
    <x v="79"/>
    <x v="108"/>
    <x v="0"/>
    <x v="1"/>
    <x v="144"/>
    <n v="0"/>
    <x v="167"/>
  </r>
  <r>
    <x v="160"/>
    <x v="80"/>
    <x v="99"/>
    <x v="8"/>
    <x v="1"/>
    <x v="0"/>
    <n v="0"/>
    <x v="168"/>
  </r>
  <r>
    <x v="161"/>
    <x v="80"/>
    <x v="109"/>
    <x v="9"/>
    <x v="1"/>
    <x v="145"/>
    <n v="0"/>
    <x v="169"/>
  </r>
  <r>
    <x v="162"/>
    <x v="81"/>
    <x v="83"/>
    <x v="0"/>
    <x v="1"/>
    <x v="146"/>
    <n v="0"/>
    <x v="170"/>
  </r>
  <r>
    <x v="163"/>
    <x v="81"/>
    <x v="110"/>
    <x v="0"/>
    <x v="1"/>
    <x v="147"/>
    <n v="0"/>
    <x v="171"/>
  </r>
  <r>
    <x v="164"/>
    <x v="82"/>
    <x v="111"/>
    <x v="0"/>
    <x v="29"/>
    <x v="148"/>
    <n v="0"/>
    <x v="172"/>
  </r>
  <r>
    <x v="165"/>
    <x v="82"/>
    <x v="79"/>
    <x v="0"/>
    <x v="30"/>
    <x v="149"/>
    <n v="0"/>
    <x v="173"/>
  </r>
  <r>
    <x v="166"/>
    <x v="83"/>
    <x v="87"/>
    <x v="0"/>
    <x v="1"/>
    <x v="150"/>
    <n v="0"/>
    <x v="174"/>
  </r>
  <r>
    <x v="167"/>
    <x v="83"/>
    <x v="87"/>
    <x v="0"/>
    <x v="31"/>
    <x v="0"/>
    <n v="0"/>
    <x v="175"/>
  </r>
  <r>
    <x v="168"/>
    <x v="84"/>
    <x v="87"/>
    <x v="0"/>
    <x v="1"/>
    <x v="151"/>
    <n v="13.08"/>
    <x v="176"/>
  </r>
  <r>
    <x v="169"/>
    <x v="84"/>
    <x v="112"/>
    <x v="0"/>
    <x v="32"/>
    <x v="0"/>
    <n v="0"/>
    <x v="177"/>
  </r>
  <r>
    <x v="170"/>
    <x v="85"/>
    <x v="55"/>
    <x v="0"/>
    <x v="1"/>
    <x v="152"/>
    <n v="0"/>
    <x v="178"/>
  </r>
  <r>
    <x v="171"/>
    <x v="85"/>
    <x v="113"/>
    <x v="0"/>
    <x v="1"/>
    <x v="153"/>
    <n v="0"/>
    <x v="179"/>
  </r>
  <r>
    <x v="172"/>
    <x v="86"/>
    <x v="94"/>
    <x v="0"/>
    <x v="1"/>
    <x v="154"/>
    <n v="0"/>
    <x v="180"/>
  </r>
  <r>
    <x v="173"/>
    <x v="86"/>
    <x v="114"/>
    <x v="0"/>
    <x v="1"/>
    <x v="155"/>
    <n v="0"/>
    <x v="181"/>
  </r>
  <r>
    <x v="174"/>
    <x v="87"/>
    <x v="115"/>
    <x v="0"/>
    <x v="1"/>
    <x v="156"/>
    <n v="0"/>
    <x v="182"/>
  </r>
  <r>
    <x v="175"/>
    <x v="87"/>
    <x v="71"/>
    <x v="0"/>
    <x v="1"/>
    <x v="157"/>
    <n v="152.68"/>
    <x v="183"/>
  </r>
  <r>
    <x v="176"/>
    <x v="88"/>
    <x v="116"/>
    <x v="0"/>
    <x v="1"/>
    <x v="158"/>
    <n v="0"/>
    <x v="184"/>
  </r>
  <r>
    <x v="177"/>
    <x v="88"/>
    <x v="117"/>
    <x v="10"/>
    <x v="1"/>
    <x v="159"/>
    <n v="0"/>
    <x v="185"/>
  </r>
  <r>
    <x v="178"/>
    <x v="89"/>
    <x v="118"/>
    <x v="0"/>
    <x v="1"/>
    <x v="160"/>
    <n v="0"/>
    <x v="186"/>
  </r>
  <r>
    <x v="179"/>
    <x v="89"/>
    <x v="99"/>
    <x v="0"/>
    <x v="1"/>
    <x v="161"/>
    <n v="0"/>
    <x v="187"/>
  </r>
  <r>
    <x v="180"/>
    <x v="90"/>
    <x v="74"/>
    <x v="0"/>
    <x v="1"/>
    <x v="162"/>
    <n v="0"/>
    <x v="188"/>
  </r>
  <r>
    <x v="181"/>
    <x v="90"/>
    <x v="22"/>
    <x v="0"/>
    <x v="1"/>
    <x v="163"/>
    <n v="0"/>
    <x v="189"/>
  </r>
  <r>
    <x v="182"/>
    <x v="91"/>
    <x v="87"/>
    <x v="0"/>
    <x v="1"/>
    <x v="164"/>
    <n v="0"/>
    <x v="190"/>
  </r>
  <r>
    <x v="183"/>
    <x v="91"/>
    <x v="75"/>
    <x v="11"/>
    <x v="1"/>
    <x v="0"/>
    <n v="0"/>
    <x v="191"/>
  </r>
  <r>
    <x v="184"/>
    <x v="92"/>
    <x v="103"/>
    <x v="0"/>
    <x v="1"/>
    <x v="165"/>
    <n v="0"/>
    <x v="192"/>
  </r>
  <r>
    <x v="185"/>
    <x v="92"/>
    <x v="25"/>
    <x v="0"/>
    <x v="33"/>
    <x v="0"/>
    <n v="0"/>
    <x v="193"/>
  </r>
  <r>
    <x v="186"/>
    <x v="93"/>
    <x v="119"/>
    <x v="0"/>
    <x v="1"/>
    <x v="166"/>
    <n v="0"/>
    <x v="194"/>
  </r>
  <r>
    <x v="187"/>
    <x v="93"/>
    <x v="11"/>
    <x v="0"/>
    <x v="1"/>
    <x v="167"/>
    <n v="0"/>
    <x v="195"/>
  </r>
  <r>
    <x v="188"/>
    <x v="94"/>
    <x v="113"/>
    <x v="0"/>
    <x v="1"/>
    <x v="168"/>
    <n v="0"/>
    <x v="196"/>
  </r>
  <r>
    <x v="189"/>
    <x v="94"/>
    <x v="75"/>
    <x v="0"/>
    <x v="1"/>
    <x v="169"/>
    <n v="0"/>
    <x v="197"/>
  </r>
  <r>
    <x v="190"/>
    <x v="95"/>
    <x v="22"/>
    <x v="0"/>
    <x v="34"/>
    <x v="170"/>
    <n v="0"/>
    <x v="198"/>
  </r>
  <r>
    <x v="191"/>
    <x v="95"/>
    <x v="120"/>
    <x v="0"/>
    <x v="1"/>
    <x v="171"/>
    <n v="1.88"/>
    <x v="199"/>
  </r>
  <r>
    <x v="192"/>
    <x v="96"/>
    <x v="62"/>
    <x v="0"/>
    <x v="1"/>
    <x v="172"/>
    <n v="0"/>
    <x v="200"/>
  </r>
  <r>
    <x v="193"/>
    <x v="96"/>
    <x v="78"/>
    <x v="0"/>
    <x v="1"/>
    <x v="173"/>
    <n v="0"/>
    <x v="201"/>
  </r>
  <r>
    <x v="194"/>
    <x v="97"/>
    <x v="121"/>
    <x v="0"/>
    <x v="1"/>
    <x v="0"/>
    <n v="75.180000000000007"/>
    <x v="202"/>
  </r>
  <r>
    <x v="195"/>
    <x v="97"/>
    <x v="22"/>
    <x v="0"/>
    <x v="35"/>
    <x v="174"/>
    <n v="0"/>
    <x v="203"/>
  </r>
  <r>
    <x v="196"/>
    <x v="98"/>
    <x v="99"/>
    <x v="0"/>
    <x v="1"/>
    <x v="175"/>
    <n v="0"/>
    <x v="204"/>
  </r>
  <r>
    <x v="197"/>
    <x v="98"/>
    <x v="122"/>
    <x v="0"/>
    <x v="1"/>
    <x v="176"/>
    <n v="0"/>
    <x v="205"/>
  </r>
  <r>
    <x v="198"/>
    <x v="99"/>
    <x v="123"/>
    <x v="0"/>
    <x v="1"/>
    <x v="177"/>
    <n v="0"/>
    <x v="206"/>
  </r>
  <r>
    <x v="199"/>
    <x v="99"/>
    <x v="124"/>
    <x v="0"/>
    <x v="1"/>
    <x v="178"/>
    <n v="9.19"/>
    <x v="207"/>
  </r>
  <r>
    <x v="200"/>
    <x v="100"/>
    <x v="114"/>
    <x v="0"/>
    <x v="1"/>
    <x v="179"/>
    <n v="0"/>
    <x v="208"/>
  </r>
  <r>
    <x v="201"/>
    <x v="100"/>
    <x v="51"/>
    <x v="0"/>
    <x v="1"/>
    <x v="180"/>
    <n v="0"/>
    <x v="209"/>
  </r>
  <r>
    <x v="202"/>
    <x v="101"/>
    <x v="125"/>
    <x v="0"/>
    <x v="1"/>
    <x v="181"/>
    <n v="14.76"/>
    <x v="210"/>
  </r>
  <r>
    <x v="203"/>
    <x v="101"/>
    <x v="126"/>
    <x v="0"/>
    <x v="36"/>
    <x v="182"/>
    <n v="0"/>
    <x v="211"/>
  </r>
  <r>
    <x v="204"/>
    <x v="102"/>
    <x v="127"/>
    <x v="0"/>
    <x v="1"/>
    <x v="183"/>
    <n v="0"/>
    <x v="212"/>
  </r>
  <r>
    <x v="205"/>
    <x v="102"/>
    <x v="127"/>
    <x v="0"/>
    <x v="1"/>
    <x v="184"/>
    <n v="0"/>
    <x v="213"/>
  </r>
  <r>
    <x v="206"/>
    <x v="103"/>
    <x v="128"/>
    <x v="0"/>
    <x v="1"/>
    <x v="185"/>
    <n v="0"/>
    <x v="214"/>
  </r>
  <r>
    <x v="207"/>
    <x v="103"/>
    <x v="129"/>
    <x v="0"/>
    <x v="1"/>
    <x v="186"/>
    <n v="0"/>
    <x v="215"/>
  </r>
  <r>
    <x v="208"/>
    <x v="104"/>
    <x v="130"/>
    <x v="0"/>
    <x v="1"/>
    <x v="0"/>
    <n v="64.13"/>
    <x v="216"/>
  </r>
  <r>
    <x v="209"/>
    <x v="104"/>
    <x v="131"/>
    <x v="0"/>
    <x v="1"/>
    <x v="187"/>
    <n v="0"/>
    <x v="217"/>
  </r>
  <r>
    <x v="210"/>
    <x v="105"/>
    <x v="132"/>
    <x v="0"/>
    <x v="1"/>
    <x v="188"/>
    <n v="0"/>
    <x v="218"/>
  </r>
  <r>
    <x v="211"/>
    <x v="105"/>
    <x v="133"/>
    <x v="0"/>
    <x v="1"/>
    <x v="189"/>
    <n v="0"/>
    <x v="219"/>
  </r>
  <r>
    <x v="212"/>
    <x v="105"/>
    <x v="134"/>
    <x v="0"/>
    <x v="37"/>
    <x v="190"/>
    <n v="0"/>
    <x v="220"/>
  </r>
  <r>
    <x v="213"/>
    <x v="105"/>
    <x v="135"/>
    <x v="0"/>
    <x v="1"/>
    <x v="191"/>
    <n v="0"/>
    <x v="221"/>
  </r>
  <r>
    <x v="214"/>
    <x v="105"/>
    <x v="114"/>
    <x v="0"/>
    <x v="1"/>
    <x v="192"/>
    <n v="0"/>
    <x v="222"/>
  </r>
  <r>
    <x v="215"/>
    <x v="105"/>
    <x v="53"/>
    <x v="0"/>
    <x v="38"/>
    <x v="193"/>
    <n v="0"/>
    <x v="223"/>
  </r>
  <r>
    <x v="216"/>
    <x v="105"/>
    <x v="118"/>
    <x v="0"/>
    <x v="1"/>
    <x v="194"/>
    <n v="0"/>
    <x v="224"/>
  </r>
  <r>
    <x v="217"/>
    <x v="105"/>
    <x v="78"/>
    <x v="0"/>
    <x v="1"/>
    <x v="195"/>
    <n v="28.19"/>
    <x v="225"/>
  </r>
  <r>
    <x v="218"/>
    <x v="105"/>
    <x v="136"/>
    <x v="0"/>
    <x v="1"/>
    <x v="0"/>
    <n v="57.98"/>
    <x v="226"/>
  </r>
  <r>
    <x v="219"/>
    <x v="105"/>
    <x v="22"/>
    <x v="0"/>
    <x v="1"/>
    <x v="196"/>
    <n v="0"/>
    <x v="227"/>
  </r>
  <r>
    <x v="220"/>
    <x v="105"/>
    <x v="113"/>
    <x v="0"/>
    <x v="1"/>
    <x v="197"/>
    <n v="0.31"/>
    <x v="228"/>
  </r>
  <r>
    <x v="221"/>
    <x v="106"/>
    <x v="137"/>
    <x v="12"/>
    <x v="1"/>
    <x v="0"/>
    <n v="0"/>
    <x v="229"/>
  </r>
  <r>
    <x v="222"/>
    <x v="107"/>
    <x v="51"/>
    <x v="0"/>
    <x v="1"/>
    <x v="198"/>
    <n v="0"/>
    <x v="230"/>
  </r>
  <r>
    <x v="223"/>
    <x v="107"/>
    <x v="88"/>
    <x v="0"/>
    <x v="1"/>
    <x v="199"/>
    <n v="0"/>
    <x v="231"/>
  </r>
  <r>
    <x v="224"/>
    <x v="108"/>
    <x v="109"/>
    <x v="0"/>
    <x v="1"/>
    <x v="200"/>
    <n v="0"/>
    <x v="232"/>
  </r>
  <r>
    <x v="225"/>
    <x v="108"/>
    <x v="87"/>
    <x v="13"/>
    <x v="1"/>
    <x v="0"/>
    <n v="0"/>
    <x v="233"/>
  </r>
  <r>
    <x v="226"/>
    <x v="109"/>
    <x v="55"/>
    <x v="0"/>
    <x v="1"/>
    <x v="201"/>
    <n v="0"/>
    <x v="234"/>
  </r>
  <r>
    <x v="227"/>
    <x v="109"/>
    <x v="138"/>
    <x v="0"/>
    <x v="1"/>
    <x v="202"/>
    <n v="0"/>
    <x v="235"/>
  </r>
  <r>
    <x v="228"/>
    <x v="110"/>
    <x v="75"/>
    <x v="0"/>
    <x v="1"/>
    <x v="203"/>
    <n v="0"/>
    <x v="236"/>
  </r>
  <r>
    <x v="229"/>
    <x v="110"/>
    <x v="132"/>
    <x v="0"/>
    <x v="1"/>
    <x v="204"/>
    <n v="0"/>
    <x v="237"/>
  </r>
  <r>
    <x v="230"/>
    <x v="111"/>
    <x v="87"/>
    <x v="0"/>
    <x v="1"/>
    <x v="205"/>
    <n v="0"/>
    <x v="238"/>
  </r>
  <r>
    <x v="231"/>
    <x v="111"/>
    <x v="87"/>
    <x v="0"/>
    <x v="1"/>
    <x v="206"/>
    <n v="0.31"/>
    <x v="239"/>
  </r>
  <r>
    <x v="232"/>
    <x v="112"/>
    <x v="11"/>
    <x v="14"/>
    <x v="1"/>
    <x v="0"/>
    <n v="0"/>
    <x v="240"/>
  </r>
  <r>
    <x v="233"/>
    <x v="112"/>
    <x v="99"/>
    <x v="0"/>
    <x v="39"/>
    <x v="0"/>
    <n v="0"/>
    <x v="241"/>
  </r>
  <r>
    <x v="234"/>
    <x v="113"/>
    <x v="139"/>
    <x v="0"/>
    <x v="40"/>
    <x v="0"/>
    <n v="0"/>
    <x v="242"/>
  </r>
  <r>
    <x v="235"/>
    <x v="113"/>
    <x v="17"/>
    <x v="0"/>
    <x v="1"/>
    <x v="207"/>
    <n v="0"/>
    <x v="243"/>
  </r>
  <r>
    <x v="236"/>
    <x v="114"/>
    <x v="74"/>
    <x v="0"/>
    <x v="1"/>
    <x v="208"/>
    <n v="0"/>
    <x v="244"/>
  </r>
  <r>
    <x v="237"/>
    <x v="114"/>
    <x v="87"/>
    <x v="0"/>
    <x v="41"/>
    <x v="0"/>
    <n v="0"/>
    <x v="245"/>
  </r>
  <r>
    <x v="238"/>
    <x v="115"/>
    <x v="87"/>
    <x v="0"/>
    <x v="42"/>
    <x v="209"/>
    <n v="0"/>
    <x v="246"/>
  </r>
  <r>
    <x v="239"/>
    <x v="115"/>
    <x v="140"/>
    <x v="0"/>
    <x v="1"/>
    <x v="0"/>
    <n v="41.3"/>
    <x v="247"/>
  </r>
  <r>
    <x v="240"/>
    <x v="116"/>
    <x v="128"/>
    <x v="0"/>
    <x v="1"/>
    <x v="210"/>
    <n v="0"/>
    <x v="248"/>
  </r>
  <r>
    <x v="241"/>
    <x v="116"/>
    <x v="97"/>
    <x v="0"/>
    <x v="43"/>
    <x v="0"/>
    <n v="0"/>
    <x v="249"/>
  </r>
  <r>
    <x v="242"/>
    <x v="117"/>
    <x v="141"/>
    <x v="0"/>
    <x v="1"/>
    <x v="211"/>
    <n v="0"/>
    <x v="250"/>
  </r>
  <r>
    <x v="243"/>
    <x v="117"/>
    <x v="70"/>
    <x v="0"/>
    <x v="1"/>
    <x v="212"/>
    <n v="0"/>
    <x v="251"/>
  </r>
  <r>
    <x v="244"/>
    <x v="118"/>
    <x v="94"/>
    <x v="0"/>
    <x v="44"/>
    <x v="213"/>
    <n v="0"/>
    <x v="252"/>
  </r>
  <r>
    <x v="245"/>
    <x v="118"/>
    <x v="87"/>
    <x v="15"/>
    <x v="45"/>
    <x v="214"/>
    <n v="0"/>
    <x v="253"/>
  </r>
  <r>
    <x v="246"/>
    <x v="119"/>
    <x v="132"/>
    <x v="0"/>
    <x v="1"/>
    <x v="215"/>
    <n v="0"/>
    <x v="254"/>
  </r>
  <r>
    <x v="247"/>
    <x v="119"/>
    <x v="89"/>
    <x v="0"/>
    <x v="1"/>
    <x v="216"/>
    <n v="0"/>
    <x v="255"/>
  </r>
  <r>
    <x v="248"/>
    <x v="120"/>
    <x v="94"/>
    <x v="0"/>
    <x v="46"/>
    <x v="0"/>
    <n v="0"/>
    <x v="256"/>
  </r>
  <r>
    <x v="249"/>
    <x v="120"/>
    <x v="142"/>
    <x v="0"/>
    <x v="1"/>
    <x v="217"/>
    <n v="0"/>
    <x v="257"/>
  </r>
  <r>
    <x v="250"/>
    <x v="121"/>
    <x v="94"/>
    <x v="0"/>
    <x v="1"/>
    <x v="218"/>
    <n v="0"/>
    <x v="258"/>
  </r>
  <r>
    <x v="251"/>
    <x v="121"/>
    <x v="23"/>
    <x v="0"/>
    <x v="47"/>
    <x v="219"/>
    <n v="119.33"/>
    <x v="259"/>
  </r>
  <r>
    <x v="252"/>
    <x v="122"/>
    <x v="22"/>
    <x v="0"/>
    <x v="1"/>
    <x v="220"/>
    <n v="0"/>
    <x v="260"/>
  </r>
  <r>
    <x v="253"/>
    <x v="122"/>
    <x v="113"/>
    <x v="0"/>
    <x v="1"/>
    <x v="221"/>
    <n v="0"/>
    <x v="261"/>
  </r>
  <r>
    <x v="254"/>
    <x v="123"/>
    <x v="97"/>
    <x v="0"/>
    <x v="1"/>
    <x v="222"/>
    <n v="0"/>
    <x v="262"/>
  </r>
  <r>
    <x v="255"/>
    <x v="123"/>
    <x v="86"/>
    <x v="0"/>
    <x v="48"/>
    <x v="223"/>
    <n v="0"/>
    <x v="263"/>
  </r>
  <r>
    <x v="256"/>
    <x v="124"/>
    <x v="55"/>
    <x v="0"/>
    <x v="49"/>
    <x v="0"/>
    <n v="0"/>
    <x v="264"/>
  </r>
  <r>
    <x v="257"/>
    <x v="124"/>
    <x v="83"/>
    <x v="0"/>
    <x v="1"/>
    <x v="224"/>
    <n v="0"/>
    <x v="265"/>
  </r>
  <r>
    <x v="258"/>
    <x v="125"/>
    <x v="143"/>
    <x v="0"/>
    <x v="1"/>
    <x v="0"/>
    <n v="28.99"/>
    <x v="266"/>
  </r>
  <r>
    <x v="259"/>
    <x v="125"/>
    <x v="16"/>
    <x v="0"/>
    <x v="1"/>
    <x v="225"/>
    <n v="0"/>
    <x v="267"/>
  </r>
  <r>
    <x v="260"/>
    <x v="126"/>
    <x v="144"/>
    <x v="0"/>
    <x v="1"/>
    <x v="226"/>
    <n v="0"/>
    <x v="268"/>
  </r>
  <r>
    <x v="261"/>
    <x v="126"/>
    <x v="145"/>
    <x v="16"/>
    <x v="50"/>
    <x v="227"/>
    <n v="0"/>
    <x v="269"/>
  </r>
  <r>
    <x v="262"/>
    <x v="127"/>
    <x v="146"/>
    <x v="0"/>
    <x v="1"/>
    <x v="0"/>
    <n v="26.8"/>
    <x v="270"/>
  </r>
  <r>
    <x v="263"/>
    <x v="127"/>
    <x v="136"/>
    <x v="0"/>
    <x v="1"/>
    <x v="228"/>
    <n v="0"/>
    <x v="271"/>
  </r>
  <r>
    <x v="264"/>
    <x v="128"/>
    <x v="133"/>
    <x v="0"/>
    <x v="51"/>
    <x v="229"/>
    <n v="0"/>
    <x v="272"/>
  </r>
  <r>
    <x v="265"/>
    <x v="128"/>
    <x v="147"/>
    <x v="17"/>
    <x v="1"/>
    <x v="230"/>
    <n v="0"/>
    <x v="273"/>
  </r>
  <r>
    <x v="266"/>
    <x v="129"/>
    <x v="22"/>
    <x v="0"/>
    <x v="1"/>
    <x v="231"/>
    <n v="0"/>
    <x v="274"/>
  </r>
  <r>
    <x v="267"/>
    <x v="129"/>
    <x v="7"/>
    <x v="0"/>
    <x v="1"/>
    <x v="0"/>
    <n v="26"/>
    <x v="275"/>
  </r>
  <r>
    <x v="268"/>
    <x v="130"/>
    <x v="113"/>
    <x v="0"/>
    <x v="1"/>
    <x v="232"/>
    <n v="0"/>
    <x v="276"/>
  </r>
  <r>
    <x v="269"/>
    <x v="130"/>
    <x v="22"/>
    <x v="0"/>
    <x v="52"/>
    <x v="233"/>
    <n v="0.99"/>
    <x v="277"/>
  </r>
  <r>
    <x v="270"/>
    <x v="131"/>
    <x v="148"/>
    <x v="0"/>
    <x v="53"/>
    <x v="234"/>
    <n v="0"/>
    <x v="278"/>
  </r>
  <r>
    <x v="271"/>
    <x v="131"/>
    <x v="22"/>
    <x v="0"/>
    <x v="1"/>
    <x v="235"/>
    <n v="9.69"/>
    <x v="279"/>
  </r>
  <r>
    <x v="272"/>
    <x v="132"/>
    <x v="113"/>
    <x v="0"/>
    <x v="54"/>
    <x v="236"/>
    <n v="0"/>
    <x v="280"/>
  </r>
  <r>
    <x v="273"/>
    <x v="132"/>
    <x v="149"/>
    <x v="0"/>
    <x v="55"/>
    <x v="237"/>
    <n v="0"/>
    <x v="281"/>
  </r>
  <r>
    <x v="274"/>
    <x v="133"/>
    <x v="107"/>
    <x v="0"/>
    <x v="1"/>
    <x v="238"/>
    <n v="0"/>
    <x v="282"/>
  </r>
  <r>
    <x v="275"/>
    <x v="133"/>
    <x v="87"/>
    <x v="0"/>
    <x v="56"/>
    <x v="239"/>
    <n v="0"/>
    <x v="283"/>
  </r>
  <r>
    <x v="276"/>
    <x v="134"/>
    <x v="150"/>
    <x v="0"/>
    <x v="1"/>
    <x v="240"/>
    <n v="0"/>
    <x v="284"/>
  </r>
  <r>
    <x v="277"/>
    <x v="134"/>
    <x v="22"/>
    <x v="0"/>
    <x v="1"/>
    <x v="241"/>
    <n v="0"/>
    <x v="285"/>
  </r>
  <r>
    <x v="278"/>
    <x v="135"/>
    <x v="11"/>
    <x v="0"/>
    <x v="57"/>
    <x v="0"/>
    <n v="0"/>
    <x v="286"/>
  </r>
  <r>
    <x v="279"/>
    <x v="135"/>
    <x v="151"/>
    <x v="0"/>
    <x v="58"/>
    <x v="242"/>
    <n v="0"/>
    <x v="287"/>
  </r>
  <r>
    <x v="280"/>
    <x v="136"/>
    <x v="109"/>
    <x v="0"/>
    <x v="1"/>
    <x v="0"/>
    <n v="23.31"/>
    <x v="39"/>
  </r>
  <r>
    <x v="281"/>
    <x v="136"/>
    <x v="22"/>
    <x v="0"/>
    <x v="1"/>
    <x v="243"/>
    <n v="0"/>
    <x v="288"/>
  </r>
  <r>
    <x v="282"/>
    <x v="137"/>
    <x v="22"/>
    <x v="0"/>
    <x v="1"/>
    <x v="244"/>
    <n v="0"/>
    <x v="289"/>
  </r>
  <r>
    <x v="283"/>
    <x v="137"/>
    <x v="152"/>
    <x v="0"/>
    <x v="59"/>
    <x v="0"/>
    <n v="0"/>
    <x v="290"/>
  </r>
  <r>
    <x v="284"/>
    <x v="138"/>
    <x v="153"/>
    <x v="0"/>
    <x v="1"/>
    <x v="245"/>
    <n v="0"/>
    <x v="291"/>
  </r>
  <r>
    <x v="285"/>
    <x v="138"/>
    <x v="154"/>
    <x v="0"/>
    <x v="1"/>
    <x v="246"/>
    <n v="0"/>
    <x v="292"/>
  </r>
  <r>
    <x v="286"/>
    <x v="139"/>
    <x v="89"/>
    <x v="0"/>
    <x v="1"/>
    <x v="247"/>
    <n v="0"/>
    <x v="293"/>
  </r>
  <r>
    <x v="287"/>
    <x v="139"/>
    <x v="22"/>
    <x v="0"/>
    <x v="1"/>
    <x v="0"/>
    <n v="20.190000000000001"/>
    <x v="294"/>
  </r>
  <r>
    <x v="288"/>
    <x v="140"/>
    <x v="138"/>
    <x v="0"/>
    <x v="1"/>
    <x v="0"/>
    <n v="20.03"/>
    <x v="295"/>
  </r>
  <r>
    <x v="289"/>
    <x v="140"/>
    <x v="94"/>
    <x v="0"/>
    <x v="60"/>
    <x v="248"/>
    <n v="0"/>
    <x v="296"/>
  </r>
  <r>
    <x v="290"/>
    <x v="141"/>
    <x v="22"/>
    <x v="0"/>
    <x v="61"/>
    <x v="249"/>
    <n v="0"/>
    <x v="297"/>
  </r>
  <r>
    <x v="291"/>
    <x v="141"/>
    <x v="89"/>
    <x v="0"/>
    <x v="1"/>
    <x v="250"/>
    <n v="0"/>
    <x v="298"/>
  </r>
  <r>
    <x v="292"/>
    <x v="142"/>
    <x v="155"/>
    <x v="0"/>
    <x v="1"/>
    <x v="0"/>
    <n v="18.329999999999998"/>
    <x v="299"/>
  </r>
  <r>
    <x v="293"/>
    <x v="142"/>
    <x v="9"/>
    <x v="0"/>
    <x v="1"/>
    <x v="251"/>
    <n v="0"/>
    <x v="300"/>
  </r>
  <r>
    <x v="294"/>
    <x v="143"/>
    <x v="89"/>
    <x v="0"/>
    <x v="1"/>
    <x v="252"/>
    <n v="0"/>
    <x v="301"/>
  </r>
  <r>
    <x v="295"/>
    <x v="143"/>
    <x v="22"/>
    <x v="0"/>
    <x v="1"/>
    <x v="253"/>
    <n v="0"/>
    <x v="302"/>
  </r>
  <r>
    <x v="296"/>
    <x v="144"/>
    <x v="156"/>
    <x v="18"/>
    <x v="62"/>
    <x v="254"/>
    <n v="0"/>
    <x v="303"/>
  </r>
  <r>
    <x v="297"/>
    <x v="144"/>
    <x v="113"/>
    <x v="0"/>
    <x v="1"/>
    <x v="255"/>
    <n v="0"/>
    <x v="304"/>
  </r>
  <r>
    <x v="298"/>
    <x v="145"/>
    <x v="22"/>
    <x v="0"/>
    <x v="1"/>
    <x v="256"/>
    <n v="0"/>
    <x v="305"/>
  </r>
  <r>
    <x v="299"/>
    <x v="145"/>
    <x v="94"/>
    <x v="0"/>
    <x v="1"/>
    <x v="257"/>
    <n v="8.8000000000000007"/>
    <x v="306"/>
  </r>
  <r>
    <x v="300"/>
    <x v="146"/>
    <x v="157"/>
    <x v="0"/>
    <x v="1"/>
    <x v="0"/>
    <n v="15.54"/>
    <x v="307"/>
  </r>
  <r>
    <x v="301"/>
    <x v="146"/>
    <x v="86"/>
    <x v="0"/>
    <x v="1"/>
    <x v="258"/>
    <n v="164.55"/>
    <x v="308"/>
  </r>
  <r>
    <x v="302"/>
    <x v="147"/>
    <x v="11"/>
    <x v="0"/>
    <x v="63"/>
    <x v="259"/>
    <n v="62.08"/>
    <x v="309"/>
  </r>
  <r>
    <x v="303"/>
    <x v="147"/>
    <x v="87"/>
    <x v="0"/>
    <x v="1"/>
    <x v="0"/>
    <n v="14.41"/>
    <x v="23"/>
  </r>
  <r>
    <x v="304"/>
    <x v="148"/>
    <x v="158"/>
    <x v="0"/>
    <x v="64"/>
    <x v="0"/>
    <n v="0"/>
    <x v="310"/>
  </r>
  <r>
    <x v="305"/>
    <x v="148"/>
    <x v="159"/>
    <x v="0"/>
    <x v="1"/>
    <x v="260"/>
    <n v="0"/>
    <x v="311"/>
  </r>
  <r>
    <x v="306"/>
    <x v="149"/>
    <x v="22"/>
    <x v="0"/>
    <x v="1"/>
    <x v="261"/>
    <n v="0"/>
    <x v="312"/>
  </r>
  <r>
    <x v="307"/>
    <x v="149"/>
    <x v="32"/>
    <x v="0"/>
    <x v="1"/>
    <x v="0"/>
    <n v="13.46"/>
    <x v="313"/>
  </r>
  <r>
    <x v="308"/>
    <x v="150"/>
    <x v="160"/>
    <x v="0"/>
    <x v="1"/>
    <x v="0"/>
    <n v="13.37"/>
    <x v="314"/>
  </r>
  <r>
    <x v="309"/>
    <x v="150"/>
    <x v="128"/>
    <x v="0"/>
    <x v="1"/>
    <x v="262"/>
    <n v="0"/>
    <x v="315"/>
  </r>
  <r>
    <x v="310"/>
    <x v="151"/>
    <x v="161"/>
    <x v="0"/>
    <x v="65"/>
    <x v="0"/>
    <n v="0"/>
    <x v="316"/>
  </r>
  <r>
    <x v="311"/>
    <x v="151"/>
    <x v="162"/>
    <x v="0"/>
    <x v="1"/>
    <x v="0"/>
    <n v="12.74"/>
    <x v="317"/>
  </r>
  <r>
    <x v="312"/>
    <x v="152"/>
    <x v="86"/>
    <x v="0"/>
    <x v="1"/>
    <x v="0"/>
    <n v="11.88"/>
    <x v="318"/>
  </r>
  <r>
    <x v="313"/>
    <x v="152"/>
    <x v="163"/>
    <x v="0"/>
    <x v="1"/>
    <x v="0"/>
    <n v="11.54"/>
    <x v="319"/>
  </r>
  <r>
    <x v="314"/>
    <x v="153"/>
    <x v="141"/>
    <x v="0"/>
    <x v="1"/>
    <x v="263"/>
    <n v="0"/>
    <x v="320"/>
  </r>
  <r>
    <x v="315"/>
    <x v="153"/>
    <x v="94"/>
    <x v="0"/>
    <x v="1"/>
    <x v="264"/>
    <n v="51.23"/>
    <x v="321"/>
  </r>
  <r>
    <x v="316"/>
    <x v="154"/>
    <x v="22"/>
    <x v="0"/>
    <x v="1"/>
    <x v="265"/>
    <n v="0"/>
    <x v="322"/>
  </r>
  <r>
    <x v="317"/>
    <x v="154"/>
    <x v="100"/>
    <x v="0"/>
    <x v="1"/>
    <x v="0"/>
    <n v="10.93"/>
    <x v="323"/>
  </r>
  <r>
    <x v="318"/>
    <x v="155"/>
    <x v="83"/>
    <x v="0"/>
    <x v="66"/>
    <x v="0"/>
    <n v="0"/>
    <x v="324"/>
  </r>
  <r>
    <x v="319"/>
    <x v="155"/>
    <x v="164"/>
    <x v="0"/>
    <x v="1"/>
    <x v="0"/>
    <n v="10.26"/>
    <x v="325"/>
  </r>
  <r>
    <x v="320"/>
    <x v="156"/>
    <x v="11"/>
    <x v="0"/>
    <x v="1"/>
    <x v="266"/>
    <n v="0"/>
    <x v="326"/>
  </r>
  <r>
    <x v="321"/>
    <x v="156"/>
    <x v="9"/>
    <x v="0"/>
    <x v="1"/>
    <x v="0"/>
    <n v="9.7200000000000006"/>
    <x v="16"/>
  </r>
  <r>
    <x v="322"/>
    <x v="157"/>
    <x v="22"/>
    <x v="0"/>
    <x v="1"/>
    <x v="267"/>
    <n v="0"/>
    <x v="327"/>
  </r>
  <r>
    <x v="323"/>
    <x v="157"/>
    <x v="132"/>
    <x v="0"/>
    <x v="1"/>
    <x v="268"/>
    <n v="0"/>
    <x v="328"/>
  </r>
  <r>
    <x v="324"/>
    <x v="158"/>
    <x v="165"/>
    <x v="0"/>
    <x v="67"/>
    <x v="269"/>
    <n v="0"/>
    <x v="329"/>
  </r>
  <r>
    <x v="325"/>
    <x v="158"/>
    <x v="166"/>
    <x v="0"/>
    <x v="1"/>
    <x v="270"/>
    <n v="0"/>
    <x v="330"/>
  </r>
  <r>
    <x v="326"/>
    <x v="159"/>
    <x v="167"/>
    <x v="0"/>
    <x v="1"/>
    <x v="0"/>
    <n v="8.15"/>
    <x v="331"/>
  </r>
  <r>
    <x v="327"/>
    <x v="159"/>
    <x v="168"/>
    <x v="0"/>
    <x v="1"/>
    <x v="0"/>
    <n v="8.07"/>
    <x v="332"/>
  </r>
  <r>
    <x v="328"/>
    <x v="160"/>
    <x v="169"/>
    <x v="0"/>
    <x v="1"/>
    <x v="0"/>
    <n v="7.78"/>
    <x v="333"/>
  </r>
  <r>
    <x v="329"/>
    <x v="160"/>
    <x v="103"/>
    <x v="0"/>
    <x v="1"/>
    <x v="0"/>
    <n v="7.78"/>
    <x v="333"/>
  </r>
  <r>
    <x v="330"/>
    <x v="161"/>
    <x v="170"/>
    <x v="0"/>
    <x v="1"/>
    <x v="0"/>
    <n v="7.51"/>
    <x v="334"/>
  </r>
  <r>
    <x v="331"/>
    <x v="161"/>
    <x v="171"/>
    <x v="0"/>
    <x v="1"/>
    <x v="0"/>
    <n v="7.19"/>
    <x v="335"/>
  </r>
  <r>
    <x v="332"/>
    <x v="162"/>
    <x v="172"/>
    <x v="0"/>
    <x v="1"/>
    <x v="0"/>
    <n v="6.89"/>
    <x v="336"/>
  </r>
  <r>
    <x v="333"/>
    <x v="162"/>
    <x v="111"/>
    <x v="0"/>
    <x v="68"/>
    <x v="271"/>
    <n v="0"/>
    <x v="337"/>
  </r>
  <r>
    <x v="334"/>
    <x v="163"/>
    <x v="113"/>
    <x v="0"/>
    <x v="69"/>
    <x v="272"/>
    <n v="0"/>
    <x v="338"/>
  </r>
  <r>
    <x v="335"/>
    <x v="163"/>
    <x v="113"/>
    <x v="0"/>
    <x v="1"/>
    <x v="0"/>
    <n v="6.54"/>
    <x v="339"/>
  </r>
  <r>
    <x v="336"/>
    <x v="164"/>
    <x v="173"/>
    <x v="0"/>
    <x v="1"/>
    <x v="0"/>
    <n v="5.92"/>
    <x v="340"/>
  </r>
  <r>
    <x v="337"/>
    <x v="164"/>
    <x v="89"/>
    <x v="0"/>
    <x v="1"/>
    <x v="273"/>
    <n v="0"/>
    <x v="341"/>
  </r>
  <r>
    <x v="338"/>
    <x v="165"/>
    <x v="174"/>
    <x v="0"/>
    <x v="1"/>
    <x v="274"/>
    <n v="0"/>
    <x v="342"/>
  </r>
  <r>
    <x v="339"/>
    <x v="165"/>
    <x v="175"/>
    <x v="0"/>
    <x v="1"/>
    <x v="0"/>
    <n v="5.61"/>
    <x v="343"/>
  </r>
  <r>
    <x v="340"/>
    <x v="166"/>
    <x v="176"/>
    <x v="0"/>
    <x v="1"/>
    <x v="0"/>
    <n v="5.33"/>
    <x v="344"/>
  </r>
  <r>
    <x v="341"/>
    <x v="166"/>
    <x v="8"/>
    <x v="0"/>
    <x v="1"/>
    <x v="0"/>
    <n v="5.32"/>
    <x v="345"/>
  </r>
  <r>
    <x v="342"/>
    <x v="167"/>
    <x v="177"/>
    <x v="0"/>
    <x v="1"/>
    <x v="0"/>
    <n v="5.31"/>
    <x v="346"/>
  </r>
  <r>
    <x v="343"/>
    <x v="167"/>
    <x v="113"/>
    <x v="0"/>
    <x v="70"/>
    <x v="275"/>
    <n v="0"/>
    <x v="347"/>
  </r>
  <r>
    <x v="344"/>
    <x v="168"/>
    <x v="22"/>
    <x v="0"/>
    <x v="1"/>
    <x v="0"/>
    <n v="5"/>
    <x v="348"/>
  </r>
  <r>
    <x v="345"/>
    <x v="168"/>
    <x v="87"/>
    <x v="0"/>
    <x v="1"/>
    <x v="0"/>
    <n v="4.8899999999999997"/>
    <x v="349"/>
  </r>
  <r>
    <x v="346"/>
    <x v="169"/>
    <x v="118"/>
    <x v="0"/>
    <x v="1"/>
    <x v="0"/>
    <n v="4.67"/>
    <x v="350"/>
  </r>
  <r>
    <x v="347"/>
    <x v="169"/>
    <x v="160"/>
    <x v="0"/>
    <x v="1"/>
    <x v="0"/>
    <n v="4.66"/>
    <x v="351"/>
  </r>
  <r>
    <x v="348"/>
    <x v="170"/>
    <x v="178"/>
    <x v="0"/>
    <x v="1"/>
    <x v="0"/>
    <n v="4.3499999999999996"/>
    <x v="352"/>
  </r>
  <r>
    <x v="349"/>
    <x v="170"/>
    <x v="179"/>
    <x v="0"/>
    <x v="1"/>
    <x v="0"/>
    <n v="4.3499999999999996"/>
    <x v="352"/>
  </r>
  <r>
    <x v="350"/>
    <x v="171"/>
    <x v="112"/>
    <x v="0"/>
    <x v="1"/>
    <x v="0"/>
    <n v="4.3499999999999996"/>
    <x v="352"/>
  </r>
  <r>
    <x v="351"/>
    <x v="171"/>
    <x v="14"/>
    <x v="0"/>
    <x v="1"/>
    <x v="0"/>
    <n v="4.34"/>
    <x v="353"/>
  </r>
  <r>
    <x v="352"/>
    <x v="172"/>
    <x v="87"/>
    <x v="0"/>
    <x v="1"/>
    <x v="276"/>
    <n v="0"/>
    <x v="354"/>
  </r>
  <r>
    <x v="353"/>
    <x v="172"/>
    <x v="180"/>
    <x v="0"/>
    <x v="1"/>
    <x v="0"/>
    <n v="4.08"/>
    <x v="355"/>
  </r>
  <r>
    <x v="354"/>
    <x v="173"/>
    <x v="141"/>
    <x v="0"/>
    <x v="1"/>
    <x v="0"/>
    <n v="4.07"/>
    <x v="356"/>
  </r>
  <r>
    <x v="355"/>
    <x v="173"/>
    <x v="181"/>
    <x v="0"/>
    <x v="1"/>
    <x v="0"/>
    <n v="4.0599999999999996"/>
    <x v="357"/>
  </r>
  <r>
    <x v="356"/>
    <x v="174"/>
    <x v="136"/>
    <x v="0"/>
    <x v="1"/>
    <x v="0"/>
    <n v="4.05"/>
    <x v="358"/>
  </r>
  <r>
    <x v="357"/>
    <x v="174"/>
    <x v="79"/>
    <x v="0"/>
    <x v="1"/>
    <x v="277"/>
    <n v="0"/>
    <x v="359"/>
  </r>
  <r>
    <x v="358"/>
    <x v="175"/>
    <x v="141"/>
    <x v="0"/>
    <x v="1"/>
    <x v="0"/>
    <n v="3.76"/>
    <x v="360"/>
  </r>
  <r>
    <x v="359"/>
    <x v="175"/>
    <x v="0"/>
    <x v="0"/>
    <x v="1"/>
    <x v="0"/>
    <n v="3.72"/>
    <x v="361"/>
  </r>
  <r>
    <x v="360"/>
    <x v="176"/>
    <x v="96"/>
    <x v="0"/>
    <x v="1"/>
    <x v="0"/>
    <n v="3.71"/>
    <x v="362"/>
  </r>
  <r>
    <x v="361"/>
    <x v="176"/>
    <x v="180"/>
    <x v="0"/>
    <x v="1"/>
    <x v="0"/>
    <n v="3.45"/>
    <x v="363"/>
  </r>
  <r>
    <x v="362"/>
    <x v="177"/>
    <x v="141"/>
    <x v="0"/>
    <x v="1"/>
    <x v="0"/>
    <n v="3.45"/>
    <x v="363"/>
  </r>
  <r>
    <x v="363"/>
    <x v="177"/>
    <x v="182"/>
    <x v="0"/>
    <x v="1"/>
    <x v="0"/>
    <n v="3.45"/>
    <x v="363"/>
  </r>
  <r>
    <x v="364"/>
    <x v="178"/>
    <x v="183"/>
    <x v="0"/>
    <x v="1"/>
    <x v="0"/>
    <n v="3.42"/>
    <x v="364"/>
  </r>
  <r>
    <x v="365"/>
    <x v="178"/>
    <x v="9"/>
    <x v="0"/>
    <x v="1"/>
    <x v="0"/>
    <n v="3.13"/>
    <x v="365"/>
  </r>
  <r>
    <x v="366"/>
    <x v="179"/>
    <x v="184"/>
    <x v="0"/>
    <x v="1"/>
    <x v="0"/>
    <n v="3.12"/>
    <x v="366"/>
  </r>
  <r>
    <x v="367"/>
    <x v="179"/>
    <x v="185"/>
    <x v="0"/>
    <x v="1"/>
    <x v="0"/>
    <n v="3.12"/>
    <x v="366"/>
  </r>
  <r>
    <x v="368"/>
    <x v="180"/>
    <x v="186"/>
    <x v="0"/>
    <x v="1"/>
    <x v="0"/>
    <n v="3.11"/>
    <x v="367"/>
  </r>
  <r>
    <x v="369"/>
    <x v="180"/>
    <x v="138"/>
    <x v="0"/>
    <x v="71"/>
    <x v="0"/>
    <n v="0"/>
    <x v="368"/>
  </r>
  <r>
    <x v="370"/>
    <x v="181"/>
    <x v="31"/>
    <x v="0"/>
    <x v="72"/>
    <x v="278"/>
    <n v="0"/>
    <x v="369"/>
  </r>
  <r>
    <x v="371"/>
    <x v="181"/>
    <x v="87"/>
    <x v="0"/>
    <x v="1"/>
    <x v="0"/>
    <n v="2.81"/>
    <x v="370"/>
  </r>
  <r>
    <x v="372"/>
    <x v="182"/>
    <x v="71"/>
    <x v="0"/>
    <x v="1"/>
    <x v="0"/>
    <n v="2.8"/>
    <x v="371"/>
  </r>
  <r>
    <x v="373"/>
    <x v="182"/>
    <x v="178"/>
    <x v="0"/>
    <x v="1"/>
    <x v="0"/>
    <n v="2.8"/>
    <x v="371"/>
  </r>
  <r>
    <x v="374"/>
    <x v="183"/>
    <x v="86"/>
    <x v="19"/>
    <x v="1"/>
    <x v="279"/>
    <n v="0"/>
    <x v="372"/>
  </r>
  <r>
    <x v="375"/>
    <x v="183"/>
    <x v="121"/>
    <x v="0"/>
    <x v="1"/>
    <x v="0"/>
    <n v="2.5099999999999998"/>
    <x v="373"/>
  </r>
  <r>
    <x v="376"/>
    <x v="184"/>
    <x v="187"/>
    <x v="0"/>
    <x v="1"/>
    <x v="0"/>
    <n v="2.5"/>
    <x v="374"/>
  </r>
  <r>
    <x v="377"/>
    <x v="184"/>
    <x v="188"/>
    <x v="0"/>
    <x v="1"/>
    <x v="0"/>
    <n v="2.4900000000000002"/>
    <x v="375"/>
  </r>
  <r>
    <x v="378"/>
    <x v="185"/>
    <x v="100"/>
    <x v="0"/>
    <x v="1"/>
    <x v="0"/>
    <n v="2.4900000000000002"/>
    <x v="375"/>
  </r>
  <r>
    <x v="379"/>
    <x v="185"/>
    <x v="22"/>
    <x v="0"/>
    <x v="1"/>
    <x v="0"/>
    <n v="2.48"/>
    <x v="376"/>
  </r>
  <r>
    <x v="380"/>
    <x v="186"/>
    <x v="151"/>
    <x v="0"/>
    <x v="73"/>
    <x v="0"/>
    <n v="0"/>
    <x v="377"/>
  </r>
  <r>
    <x v="381"/>
    <x v="186"/>
    <x v="120"/>
    <x v="0"/>
    <x v="1"/>
    <x v="0"/>
    <n v="2.1800000000000002"/>
    <x v="6"/>
  </r>
  <r>
    <x v="382"/>
    <x v="187"/>
    <x v="189"/>
    <x v="0"/>
    <x v="1"/>
    <x v="0"/>
    <n v="2.1800000000000002"/>
    <x v="6"/>
  </r>
  <r>
    <x v="383"/>
    <x v="187"/>
    <x v="178"/>
    <x v="0"/>
    <x v="1"/>
    <x v="0"/>
    <n v="2.17"/>
    <x v="378"/>
  </r>
  <r>
    <x v="384"/>
    <x v="188"/>
    <x v="190"/>
    <x v="0"/>
    <x v="1"/>
    <x v="0"/>
    <n v="2.17"/>
    <x v="378"/>
  </r>
  <r>
    <x v="385"/>
    <x v="188"/>
    <x v="0"/>
    <x v="0"/>
    <x v="1"/>
    <x v="0"/>
    <n v="2.17"/>
    <x v="378"/>
  </r>
  <r>
    <x v="386"/>
    <x v="189"/>
    <x v="61"/>
    <x v="0"/>
    <x v="1"/>
    <x v="0"/>
    <n v="1.96"/>
    <x v="379"/>
  </r>
  <r>
    <x v="387"/>
    <x v="189"/>
    <x v="46"/>
    <x v="0"/>
    <x v="1"/>
    <x v="0"/>
    <n v="1.96"/>
    <x v="379"/>
  </r>
  <r>
    <x v="388"/>
    <x v="190"/>
    <x v="128"/>
    <x v="0"/>
    <x v="1"/>
    <x v="280"/>
    <n v="0"/>
    <x v="380"/>
  </r>
  <r>
    <x v="389"/>
    <x v="190"/>
    <x v="191"/>
    <x v="0"/>
    <x v="1"/>
    <x v="0"/>
    <n v="1.88"/>
    <x v="381"/>
  </r>
  <r>
    <x v="390"/>
    <x v="191"/>
    <x v="192"/>
    <x v="0"/>
    <x v="1"/>
    <x v="0"/>
    <n v="1.88"/>
    <x v="381"/>
  </r>
  <r>
    <x v="391"/>
    <x v="191"/>
    <x v="131"/>
    <x v="0"/>
    <x v="1"/>
    <x v="0"/>
    <n v="1.87"/>
    <x v="382"/>
  </r>
  <r>
    <x v="392"/>
    <x v="192"/>
    <x v="193"/>
    <x v="0"/>
    <x v="1"/>
    <x v="0"/>
    <n v="1.87"/>
    <x v="382"/>
  </r>
  <r>
    <x v="393"/>
    <x v="192"/>
    <x v="194"/>
    <x v="0"/>
    <x v="1"/>
    <x v="0"/>
    <n v="1.86"/>
    <x v="383"/>
  </r>
  <r>
    <x v="394"/>
    <x v="193"/>
    <x v="7"/>
    <x v="0"/>
    <x v="1"/>
    <x v="0"/>
    <n v="1.57"/>
    <x v="384"/>
  </r>
  <r>
    <x v="395"/>
    <x v="193"/>
    <x v="195"/>
    <x v="0"/>
    <x v="1"/>
    <x v="0"/>
    <n v="1.57"/>
    <x v="384"/>
  </r>
  <r>
    <x v="396"/>
    <x v="194"/>
    <x v="196"/>
    <x v="0"/>
    <x v="1"/>
    <x v="0"/>
    <n v="1.57"/>
    <x v="384"/>
  </r>
  <r>
    <x v="397"/>
    <x v="194"/>
    <x v="197"/>
    <x v="0"/>
    <x v="1"/>
    <x v="0"/>
    <n v="1.56"/>
    <x v="385"/>
  </r>
  <r>
    <x v="398"/>
    <x v="195"/>
    <x v="198"/>
    <x v="0"/>
    <x v="1"/>
    <x v="0"/>
    <n v="1.56"/>
    <x v="385"/>
  </r>
  <r>
    <x v="399"/>
    <x v="195"/>
    <x v="199"/>
    <x v="0"/>
    <x v="1"/>
    <x v="0"/>
    <n v="1.56"/>
    <x v="385"/>
  </r>
  <r>
    <x v="400"/>
    <x v="196"/>
    <x v="200"/>
    <x v="0"/>
    <x v="1"/>
    <x v="0"/>
    <n v="1.56"/>
    <x v="385"/>
  </r>
  <r>
    <x v="401"/>
    <x v="196"/>
    <x v="159"/>
    <x v="0"/>
    <x v="1"/>
    <x v="281"/>
    <n v="0"/>
    <x v="386"/>
  </r>
  <r>
    <x v="402"/>
    <x v="197"/>
    <x v="9"/>
    <x v="0"/>
    <x v="1"/>
    <x v="282"/>
    <n v="0"/>
    <x v="387"/>
  </r>
  <r>
    <x v="403"/>
    <x v="197"/>
    <x v="201"/>
    <x v="0"/>
    <x v="1"/>
    <x v="0"/>
    <n v="1.25"/>
    <x v="388"/>
  </r>
  <r>
    <x v="404"/>
    <x v="198"/>
    <x v="202"/>
    <x v="0"/>
    <x v="1"/>
    <x v="0"/>
    <n v="1.24"/>
    <x v="389"/>
  </r>
  <r>
    <x v="405"/>
    <x v="198"/>
    <x v="54"/>
    <x v="0"/>
    <x v="1"/>
    <x v="0"/>
    <n v="1.24"/>
    <x v="389"/>
  </r>
  <r>
    <x v="406"/>
    <x v="199"/>
    <x v="203"/>
    <x v="0"/>
    <x v="1"/>
    <x v="0"/>
    <n v="1.24"/>
    <x v="389"/>
  </r>
  <r>
    <x v="407"/>
    <x v="199"/>
    <x v="190"/>
    <x v="0"/>
    <x v="1"/>
    <x v="0"/>
    <n v="1.24"/>
    <x v="389"/>
  </r>
  <r>
    <x v="408"/>
    <x v="200"/>
    <x v="92"/>
    <x v="0"/>
    <x v="1"/>
    <x v="0"/>
    <n v="1.24"/>
    <x v="389"/>
  </r>
  <r>
    <x v="409"/>
    <x v="200"/>
    <x v="175"/>
    <x v="20"/>
    <x v="74"/>
    <x v="283"/>
    <n v="0"/>
    <x v="390"/>
  </r>
  <r>
    <x v="410"/>
    <x v="201"/>
    <x v="87"/>
    <x v="21"/>
    <x v="75"/>
    <x v="284"/>
    <n v="0"/>
    <x v="391"/>
  </r>
  <r>
    <x v="411"/>
    <x v="201"/>
    <x v="75"/>
    <x v="0"/>
    <x v="1"/>
    <x v="0"/>
    <n v="1"/>
    <x v="392"/>
  </r>
  <r>
    <x v="412"/>
    <x v="202"/>
    <x v="107"/>
    <x v="0"/>
    <x v="1"/>
    <x v="0"/>
    <n v="0.99"/>
    <x v="393"/>
  </r>
  <r>
    <x v="413"/>
    <x v="202"/>
    <x v="73"/>
    <x v="0"/>
    <x v="1"/>
    <x v="0"/>
    <n v="0.99"/>
    <x v="393"/>
  </r>
  <r>
    <x v="414"/>
    <x v="203"/>
    <x v="190"/>
    <x v="0"/>
    <x v="1"/>
    <x v="0"/>
    <n v="0.98"/>
    <x v="394"/>
  </r>
  <r>
    <x v="415"/>
    <x v="203"/>
    <x v="204"/>
    <x v="0"/>
    <x v="1"/>
    <x v="0"/>
    <n v="0.94"/>
    <x v="395"/>
  </r>
  <r>
    <x v="416"/>
    <x v="204"/>
    <x v="205"/>
    <x v="0"/>
    <x v="1"/>
    <x v="0"/>
    <n v="0.94"/>
    <x v="395"/>
  </r>
  <r>
    <x v="417"/>
    <x v="204"/>
    <x v="32"/>
    <x v="0"/>
    <x v="1"/>
    <x v="0"/>
    <n v="0.94"/>
    <x v="395"/>
  </r>
  <r>
    <x v="418"/>
    <x v="205"/>
    <x v="182"/>
    <x v="0"/>
    <x v="1"/>
    <x v="0"/>
    <n v="0.94"/>
    <x v="395"/>
  </r>
  <r>
    <x v="419"/>
    <x v="205"/>
    <x v="166"/>
    <x v="0"/>
    <x v="1"/>
    <x v="0"/>
    <n v="0.94"/>
    <x v="395"/>
  </r>
  <r>
    <x v="420"/>
    <x v="206"/>
    <x v="164"/>
    <x v="0"/>
    <x v="1"/>
    <x v="0"/>
    <n v="0.93"/>
    <x v="396"/>
  </r>
  <r>
    <x v="421"/>
    <x v="206"/>
    <x v="206"/>
    <x v="0"/>
    <x v="1"/>
    <x v="0"/>
    <n v="0.93"/>
    <x v="396"/>
  </r>
  <r>
    <x v="422"/>
    <x v="207"/>
    <x v="128"/>
    <x v="0"/>
    <x v="1"/>
    <x v="285"/>
    <n v="0"/>
    <x v="397"/>
  </r>
  <r>
    <x v="423"/>
    <x v="207"/>
    <x v="14"/>
    <x v="0"/>
    <x v="1"/>
    <x v="0"/>
    <n v="0.77"/>
    <x v="398"/>
  </r>
  <r>
    <x v="424"/>
    <x v="208"/>
    <x v="112"/>
    <x v="0"/>
    <x v="1"/>
    <x v="0"/>
    <n v="0.77"/>
    <x v="398"/>
  </r>
  <r>
    <x v="425"/>
    <x v="208"/>
    <x v="128"/>
    <x v="0"/>
    <x v="1"/>
    <x v="286"/>
    <n v="0"/>
    <x v="399"/>
  </r>
  <r>
    <x v="426"/>
    <x v="209"/>
    <x v="207"/>
    <x v="0"/>
    <x v="1"/>
    <x v="0"/>
    <n v="0.63"/>
    <x v="400"/>
  </r>
  <r>
    <x v="427"/>
    <x v="209"/>
    <x v="126"/>
    <x v="0"/>
    <x v="1"/>
    <x v="0"/>
    <n v="0.63"/>
    <x v="400"/>
  </r>
  <r>
    <x v="428"/>
    <x v="210"/>
    <x v="208"/>
    <x v="0"/>
    <x v="1"/>
    <x v="0"/>
    <n v="0.63"/>
    <x v="400"/>
  </r>
  <r>
    <x v="429"/>
    <x v="210"/>
    <x v="182"/>
    <x v="0"/>
    <x v="1"/>
    <x v="0"/>
    <n v="0.63"/>
    <x v="400"/>
  </r>
  <r>
    <x v="430"/>
    <x v="211"/>
    <x v="138"/>
    <x v="0"/>
    <x v="1"/>
    <x v="0"/>
    <n v="0.62"/>
    <x v="401"/>
  </r>
  <r>
    <x v="431"/>
    <x v="211"/>
    <x v="56"/>
    <x v="0"/>
    <x v="1"/>
    <x v="0"/>
    <n v="0.62"/>
    <x v="401"/>
  </r>
  <r>
    <x v="432"/>
    <x v="212"/>
    <x v="198"/>
    <x v="0"/>
    <x v="1"/>
    <x v="0"/>
    <n v="0.62"/>
    <x v="401"/>
  </r>
  <r>
    <x v="433"/>
    <x v="212"/>
    <x v="209"/>
    <x v="0"/>
    <x v="1"/>
    <x v="0"/>
    <n v="0.62"/>
    <x v="401"/>
  </r>
  <r>
    <x v="434"/>
    <x v="213"/>
    <x v="109"/>
    <x v="0"/>
    <x v="1"/>
    <x v="0"/>
    <n v="0.62"/>
    <x v="401"/>
  </r>
  <r>
    <x v="435"/>
    <x v="213"/>
    <x v="194"/>
    <x v="0"/>
    <x v="1"/>
    <x v="0"/>
    <n v="0.62"/>
    <x v="401"/>
  </r>
  <r>
    <x v="436"/>
    <x v="214"/>
    <x v="194"/>
    <x v="0"/>
    <x v="1"/>
    <x v="0"/>
    <n v="0.62"/>
    <x v="401"/>
  </r>
  <r>
    <x v="437"/>
    <x v="214"/>
    <x v="77"/>
    <x v="22"/>
    <x v="1"/>
    <x v="0"/>
    <n v="0"/>
    <x v="402"/>
  </r>
  <r>
    <x v="438"/>
    <x v="215"/>
    <x v="87"/>
    <x v="0"/>
    <x v="76"/>
    <x v="287"/>
    <n v="0"/>
    <x v="403"/>
  </r>
  <r>
    <x v="439"/>
    <x v="215"/>
    <x v="180"/>
    <x v="0"/>
    <x v="1"/>
    <x v="0"/>
    <n v="0.31"/>
    <x v="1"/>
  </r>
  <r>
    <x v="440"/>
    <x v="216"/>
    <x v="196"/>
    <x v="0"/>
    <x v="1"/>
    <x v="0"/>
    <n v="0.31"/>
    <x v="1"/>
  </r>
  <r>
    <x v="441"/>
    <x v="216"/>
    <x v="210"/>
    <x v="0"/>
    <x v="1"/>
    <x v="0"/>
    <n v="0.31"/>
    <x v="1"/>
  </r>
  <r>
    <x v="442"/>
    <x v="217"/>
    <x v="32"/>
    <x v="0"/>
    <x v="1"/>
    <x v="0"/>
    <n v="0.31"/>
    <x v="1"/>
  </r>
  <r>
    <x v="443"/>
    <x v="217"/>
    <x v="88"/>
    <x v="0"/>
    <x v="1"/>
    <x v="0"/>
    <n v="0.31"/>
    <x v="1"/>
  </r>
  <r>
    <x v="444"/>
    <x v="218"/>
    <x v="211"/>
    <x v="0"/>
    <x v="1"/>
    <x v="0"/>
    <n v="0.31"/>
    <x v="1"/>
  </r>
  <r>
    <x v="445"/>
    <x v="218"/>
    <x v="184"/>
    <x v="0"/>
    <x v="1"/>
    <x v="0"/>
    <n v="0.31"/>
    <x v="1"/>
  </r>
  <r>
    <x v="446"/>
    <x v="219"/>
    <x v="212"/>
    <x v="0"/>
    <x v="1"/>
    <x v="0"/>
    <n v="0.31"/>
    <x v="1"/>
  </r>
  <r>
    <x v="447"/>
    <x v="219"/>
    <x v="164"/>
    <x v="0"/>
    <x v="1"/>
    <x v="0"/>
    <n v="0.31"/>
    <x v="1"/>
  </r>
  <r>
    <x v="448"/>
    <x v="220"/>
    <x v="164"/>
    <x v="0"/>
    <x v="1"/>
    <x v="0"/>
    <n v="0.31"/>
    <x v="1"/>
  </r>
  <r>
    <x v="449"/>
    <x v="220"/>
    <x v="213"/>
    <x v="0"/>
    <x v="1"/>
    <x v="0"/>
    <n v="0.31"/>
    <x v="1"/>
  </r>
  <r>
    <x v="450"/>
    <x v="221"/>
    <x v="214"/>
    <x v="0"/>
    <x v="1"/>
    <x v="0"/>
    <n v="0.31"/>
    <x v="1"/>
  </r>
  <r>
    <x v="451"/>
    <x v="221"/>
    <x v="203"/>
    <x v="0"/>
    <x v="1"/>
    <x v="0"/>
    <n v="0.31"/>
    <x v="1"/>
  </r>
  <r>
    <x v="452"/>
    <x v="222"/>
    <x v="215"/>
    <x v="0"/>
    <x v="1"/>
    <x v="0"/>
    <n v="0.31"/>
    <x v="1"/>
  </r>
  <r>
    <x v="453"/>
    <x v="222"/>
    <x v="164"/>
    <x v="0"/>
    <x v="1"/>
    <x v="0"/>
    <n v="0.31"/>
    <x v="1"/>
  </r>
  <r>
    <x v="454"/>
    <x v="223"/>
    <x v="216"/>
    <x v="0"/>
    <x v="1"/>
    <x v="0"/>
    <n v="0.31"/>
    <x v="1"/>
  </r>
  <r>
    <x v="455"/>
    <x v="223"/>
    <x v="190"/>
    <x v="0"/>
    <x v="1"/>
    <x v="0"/>
    <n v="0.31"/>
    <x v="1"/>
  </r>
  <r>
    <x v="456"/>
    <x v="224"/>
    <x v="217"/>
    <x v="0"/>
    <x v="1"/>
    <x v="0"/>
    <n v="0.31"/>
    <x v="1"/>
  </r>
  <r>
    <x v="457"/>
    <x v="224"/>
    <x v="128"/>
    <x v="0"/>
    <x v="1"/>
    <x v="288"/>
    <n v="0"/>
    <x v="404"/>
  </r>
  <r>
    <x v="458"/>
    <x v="225"/>
    <x v="19"/>
    <x v="0"/>
    <x v="1"/>
    <x v="289"/>
    <n v="0"/>
    <x v="405"/>
  </r>
  <r>
    <x v="459"/>
    <x v="225"/>
    <x v="218"/>
    <x v="0"/>
    <x v="1"/>
    <x v="290"/>
    <n v="0"/>
    <x v="406"/>
  </r>
  <r>
    <x v="460"/>
    <x v="226"/>
    <x v="109"/>
    <x v="0"/>
    <x v="77"/>
    <x v="291"/>
    <n v="0"/>
    <x v="407"/>
  </r>
  <r>
    <x v="461"/>
    <x v="226"/>
    <x v="166"/>
    <x v="0"/>
    <x v="1"/>
    <x v="292"/>
    <n v="0"/>
    <x v="40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x v="0"/>
    <x v="0"/>
    <x v="0"/>
    <x v="0"/>
    <n v="0.19"/>
    <n v="0"/>
    <n v="0"/>
    <n v="0.19"/>
  </r>
  <r>
    <x v="1"/>
    <x v="0"/>
    <x v="1"/>
    <x v="0"/>
    <n v="0"/>
    <n v="0.31"/>
    <n v="0"/>
    <n v="0.31"/>
  </r>
  <r>
    <x v="2"/>
    <x v="0"/>
    <x v="2"/>
    <x v="0"/>
    <n v="0"/>
    <n v="0.46"/>
    <n v="0"/>
    <n v="0.46"/>
  </r>
  <r>
    <x v="3"/>
    <x v="1"/>
    <x v="3"/>
    <x v="0"/>
    <n v="0"/>
    <n v="1.07"/>
    <n v="0"/>
    <n v="1.07"/>
  </r>
  <r>
    <x v="4"/>
    <x v="2"/>
    <x v="4"/>
    <x v="0"/>
    <n v="0"/>
    <n v="1.18"/>
    <n v="0"/>
    <n v="1.18"/>
  </r>
  <r>
    <x v="5"/>
    <x v="2"/>
    <x v="5"/>
    <x v="0"/>
    <n v="0"/>
    <n v="1.47"/>
    <n v="0"/>
    <n v="1.47"/>
  </r>
  <r>
    <x v="0"/>
    <x v="0"/>
    <x v="0"/>
    <x v="0"/>
    <n v="0"/>
    <n v="2.1800000000000002"/>
    <n v="0"/>
    <n v="2.1800000000000002"/>
  </r>
  <r>
    <x v="1"/>
    <x v="0"/>
    <x v="0"/>
    <x v="0"/>
    <n v="0"/>
    <n v="2.69"/>
    <n v="0"/>
    <n v="2.69"/>
  </r>
  <r>
    <x v="2"/>
    <x v="0"/>
    <x v="6"/>
    <x v="0"/>
    <n v="0"/>
    <n v="2.97"/>
    <n v="0"/>
    <n v="2.97"/>
  </r>
  <r>
    <x v="3"/>
    <x v="1"/>
    <x v="0"/>
    <x v="0"/>
    <n v="0"/>
    <n v="2.99"/>
    <n v="0"/>
    <n v="2.99"/>
  </r>
  <r>
    <x v="4"/>
    <x v="2"/>
    <x v="7"/>
    <x v="0"/>
    <n v="0"/>
    <n v="4.2699999999999996"/>
    <n v="0"/>
    <n v="4.2699999999999996"/>
  </r>
  <r>
    <x v="5"/>
    <x v="2"/>
    <x v="8"/>
    <x v="0"/>
    <n v="0"/>
    <n v="5.01"/>
    <n v="0"/>
    <n v="5.01"/>
  </r>
  <r>
    <x v="6"/>
    <x v="3"/>
    <x v="9"/>
    <x v="0"/>
    <n v="0"/>
    <n v="6.82"/>
    <n v="0"/>
    <n v="6.82"/>
  </r>
  <r>
    <x v="0"/>
    <x v="0"/>
    <x v="10"/>
    <x v="0"/>
    <n v="0"/>
    <n v="6.79"/>
    <n v="0"/>
    <n v="6.79"/>
  </r>
  <r>
    <x v="0"/>
    <x v="0"/>
    <x v="11"/>
    <x v="0"/>
    <n v="0"/>
    <n v="8.65"/>
    <n v="0"/>
    <n v="8.65"/>
  </r>
  <r>
    <x v="7"/>
    <x v="4"/>
    <x v="12"/>
    <x v="0"/>
    <n v="0"/>
    <n v="8.91"/>
    <n v="0"/>
    <n v="8.91"/>
  </r>
  <r>
    <x v="8"/>
    <x v="5"/>
    <x v="13"/>
    <x v="0"/>
    <n v="9.7200000000000006"/>
    <n v="0"/>
    <n v="0"/>
    <n v="9.7200000000000006"/>
  </r>
  <r>
    <x v="9"/>
    <x v="5"/>
    <x v="0"/>
    <x v="0"/>
    <n v="10.52"/>
    <n v="0"/>
    <n v="0"/>
    <n v="10.52"/>
  </r>
  <r>
    <x v="10"/>
    <x v="6"/>
    <x v="14"/>
    <x v="0"/>
    <n v="0"/>
    <n v="11.26"/>
    <n v="0"/>
    <n v="11.26"/>
  </r>
  <r>
    <x v="11"/>
    <x v="6"/>
    <x v="15"/>
    <x v="0"/>
    <n v="11.36"/>
    <n v="0"/>
    <n v="0"/>
    <n v="11.36"/>
  </r>
  <r>
    <x v="12"/>
    <x v="7"/>
    <x v="16"/>
    <x v="0"/>
    <n v="0"/>
    <n v="12.93"/>
    <n v="0"/>
    <n v="12.93"/>
  </r>
  <r>
    <x v="13"/>
    <x v="7"/>
    <x v="17"/>
    <x v="0"/>
    <n v="0"/>
    <n v="13.61"/>
    <n v="0"/>
    <n v="13.61"/>
  </r>
  <r>
    <x v="14"/>
    <x v="1"/>
    <x v="18"/>
    <x v="0"/>
    <n v="0"/>
    <n v="13.99"/>
    <n v="0"/>
    <n v="13.99"/>
  </r>
  <r>
    <x v="15"/>
    <x v="1"/>
    <x v="19"/>
    <x v="0"/>
    <n v="0"/>
    <n v="14.41"/>
    <n v="0"/>
    <n v="14.41"/>
  </r>
  <r>
    <x v="16"/>
    <x v="8"/>
    <x v="20"/>
    <x v="0"/>
    <n v="0"/>
    <n v="15.49"/>
    <n v="0"/>
    <n v="15.49"/>
  </r>
  <r>
    <x v="17"/>
    <x v="8"/>
    <x v="21"/>
    <x v="0"/>
    <n v="0"/>
    <n v="15.58"/>
    <n v="0"/>
    <n v="15.58"/>
  </r>
  <r>
    <x v="18"/>
    <x v="9"/>
    <x v="22"/>
    <x v="0"/>
    <n v="0"/>
    <n v="15.59"/>
    <n v="0"/>
    <n v="15.59"/>
  </r>
  <r>
    <x v="19"/>
    <x v="9"/>
    <x v="23"/>
    <x v="0"/>
    <n v="0"/>
    <n v="15.67"/>
    <n v="0"/>
    <n v="15.67"/>
  </r>
  <r>
    <x v="20"/>
    <x v="2"/>
    <x v="24"/>
    <x v="1"/>
    <n v="0"/>
    <n v="0"/>
    <n v="0"/>
    <n v="16.13"/>
  </r>
  <r>
    <x v="21"/>
    <x v="2"/>
    <x v="25"/>
    <x v="0"/>
    <n v="0"/>
    <n v="16.09"/>
    <n v="0"/>
    <n v="16.09"/>
  </r>
  <r>
    <x v="22"/>
    <x v="10"/>
    <x v="2"/>
    <x v="0"/>
    <n v="19.07"/>
    <n v="0"/>
    <n v="0"/>
    <n v="19.07"/>
  </r>
  <r>
    <x v="23"/>
    <x v="10"/>
    <x v="14"/>
    <x v="0"/>
    <n v="0"/>
    <n v="19.670000000000002"/>
    <n v="0"/>
    <n v="19.670000000000002"/>
  </r>
  <r>
    <x v="24"/>
    <x v="11"/>
    <x v="26"/>
    <x v="0"/>
    <n v="20.98"/>
    <n v="0"/>
    <n v="0"/>
    <n v="20.98"/>
  </r>
  <r>
    <x v="25"/>
    <x v="11"/>
    <x v="27"/>
    <x v="2"/>
    <n v="0"/>
    <n v="0"/>
    <n v="0"/>
    <n v="21.42"/>
  </r>
  <r>
    <x v="26"/>
    <x v="12"/>
    <x v="28"/>
    <x v="0"/>
    <n v="8.67"/>
    <n v="13.43"/>
    <n v="0"/>
    <n v="22.1"/>
  </r>
  <r>
    <x v="27"/>
    <x v="12"/>
    <x v="29"/>
    <x v="0"/>
    <n v="0"/>
    <n v="22.66"/>
    <n v="0"/>
    <n v="22.66"/>
  </r>
  <r>
    <x v="28"/>
    <x v="13"/>
    <x v="30"/>
    <x v="0"/>
    <n v="0"/>
    <n v="22.59"/>
    <n v="0"/>
    <n v="22.59"/>
  </r>
  <r>
    <x v="29"/>
    <x v="13"/>
    <x v="31"/>
    <x v="0"/>
    <n v="0"/>
    <n v="21.55"/>
    <n v="1.88"/>
    <n v="23.43"/>
  </r>
  <r>
    <x v="30"/>
    <x v="14"/>
    <x v="32"/>
    <x v="3"/>
    <n v="0"/>
    <n v="0"/>
    <n v="0"/>
    <n v="23.49"/>
  </r>
  <r>
    <x v="31"/>
    <x v="14"/>
    <x v="33"/>
    <x v="0"/>
    <n v="0"/>
    <n v="23.31"/>
    <n v="0"/>
    <n v="23.31"/>
  </r>
  <r>
    <x v="32"/>
    <x v="15"/>
    <x v="34"/>
    <x v="0"/>
    <n v="0"/>
    <n v="24.07"/>
    <n v="0"/>
    <n v="24.07"/>
  </r>
  <r>
    <x v="33"/>
    <x v="15"/>
    <x v="35"/>
    <x v="0"/>
    <n v="0"/>
    <n v="21.28"/>
    <n v="3.12"/>
    <n v="24.400000000000002"/>
  </r>
  <r>
    <x v="34"/>
    <x v="16"/>
    <x v="10"/>
    <x v="0"/>
    <n v="0"/>
    <n v="24.79"/>
    <n v="0"/>
    <n v="24.79"/>
  </r>
  <r>
    <x v="35"/>
    <x v="17"/>
    <x v="36"/>
    <x v="0"/>
    <n v="25.07"/>
    <n v="0"/>
    <n v="0"/>
    <n v="25.07"/>
  </r>
  <r>
    <x v="36"/>
    <x v="3"/>
    <x v="37"/>
    <x v="0"/>
    <n v="0"/>
    <n v="24.83"/>
    <n v="0"/>
    <n v="24.83"/>
  </r>
  <r>
    <x v="37"/>
    <x v="18"/>
    <x v="38"/>
    <x v="0"/>
    <n v="0"/>
    <n v="620.04"/>
    <n v="0"/>
    <n v="620.04"/>
  </r>
  <r>
    <x v="38"/>
    <x v="19"/>
    <x v="39"/>
    <x v="0"/>
    <n v="24.82"/>
    <n v="0"/>
    <n v="0"/>
    <n v="24.82"/>
  </r>
  <r>
    <x v="39"/>
    <x v="19"/>
    <x v="40"/>
    <x v="0"/>
    <n v="0"/>
    <n v="25.52"/>
    <n v="0"/>
    <n v="25.52"/>
  </r>
  <r>
    <x v="40"/>
    <x v="20"/>
    <x v="41"/>
    <x v="0"/>
    <n v="0"/>
    <n v="25.58"/>
    <n v="0"/>
    <n v="25.58"/>
  </r>
  <r>
    <x v="41"/>
    <x v="20"/>
    <x v="14"/>
    <x v="0"/>
    <n v="0"/>
    <n v="25.93"/>
    <n v="0"/>
    <n v="25.93"/>
  </r>
  <r>
    <x v="42"/>
    <x v="21"/>
    <x v="42"/>
    <x v="0"/>
    <n v="0"/>
    <n v="26.13"/>
    <n v="0"/>
    <n v="26.13"/>
  </r>
  <r>
    <x v="43"/>
    <x v="21"/>
    <x v="43"/>
    <x v="0"/>
    <n v="0"/>
    <n v="26.45"/>
    <n v="0"/>
    <n v="26.45"/>
  </r>
  <r>
    <x v="44"/>
    <x v="22"/>
    <x v="44"/>
    <x v="0"/>
    <n v="0"/>
    <n v="26.4"/>
    <n v="0"/>
    <n v="26.4"/>
  </r>
  <r>
    <x v="45"/>
    <x v="22"/>
    <x v="45"/>
    <x v="0"/>
    <n v="0"/>
    <n v="26.82"/>
    <n v="0"/>
    <n v="26.82"/>
  </r>
  <r>
    <x v="46"/>
    <x v="23"/>
    <x v="18"/>
    <x v="0"/>
    <n v="0"/>
    <n v="26.78"/>
    <n v="0"/>
    <n v="26.78"/>
  </r>
  <r>
    <x v="47"/>
    <x v="23"/>
    <x v="46"/>
    <x v="0"/>
    <n v="27.89"/>
    <n v="0"/>
    <n v="0"/>
    <n v="27.89"/>
  </r>
  <r>
    <x v="48"/>
    <x v="24"/>
    <x v="47"/>
    <x v="0"/>
    <n v="0"/>
    <n v="28.96"/>
    <n v="0"/>
    <n v="28.96"/>
  </r>
  <r>
    <x v="49"/>
    <x v="24"/>
    <x v="22"/>
    <x v="0"/>
    <n v="0"/>
    <n v="27.32"/>
    <n v="1.88"/>
    <n v="29.2"/>
  </r>
  <r>
    <x v="50"/>
    <x v="25"/>
    <x v="48"/>
    <x v="0"/>
    <n v="0"/>
    <n v="29.77"/>
    <n v="0"/>
    <n v="29.77"/>
  </r>
  <r>
    <x v="51"/>
    <x v="25"/>
    <x v="49"/>
    <x v="0"/>
    <n v="0"/>
    <n v="30.21"/>
    <n v="0"/>
    <n v="30.21"/>
  </r>
  <r>
    <x v="52"/>
    <x v="26"/>
    <x v="50"/>
    <x v="4"/>
    <n v="0"/>
    <n v="0"/>
    <n v="0"/>
    <n v="455.26"/>
  </r>
  <r>
    <x v="53"/>
    <x v="26"/>
    <x v="51"/>
    <x v="0"/>
    <n v="0"/>
    <n v="31.02"/>
    <n v="0"/>
    <n v="31.02"/>
  </r>
  <r>
    <x v="54"/>
    <x v="27"/>
    <x v="52"/>
    <x v="0"/>
    <n v="0"/>
    <n v="32.49"/>
    <n v="0"/>
    <n v="32.49"/>
  </r>
  <r>
    <x v="55"/>
    <x v="27"/>
    <x v="37"/>
    <x v="5"/>
    <n v="0"/>
    <n v="0"/>
    <n v="0"/>
    <n v="32.9"/>
  </r>
  <r>
    <x v="56"/>
    <x v="28"/>
    <x v="14"/>
    <x v="0"/>
    <n v="0"/>
    <n v="33.08"/>
    <n v="0"/>
    <n v="33.08"/>
  </r>
  <r>
    <x v="57"/>
    <x v="28"/>
    <x v="53"/>
    <x v="0"/>
    <n v="0"/>
    <n v="34.119999999999997"/>
    <n v="0"/>
    <n v="34.119999999999997"/>
  </r>
  <r>
    <x v="58"/>
    <x v="29"/>
    <x v="54"/>
    <x v="0"/>
    <n v="0"/>
    <n v="35.22"/>
    <n v="0"/>
    <n v="35.22"/>
  </r>
  <r>
    <x v="59"/>
    <x v="29"/>
    <x v="14"/>
    <x v="0"/>
    <n v="35.299999999999997"/>
    <n v="0"/>
    <n v="0"/>
    <n v="35.299999999999997"/>
  </r>
  <r>
    <x v="60"/>
    <x v="30"/>
    <x v="55"/>
    <x v="0"/>
    <n v="0"/>
    <n v="36.97"/>
    <n v="0"/>
    <n v="36.97"/>
  </r>
  <r>
    <x v="61"/>
    <x v="30"/>
    <x v="56"/>
    <x v="0"/>
    <n v="0"/>
    <n v="37.68"/>
    <n v="0"/>
    <n v="37.68"/>
  </r>
  <r>
    <x v="62"/>
    <x v="31"/>
    <x v="57"/>
    <x v="0"/>
    <n v="0"/>
    <n v="38.29"/>
    <n v="0"/>
    <n v="38.29"/>
  </r>
  <r>
    <x v="63"/>
    <x v="31"/>
    <x v="58"/>
    <x v="0"/>
    <n v="39.700000000000003"/>
    <n v="0"/>
    <n v="0"/>
    <n v="39.700000000000003"/>
  </r>
  <r>
    <x v="64"/>
    <x v="32"/>
    <x v="31"/>
    <x v="0"/>
    <n v="0"/>
    <n v="41.7"/>
    <n v="0"/>
    <n v="41.7"/>
  </r>
  <r>
    <x v="65"/>
    <x v="32"/>
    <x v="22"/>
    <x v="0"/>
    <n v="0"/>
    <n v="41.51"/>
    <n v="0"/>
    <n v="41.51"/>
  </r>
  <r>
    <x v="66"/>
    <x v="33"/>
    <x v="59"/>
    <x v="0"/>
    <n v="0"/>
    <n v="46.48"/>
    <n v="0"/>
    <n v="46.48"/>
  </r>
  <r>
    <x v="67"/>
    <x v="33"/>
    <x v="60"/>
    <x v="0"/>
    <n v="0"/>
    <n v="47.58"/>
    <n v="0"/>
    <n v="47.58"/>
  </r>
  <r>
    <x v="68"/>
    <x v="34"/>
    <x v="61"/>
    <x v="0"/>
    <n v="0"/>
    <n v="34.92"/>
    <n v="13.16"/>
    <n v="48.08"/>
  </r>
  <r>
    <x v="69"/>
    <x v="34"/>
    <x v="62"/>
    <x v="0"/>
    <n v="2.5299999999999998"/>
    <n v="25.41"/>
    <n v="20.86"/>
    <n v="48.8"/>
  </r>
  <r>
    <x v="70"/>
    <x v="35"/>
    <x v="18"/>
    <x v="0"/>
    <n v="0"/>
    <n v="50.25"/>
    <n v="0"/>
    <n v="50.25"/>
  </r>
  <r>
    <x v="71"/>
    <x v="35"/>
    <x v="63"/>
    <x v="0"/>
    <n v="0"/>
    <n v="50.56"/>
    <n v="0"/>
    <n v="50.56"/>
  </r>
  <r>
    <x v="72"/>
    <x v="36"/>
    <x v="18"/>
    <x v="0"/>
    <n v="0"/>
    <n v="51.46"/>
    <n v="0"/>
    <n v="51.46"/>
  </r>
  <r>
    <x v="73"/>
    <x v="36"/>
    <x v="64"/>
    <x v="0"/>
    <n v="0"/>
    <n v="53.82"/>
    <n v="0"/>
    <n v="53.82"/>
  </r>
  <r>
    <x v="74"/>
    <x v="37"/>
    <x v="65"/>
    <x v="0"/>
    <n v="0"/>
    <n v="53.75"/>
    <n v="0"/>
    <n v="53.75"/>
  </r>
  <r>
    <x v="75"/>
    <x v="37"/>
    <x v="11"/>
    <x v="0"/>
    <n v="3.51"/>
    <n v="50.67"/>
    <n v="0"/>
    <n v="54.18"/>
  </r>
  <r>
    <x v="76"/>
    <x v="38"/>
    <x v="66"/>
    <x v="0"/>
    <n v="0"/>
    <n v="48.35"/>
    <n v="5.91"/>
    <n v="54.260000000000005"/>
  </r>
  <r>
    <x v="77"/>
    <x v="38"/>
    <x v="67"/>
    <x v="0"/>
    <n v="0"/>
    <n v="54.79"/>
    <n v="0"/>
    <n v="54.79"/>
  </r>
  <r>
    <x v="78"/>
    <x v="39"/>
    <x v="37"/>
    <x v="0"/>
    <n v="0"/>
    <n v="54.66"/>
    <n v="0"/>
    <n v="54.66"/>
  </r>
  <r>
    <x v="79"/>
    <x v="39"/>
    <x v="59"/>
    <x v="0"/>
    <n v="0"/>
    <n v="55.91"/>
    <n v="0"/>
    <n v="55.91"/>
  </r>
  <r>
    <x v="80"/>
    <x v="40"/>
    <x v="68"/>
    <x v="0"/>
    <n v="0"/>
    <n v="56.03"/>
    <n v="0"/>
    <n v="56.03"/>
  </r>
  <r>
    <x v="81"/>
    <x v="40"/>
    <x v="25"/>
    <x v="0"/>
    <n v="0"/>
    <n v="56.24"/>
    <n v="0"/>
    <n v="56.24"/>
  </r>
  <r>
    <x v="82"/>
    <x v="41"/>
    <x v="69"/>
    <x v="0"/>
    <n v="0"/>
    <n v="56.67"/>
    <n v="1.55"/>
    <n v="58.22"/>
  </r>
  <r>
    <x v="83"/>
    <x v="41"/>
    <x v="70"/>
    <x v="6"/>
    <n v="0"/>
    <n v="0"/>
    <n v="0"/>
    <n v="58.95"/>
  </r>
  <r>
    <x v="84"/>
    <x v="42"/>
    <x v="62"/>
    <x v="0"/>
    <n v="58.88"/>
    <n v="0"/>
    <n v="0"/>
    <n v="58.88"/>
  </r>
  <r>
    <x v="85"/>
    <x v="42"/>
    <x v="71"/>
    <x v="0"/>
    <n v="0"/>
    <n v="59.19"/>
    <n v="0"/>
    <n v="59.19"/>
  </r>
  <r>
    <x v="86"/>
    <x v="43"/>
    <x v="34"/>
    <x v="0"/>
    <n v="0"/>
    <n v="60.6"/>
    <n v="0"/>
    <n v="60.6"/>
  </r>
  <r>
    <x v="87"/>
    <x v="43"/>
    <x v="25"/>
    <x v="0"/>
    <n v="0"/>
    <n v="60.39"/>
    <n v="0"/>
    <n v="60.39"/>
  </r>
  <r>
    <x v="88"/>
    <x v="44"/>
    <x v="55"/>
    <x v="0"/>
    <n v="0"/>
    <n v="61.13"/>
    <n v="0"/>
    <n v="61.13"/>
  </r>
  <r>
    <x v="89"/>
    <x v="44"/>
    <x v="54"/>
    <x v="0"/>
    <n v="0"/>
    <n v="62.87"/>
    <n v="0"/>
    <n v="62.87"/>
  </r>
  <r>
    <x v="90"/>
    <x v="45"/>
    <x v="72"/>
    <x v="0"/>
    <n v="0"/>
    <n v="65.06"/>
    <n v="0"/>
    <n v="65.06"/>
  </r>
  <r>
    <x v="91"/>
    <x v="45"/>
    <x v="73"/>
    <x v="0"/>
    <n v="0"/>
    <n v="65.52"/>
    <n v="0"/>
    <n v="65.52"/>
  </r>
  <r>
    <x v="92"/>
    <x v="46"/>
    <x v="55"/>
    <x v="0"/>
    <n v="0"/>
    <n v="65.510000000000005"/>
    <n v="0"/>
    <n v="65.510000000000005"/>
  </r>
  <r>
    <x v="93"/>
    <x v="46"/>
    <x v="74"/>
    <x v="0"/>
    <n v="0"/>
    <n v="66.78"/>
    <n v="0"/>
    <n v="66.78"/>
  </r>
  <r>
    <x v="94"/>
    <x v="47"/>
    <x v="75"/>
    <x v="0"/>
    <n v="0"/>
    <n v="69.39"/>
    <n v="0"/>
    <n v="69.39"/>
  </r>
  <r>
    <x v="95"/>
    <x v="47"/>
    <x v="76"/>
    <x v="0"/>
    <n v="0"/>
    <n v="70.56"/>
    <n v="0"/>
    <n v="70.56"/>
  </r>
  <r>
    <x v="96"/>
    <x v="48"/>
    <x v="77"/>
    <x v="0"/>
    <n v="0"/>
    <n v="21.35"/>
    <n v="49.68"/>
    <n v="71.03"/>
  </r>
  <r>
    <x v="97"/>
    <x v="48"/>
    <x v="59"/>
    <x v="0"/>
    <n v="0"/>
    <n v="71.14"/>
    <n v="0"/>
    <n v="71.14"/>
  </r>
  <r>
    <x v="98"/>
    <x v="49"/>
    <x v="22"/>
    <x v="0"/>
    <n v="0"/>
    <n v="72.489999999999995"/>
    <n v="0"/>
    <n v="72.489999999999995"/>
  </r>
  <r>
    <x v="99"/>
    <x v="49"/>
    <x v="22"/>
    <x v="0"/>
    <n v="0"/>
    <n v="73.27"/>
    <n v="0"/>
    <n v="73.27"/>
  </r>
  <r>
    <x v="100"/>
    <x v="50"/>
    <x v="22"/>
    <x v="0"/>
    <n v="0"/>
    <n v="73.53"/>
    <n v="0"/>
    <n v="73.53"/>
  </r>
  <r>
    <x v="101"/>
    <x v="50"/>
    <x v="78"/>
    <x v="0"/>
    <n v="0"/>
    <n v="75.239999999999995"/>
    <n v="0"/>
    <n v="75.239999999999995"/>
  </r>
  <r>
    <x v="102"/>
    <x v="51"/>
    <x v="79"/>
    <x v="0"/>
    <n v="0"/>
    <n v="75.77"/>
    <n v="0"/>
    <n v="75.77"/>
  </r>
  <r>
    <x v="103"/>
    <x v="51"/>
    <x v="80"/>
    <x v="0"/>
    <n v="0"/>
    <n v="75.2"/>
    <n v="0"/>
    <n v="75.2"/>
  </r>
  <r>
    <x v="104"/>
    <x v="52"/>
    <x v="14"/>
    <x v="0"/>
    <n v="0"/>
    <n v="77.819999999999993"/>
    <n v="0"/>
    <n v="77.819999999999993"/>
  </r>
  <r>
    <x v="105"/>
    <x v="52"/>
    <x v="25"/>
    <x v="0"/>
    <n v="0"/>
    <n v="78.27"/>
    <n v="0"/>
    <n v="78.27"/>
  </r>
  <r>
    <x v="106"/>
    <x v="53"/>
    <x v="81"/>
    <x v="0"/>
    <n v="78.5"/>
    <n v="0"/>
    <n v="0"/>
    <n v="78.5"/>
  </r>
  <r>
    <x v="107"/>
    <x v="53"/>
    <x v="81"/>
    <x v="0"/>
    <n v="0"/>
    <n v="79.010000000000005"/>
    <n v="0"/>
    <n v="79.010000000000005"/>
  </r>
  <r>
    <x v="108"/>
    <x v="54"/>
    <x v="82"/>
    <x v="0"/>
    <n v="0"/>
    <n v="79.33"/>
    <n v="0"/>
    <n v="79.33"/>
  </r>
  <r>
    <x v="109"/>
    <x v="54"/>
    <x v="6"/>
    <x v="0"/>
    <n v="0"/>
    <n v="80.540000000000006"/>
    <n v="0"/>
    <n v="80.540000000000006"/>
  </r>
  <r>
    <x v="110"/>
    <x v="55"/>
    <x v="83"/>
    <x v="0"/>
    <n v="0"/>
    <n v="81.06"/>
    <n v="0"/>
    <n v="81.06"/>
  </r>
  <r>
    <x v="111"/>
    <x v="55"/>
    <x v="31"/>
    <x v="0"/>
    <n v="0"/>
    <n v="83.37"/>
    <n v="0"/>
    <n v="83.37"/>
  </r>
  <r>
    <x v="112"/>
    <x v="56"/>
    <x v="84"/>
    <x v="0"/>
    <n v="84.81"/>
    <n v="0"/>
    <n v="0.31"/>
    <n v="85.12"/>
  </r>
  <r>
    <x v="113"/>
    <x v="56"/>
    <x v="9"/>
    <x v="0"/>
    <n v="0"/>
    <n v="86.13"/>
    <n v="0"/>
    <n v="86.13"/>
  </r>
  <r>
    <x v="114"/>
    <x v="57"/>
    <x v="85"/>
    <x v="0"/>
    <n v="0"/>
    <n v="86.5"/>
    <n v="0"/>
    <n v="86.5"/>
  </r>
  <r>
    <x v="115"/>
    <x v="57"/>
    <x v="86"/>
    <x v="0"/>
    <n v="87.7"/>
    <n v="0"/>
    <n v="0"/>
    <n v="87.7"/>
  </r>
  <r>
    <x v="116"/>
    <x v="58"/>
    <x v="87"/>
    <x v="0"/>
    <n v="87.93"/>
    <n v="0"/>
    <n v="0"/>
    <n v="87.93"/>
  </r>
  <r>
    <x v="117"/>
    <x v="58"/>
    <x v="37"/>
    <x v="0"/>
    <n v="0"/>
    <n v="89.58"/>
    <n v="0"/>
    <n v="89.58"/>
  </r>
  <r>
    <x v="118"/>
    <x v="59"/>
    <x v="88"/>
    <x v="0"/>
    <n v="0"/>
    <n v="91.98"/>
    <n v="0"/>
    <n v="91.98"/>
  </r>
  <r>
    <x v="119"/>
    <x v="59"/>
    <x v="89"/>
    <x v="0"/>
    <n v="0"/>
    <n v="97.14"/>
    <n v="0"/>
    <n v="97.14"/>
  </r>
  <r>
    <x v="120"/>
    <x v="60"/>
    <x v="90"/>
    <x v="0"/>
    <n v="0"/>
    <n v="98.35"/>
    <n v="0"/>
    <n v="98.35"/>
  </r>
  <r>
    <x v="121"/>
    <x v="60"/>
    <x v="37"/>
    <x v="0"/>
    <n v="0"/>
    <n v="98.78"/>
    <n v="0"/>
    <n v="98.78"/>
  </r>
  <r>
    <x v="122"/>
    <x v="61"/>
    <x v="36"/>
    <x v="0"/>
    <n v="0"/>
    <n v="101.05"/>
    <n v="0"/>
    <n v="101.05"/>
  </r>
  <r>
    <x v="123"/>
    <x v="61"/>
    <x v="91"/>
    <x v="0"/>
    <n v="0"/>
    <n v="0"/>
    <n v="204.03"/>
    <n v="204.03"/>
  </r>
  <r>
    <x v="124"/>
    <x v="62"/>
    <x v="92"/>
    <x v="0"/>
    <n v="0"/>
    <n v="96.24"/>
    <n v="5.28"/>
    <n v="101.52"/>
  </r>
  <r>
    <x v="125"/>
    <x v="62"/>
    <x v="34"/>
    <x v="7"/>
    <n v="0"/>
    <n v="29.57"/>
    <n v="0"/>
    <n v="104.41"/>
  </r>
  <r>
    <x v="126"/>
    <x v="63"/>
    <x v="93"/>
    <x v="0"/>
    <n v="0"/>
    <n v="60.53"/>
    <n v="44.7"/>
    <n v="105.23"/>
  </r>
  <r>
    <x v="127"/>
    <x v="63"/>
    <x v="94"/>
    <x v="0"/>
    <n v="0"/>
    <n v="107.93"/>
    <n v="0"/>
    <n v="107.93"/>
  </r>
  <r>
    <x v="128"/>
    <x v="64"/>
    <x v="83"/>
    <x v="0"/>
    <n v="0"/>
    <n v="110.99"/>
    <n v="0"/>
    <n v="110.99"/>
  </r>
  <r>
    <x v="129"/>
    <x v="64"/>
    <x v="6"/>
    <x v="0"/>
    <n v="0"/>
    <n v="112.18"/>
    <n v="0"/>
    <n v="112.18"/>
  </r>
  <r>
    <x v="130"/>
    <x v="65"/>
    <x v="95"/>
    <x v="0"/>
    <n v="0"/>
    <n v="113.5"/>
    <n v="0"/>
    <n v="113.5"/>
  </r>
  <r>
    <x v="131"/>
    <x v="65"/>
    <x v="22"/>
    <x v="0"/>
    <n v="0"/>
    <n v="116.89"/>
    <n v="0"/>
    <n v="116.89"/>
  </r>
  <r>
    <x v="132"/>
    <x v="66"/>
    <x v="96"/>
    <x v="0"/>
    <n v="24.83"/>
    <n v="91.92"/>
    <n v="1.87"/>
    <n v="118.62"/>
  </r>
  <r>
    <x v="133"/>
    <x v="66"/>
    <x v="97"/>
    <x v="0"/>
    <n v="0"/>
    <n v="119.31"/>
    <n v="0"/>
    <n v="119.31"/>
  </r>
  <r>
    <x v="134"/>
    <x v="67"/>
    <x v="98"/>
    <x v="0"/>
    <n v="0"/>
    <n v="120.41"/>
    <n v="0"/>
    <n v="120.41"/>
  </r>
  <r>
    <x v="135"/>
    <x v="67"/>
    <x v="99"/>
    <x v="0"/>
    <n v="0"/>
    <n v="121.48"/>
    <n v="0"/>
    <n v="121.48"/>
  </r>
  <r>
    <x v="136"/>
    <x v="68"/>
    <x v="22"/>
    <x v="0"/>
    <n v="1.83"/>
    <n v="121.44"/>
    <n v="0"/>
    <n v="123.27"/>
  </r>
  <r>
    <x v="137"/>
    <x v="68"/>
    <x v="100"/>
    <x v="0"/>
    <n v="100.61"/>
    <n v="0"/>
    <n v="28.38"/>
    <n v="128.99"/>
  </r>
  <r>
    <x v="138"/>
    <x v="69"/>
    <x v="87"/>
    <x v="0"/>
    <n v="46.56"/>
    <n v="83.41"/>
    <n v="0"/>
    <n v="129.97"/>
  </r>
  <r>
    <x v="139"/>
    <x v="69"/>
    <x v="67"/>
    <x v="0"/>
    <n v="0"/>
    <n v="132.12"/>
    <n v="0"/>
    <n v="132.12"/>
  </r>
  <r>
    <x v="140"/>
    <x v="70"/>
    <x v="11"/>
    <x v="0"/>
    <n v="0"/>
    <n v="132.28"/>
    <n v="0"/>
    <n v="132.28"/>
  </r>
  <r>
    <x v="141"/>
    <x v="70"/>
    <x v="101"/>
    <x v="0"/>
    <n v="5.41"/>
    <n v="121.3"/>
    <n v="10.29"/>
    <n v="137"/>
  </r>
  <r>
    <x v="142"/>
    <x v="71"/>
    <x v="51"/>
    <x v="0"/>
    <n v="0"/>
    <n v="137.46"/>
    <n v="0"/>
    <n v="137.46"/>
  </r>
  <r>
    <x v="143"/>
    <x v="71"/>
    <x v="67"/>
    <x v="0"/>
    <n v="0"/>
    <n v="139.82"/>
    <n v="0"/>
    <n v="139.82"/>
  </r>
  <r>
    <x v="144"/>
    <x v="72"/>
    <x v="59"/>
    <x v="0"/>
    <n v="0"/>
    <n v="138.77000000000001"/>
    <n v="0"/>
    <n v="138.77000000000001"/>
  </r>
  <r>
    <x v="145"/>
    <x v="72"/>
    <x v="24"/>
    <x v="0"/>
    <n v="70.569999999999993"/>
    <n v="72.23"/>
    <n v="0"/>
    <n v="142.80000000000001"/>
  </r>
  <r>
    <x v="146"/>
    <x v="73"/>
    <x v="77"/>
    <x v="0"/>
    <n v="0"/>
    <n v="143.87"/>
    <n v="0"/>
    <n v="143.87"/>
  </r>
  <r>
    <x v="147"/>
    <x v="73"/>
    <x v="102"/>
    <x v="0"/>
    <n v="0"/>
    <n v="145.86000000000001"/>
    <n v="0"/>
    <n v="145.86000000000001"/>
  </r>
  <r>
    <x v="148"/>
    <x v="74"/>
    <x v="103"/>
    <x v="0"/>
    <n v="0"/>
    <n v="146.53"/>
    <n v="0.31"/>
    <n v="146.84"/>
  </r>
  <r>
    <x v="149"/>
    <x v="74"/>
    <x v="99"/>
    <x v="0"/>
    <n v="0"/>
    <n v="146.97999999999999"/>
    <n v="0"/>
    <n v="146.97999999999999"/>
  </r>
  <r>
    <x v="150"/>
    <x v="75"/>
    <x v="104"/>
    <x v="0"/>
    <n v="0"/>
    <n v="156.59"/>
    <n v="0"/>
    <n v="156.59"/>
  </r>
  <r>
    <x v="151"/>
    <x v="75"/>
    <x v="105"/>
    <x v="0"/>
    <n v="49.72"/>
    <n v="107.23"/>
    <n v="0"/>
    <n v="156.94999999999999"/>
  </r>
  <r>
    <x v="152"/>
    <x v="76"/>
    <x v="83"/>
    <x v="0"/>
    <n v="0"/>
    <n v="160.80000000000001"/>
    <n v="0.31"/>
    <n v="161.11000000000001"/>
  </r>
  <r>
    <x v="153"/>
    <x v="76"/>
    <x v="22"/>
    <x v="0"/>
    <n v="0"/>
    <n v="161.51"/>
    <n v="0"/>
    <n v="161.51"/>
  </r>
  <r>
    <x v="154"/>
    <x v="77"/>
    <x v="106"/>
    <x v="0"/>
    <n v="4.84"/>
    <n v="157.72"/>
    <n v="0"/>
    <n v="162.56"/>
  </r>
  <r>
    <x v="155"/>
    <x v="77"/>
    <x v="9"/>
    <x v="0"/>
    <n v="8.2899999999999991"/>
    <n v="156.16"/>
    <n v="0"/>
    <n v="164.45"/>
  </r>
  <r>
    <x v="156"/>
    <x v="78"/>
    <x v="81"/>
    <x v="0"/>
    <n v="0"/>
    <n v="164.6"/>
    <n v="0"/>
    <n v="164.6"/>
  </r>
  <r>
    <x v="157"/>
    <x v="78"/>
    <x v="107"/>
    <x v="0"/>
    <n v="0"/>
    <n v="167.46"/>
    <n v="1.87"/>
    <n v="169.33"/>
  </r>
  <r>
    <x v="158"/>
    <x v="79"/>
    <x v="22"/>
    <x v="0"/>
    <n v="0"/>
    <n v="169.98"/>
    <n v="0"/>
    <n v="169.98"/>
  </r>
  <r>
    <x v="159"/>
    <x v="79"/>
    <x v="108"/>
    <x v="0"/>
    <n v="0"/>
    <n v="172.24"/>
    <n v="0"/>
    <n v="172.24"/>
  </r>
  <r>
    <x v="160"/>
    <x v="80"/>
    <x v="99"/>
    <x v="8"/>
    <n v="0"/>
    <n v="0"/>
    <n v="0"/>
    <n v="170.76"/>
  </r>
  <r>
    <x v="161"/>
    <x v="80"/>
    <x v="109"/>
    <x v="9"/>
    <n v="0"/>
    <n v="38.46"/>
    <n v="0"/>
    <n v="177.8"/>
  </r>
  <r>
    <x v="162"/>
    <x v="81"/>
    <x v="83"/>
    <x v="0"/>
    <n v="0"/>
    <n v="177.51"/>
    <n v="0"/>
    <n v="177.51"/>
  </r>
  <r>
    <x v="163"/>
    <x v="81"/>
    <x v="110"/>
    <x v="0"/>
    <n v="0"/>
    <n v="179.61"/>
    <n v="0"/>
    <n v="179.61"/>
  </r>
  <r>
    <x v="164"/>
    <x v="82"/>
    <x v="111"/>
    <x v="0"/>
    <n v="3.5"/>
    <n v="178.5"/>
    <n v="0"/>
    <n v="182"/>
  </r>
  <r>
    <x v="165"/>
    <x v="82"/>
    <x v="79"/>
    <x v="0"/>
    <n v="97.25"/>
    <n v="90.62"/>
    <n v="0"/>
    <n v="187.87"/>
  </r>
  <r>
    <x v="166"/>
    <x v="83"/>
    <x v="87"/>
    <x v="0"/>
    <n v="0"/>
    <n v="187.1"/>
    <n v="0"/>
    <n v="187.1"/>
  </r>
  <r>
    <x v="167"/>
    <x v="83"/>
    <x v="87"/>
    <x v="0"/>
    <n v="192.96"/>
    <n v="0"/>
    <n v="0"/>
    <n v="192.96"/>
  </r>
  <r>
    <x v="168"/>
    <x v="84"/>
    <x v="87"/>
    <x v="0"/>
    <n v="0"/>
    <n v="179.89"/>
    <n v="13.08"/>
    <n v="192.97"/>
  </r>
  <r>
    <x v="169"/>
    <x v="84"/>
    <x v="112"/>
    <x v="0"/>
    <n v="192.45"/>
    <n v="0"/>
    <n v="0"/>
    <n v="192.45"/>
  </r>
  <r>
    <x v="170"/>
    <x v="85"/>
    <x v="55"/>
    <x v="0"/>
    <n v="0"/>
    <n v="192.59"/>
    <n v="0"/>
    <n v="192.59"/>
  </r>
  <r>
    <x v="171"/>
    <x v="85"/>
    <x v="113"/>
    <x v="0"/>
    <n v="0"/>
    <n v="200.83"/>
    <n v="0"/>
    <n v="200.83"/>
  </r>
  <r>
    <x v="172"/>
    <x v="86"/>
    <x v="94"/>
    <x v="0"/>
    <n v="0"/>
    <n v="210.43"/>
    <n v="0"/>
    <n v="210.43"/>
  </r>
  <r>
    <x v="173"/>
    <x v="86"/>
    <x v="114"/>
    <x v="0"/>
    <n v="0"/>
    <n v="212.94"/>
    <n v="0"/>
    <n v="212.94"/>
  </r>
  <r>
    <x v="174"/>
    <x v="87"/>
    <x v="115"/>
    <x v="0"/>
    <n v="0"/>
    <n v="214.48"/>
    <n v="0"/>
    <n v="214.48"/>
  </r>
  <r>
    <x v="175"/>
    <x v="87"/>
    <x v="71"/>
    <x v="0"/>
    <n v="0"/>
    <n v="65.89"/>
    <n v="152.68"/>
    <n v="218.57"/>
  </r>
  <r>
    <x v="176"/>
    <x v="88"/>
    <x v="116"/>
    <x v="0"/>
    <n v="0"/>
    <n v="231.98"/>
    <n v="0"/>
    <n v="231.98"/>
  </r>
  <r>
    <x v="177"/>
    <x v="88"/>
    <x v="117"/>
    <x v="10"/>
    <n v="0"/>
    <n v="142.31"/>
    <n v="0"/>
    <n v="232.01999999999998"/>
  </r>
  <r>
    <x v="178"/>
    <x v="89"/>
    <x v="118"/>
    <x v="0"/>
    <n v="0"/>
    <n v="236.69"/>
    <n v="0"/>
    <n v="236.69"/>
  </r>
  <r>
    <x v="179"/>
    <x v="89"/>
    <x v="99"/>
    <x v="0"/>
    <n v="0"/>
    <n v="238.18"/>
    <n v="0"/>
    <n v="238.18"/>
  </r>
  <r>
    <x v="180"/>
    <x v="90"/>
    <x v="74"/>
    <x v="0"/>
    <n v="0"/>
    <n v="243.22"/>
    <n v="0"/>
    <n v="243.22"/>
  </r>
  <r>
    <x v="181"/>
    <x v="90"/>
    <x v="22"/>
    <x v="0"/>
    <n v="0"/>
    <n v="243.02"/>
    <n v="0"/>
    <n v="243.02"/>
  </r>
  <r>
    <x v="182"/>
    <x v="91"/>
    <x v="87"/>
    <x v="0"/>
    <n v="0"/>
    <n v="245.75"/>
    <n v="0"/>
    <n v="245.75"/>
  </r>
  <r>
    <x v="183"/>
    <x v="91"/>
    <x v="75"/>
    <x v="11"/>
    <n v="0"/>
    <n v="0"/>
    <n v="0"/>
    <n v="246.13"/>
  </r>
  <r>
    <x v="184"/>
    <x v="92"/>
    <x v="103"/>
    <x v="0"/>
    <n v="0"/>
    <n v="248.85"/>
    <n v="0"/>
    <n v="248.85"/>
  </r>
  <r>
    <x v="185"/>
    <x v="92"/>
    <x v="25"/>
    <x v="0"/>
    <n v="252.21"/>
    <n v="0"/>
    <n v="0"/>
    <n v="252.21"/>
  </r>
  <r>
    <x v="186"/>
    <x v="93"/>
    <x v="119"/>
    <x v="0"/>
    <n v="0"/>
    <n v="264.76"/>
    <n v="0"/>
    <n v="264.76"/>
  </r>
  <r>
    <x v="187"/>
    <x v="93"/>
    <x v="11"/>
    <x v="0"/>
    <n v="0"/>
    <n v="266.3"/>
    <n v="0"/>
    <n v="266.3"/>
  </r>
  <r>
    <x v="188"/>
    <x v="94"/>
    <x v="113"/>
    <x v="0"/>
    <n v="0"/>
    <n v="269.45999999999998"/>
    <n v="0"/>
    <n v="269.45999999999998"/>
  </r>
  <r>
    <x v="189"/>
    <x v="94"/>
    <x v="75"/>
    <x v="0"/>
    <n v="0"/>
    <n v="270.02"/>
    <n v="0"/>
    <n v="270.02"/>
  </r>
  <r>
    <x v="190"/>
    <x v="95"/>
    <x v="22"/>
    <x v="0"/>
    <n v="95.01"/>
    <n v="177.66"/>
    <n v="0"/>
    <n v="272.67"/>
  </r>
  <r>
    <x v="191"/>
    <x v="95"/>
    <x v="120"/>
    <x v="0"/>
    <n v="0"/>
    <n v="271.29000000000002"/>
    <n v="1.88"/>
    <n v="273.17"/>
  </r>
  <r>
    <x v="192"/>
    <x v="96"/>
    <x v="62"/>
    <x v="0"/>
    <n v="0"/>
    <n v="277.77999999999997"/>
    <n v="0"/>
    <n v="277.77999999999997"/>
  </r>
  <r>
    <x v="193"/>
    <x v="96"/>
    <x v="78"/>
    <x v="0"/>
    <n v="0"/>
    <n v="279.47000000000003"/>
    <n v="0"/>
    <n v="279.47000000000003"/>
  </r>
  <r>
    <x v="194"/>
    <x v="97"/>
    <x v="121"/>
    <x v="0"/>
    <n v="0"/>
    <n v="0"/>
    <n v="75.180000000000007"/>
    <n v="75.180000000000007"/>
  </r>
  <r>
    <x v="195"/>
    <x v="97"/>
    <x v="22"/>
    <x v="0"/>
    <n v="127.97"/>
    <n v="153.83000000000001"/>
    <n v="0"/>
    <n v="281.8"/>
  </r>
  <r>
    <x v="196"/>
    <x v="98"/>
    <x v="99"/>
    <x v="0"/>
    <n v="0"/>
    <n v="282.8"/>
    <n v="0"/>
    <n v="282.8"/>
  </r>
  <r>
    <x v="197"/>
    <x v="98"/>
    <x v="122"/>
    <x v="0"/>
    <n v="0"/>
    <n v="285.45999999999998"/>
    <n v="0"/>
    <n v="285.45999999999998"/>
  </r>
  <r>
    <x v="198"/>
    <x v="99"/>
    <x v="123"/>
    <x v="0"/>
    <n v="0"/>
    <n v="291.49"/>
    <n v="0"/>
    <n v="291.49"/>
  </r>
  <r>
    <x v="199"/>
    <x v="99"/>
    <x v="124"/>
    <x v="0"/>
    <n v="0"/>
    <n v="285.27"/>
    <n v="9.19"/>
    <n v="294.45999999999998"/>
  </r>
  <r>
    <x v="200"/>
    <x v="100"/>
    <x v="114"/>
    <x v="0"/>
    <n v="0"/>
    <n v="302.52"/>
    <n v="0"/>
    <n v="302.52"/>
  </r>
  <r>
    <x v="201"/>
    <x v="100"/>
    <x v="51"/>
    <x v="0"/>
    <n v="0"/>
    <n v="305.73"/>
    <n v="0"/>
    <n v="305.73"/>
  </r>
  <r>
    <x v="202"/>
    <x v="101"/>
    <x v="125"/>
    <x v="0"/>
    <n v="0"/>
    <n v="52.39"/>
    <n v="14.76"/>
    <n v="67.150000000000006"/>
  </r>
  <r>
    <x v="203"/>
    <x v="101"/>
    <x v="126"/>
    <x v="0"/>
    <n v="1.75"/>
    <n v="310.11"/>
    <n v="0"/>
    <n v="311.86"/>
  </r>
  <r>
    <x v="204"/>
    <x v="102"/>
    <x v="127"/>
    <x v="0"/>
    <n v="0"/>
    <n v="311.39999999999998"/>
    <n v="0"/>
    <n v="311.39999999999998"/>
  </r>
  <r>
    <x v="205"/>
    <x v="102"/>
    <x v="127"/>
    <x v="0"/>
    <n v="0"/>
    <n v="311.32"/>
    <n v="0"/>
    <n v="311.32"/>
  </r>
  <r>
    <x v="206"/>
    <x v="103"/>
    <x v="128"/>
    <x v="0"/>
    <n v="0"/>
    <n v="65.13"/>
    <n v="0"/>
    <n v="65.13"/>
  </r>
  <r>
    <x v="207"/>
    <x v="103"/>
    <x v="129"/>
    <x v="0"/>
    <n v="0"/>
    <n v="310.36"/>
    <n v="0"/>
    <n v="310.36"/>
  </r>
  <r>
    <x v="208"/>
    <x v="104"/>
    <x v="130"/>
    <x v="0"/>
    <n v="0"/>
    <n v="0"/>
    <n v="64.13"/>
    <n v="64.13"/>
  </r>
  <r>
    <x v="209"/>
    <x v="104"/>
    <x v="131"/>
    <x v="0"/>
    <n v="0"/>
    <n v="310.33"/>
    <n v="0"/>
    <n v="310.33"/>
  </r>
  <r>
    <x v="210"/>
    <x v="105"/>
    <x v="132"/>
    <x v="0"/>
    <n v="0"/>
    <n v="62.34"/>
    <n v="0"/>
    <n v="62.34"/>
  </r>
  <r>
    <x v="211"/>
    <x v="105"/>
    <x v="133"/>
    <x v="0"/>
    <n v="0"/>
    <n v="310.01"/>
    <n v="0"/>
    <n v="310.01"/>
  </r>
  <r>
    <x v="212"/>
    <x v="105"/>
    <x v="134"/>
    <x v="0"/>
    <n v="8.27"/>
    <n v="301.72000000000003"/>
    <n v="0"/>
    <n v="309.99"/>
  </r>
  <r>
    <x v="213"/>
    <x v="105"/>
    <x v="135"/>
    <x v="0"/>
    <n v="0"/>
    <n v="312.99"/>
    <n v="0"/>
    <n v="312.99"/>
  </r>
  <r>
    <x v="214"/>
    <x v="105"/>
    <x v="114"/>
    <x v="0"/>
    <n v="0"/>
    <n v="312.48"/>
    <n v="0"/>
    <n v="312.48"/>
  </r>
  <r>
    <x v="215"/>
    <x v="105"/>
    <x v="53"/>
    <x v="0"/>
    <n v="10.44"/>
    <n v="300.81"/>
    <n v="0"/>
    <n v="311.25"/>
  </r>
  <r>
    <x v="216"/>
    <x v="105"/>
    <x v="118"/>
    <x v="0"/>
    <n v="0"/>
    <n v="312.25"/>
    <n v="0"/>
    <n v="312.25"/>
  </r>
  <r>
    <x v="217"/>
    <x v="105"/>
    <x v="78"/>
    <x v="0"/>
    <n v="0"/>
    <n v="290.75"/>
    <n v="28.19"/>
    <n v="318.94"/>
  </r>
  <r>
    <x v="218"/>
    <x v="105"/>
    <x v="136"/>
    <x v="0"/>
    <n v="0"/>
    <n v="0"/>
    <n v="57.98"/>
    <n v="57.98"/>
  </r>
  <r>
    <x v="219"/>
    <x v="105"/>
    <x v="22"/>
    <x v="0"/>
    <n v="0"/>
    <n v="328.67"/>
    <n v="0"/>
    <n v="328.67"/>
  </r>
  <r>
    <x v="220"/>
    <x v="105"/>
    <x v="113"/>
    <x v="0"/>
    <n v="0"/>
    <n v="331.34"/>
    <n v="0.31"/>
    <n v="331.65"/>
  </r>
  <r>
    <x v="221"/>
    <x v="106"/>
    <x v="137"/>
    <x v="12"/>
    <n v="0"/>
    <n v="0"/>
    <n v="0"/>
    <n v="330.83"/>
  </r>
  <r>
    <x v="222"/>
    <x v="107"/>
    <x v="51"/>
    <x v="0"/>
    <n v="0"/>
    <n v="334.37"/>
    <n v="0"/>
    <n v="334.37"/>
  </r>
  <r>
    <x v="223"/>
    <x v="107"/>
    <x v="88"/>
    <x v="0"/>
    <n v="0"/>
    <n v="339.49"/>
    <n v="0"/>
    <n v="339.49"/>
  </r>
  <r>
    <x v="224"/>
    <x v="108"/>
    <x v="109"/>
    <x v="0"/>
    <n v="0"/>
    <n v="341.89"/>
    <n v="0"/>
    <n v="341.89"/>
  </r>
  <r>
    <x v="225"/>
    <x v="108"/>
    <x v="87"/>
    <x v="13"/>
    <n v="0"/>
    <n v="0"/>
    <n v="0"/>
    <n v="342.5"/>
  </r>
  <r>
    <x v="226"/>
    <x v="109"/>
    <x v="55"/>
    <x v="0"/>
    <n v="0"/>
    <n v="349.6"/>
    <n v="0"/>
    <n v="349.6"/>
  </r>
  <r>
    <x v="227"/>
    <x v="109"/>
    <x v="138"/>
    <x v="0"/>
    <n v="0"/>
    <n v="350.66"/>
    <n v="0"/>
    <n v="350.66"/>
  </r>
  <r>
    <x v="228"/>
    <x v="110"/>
    <x v="75"/>
    <x v="0"/>
    <n v="0"/>
    <n v="355.26"/>
    <n v="0"/>
    <n v="355.26"/>
  </r>
  <r>
    <x v="229"/>
    <x v="110"/>
    <x v="132"/>
    <x v="0"/>
    <n v="0"/>
    <n v="51.19"/>
    <n v="0"/>
    <n v="51.19"/>
  </r>
  <r>
    <x v="230"/>
    <x v="111"/>
    <x v="87"/>
    <x v="0"/>
    <n v="0"/>
    <n v="359.32"/>
    <n v="0"/>
    <n v="359.32"/>
  </r>
  <r>
    <x v="231"/>
    <x v="111"/>
    <x v="87"/>
    <x v="0"/>
    <n v="0"/>
    <n v="360.11"/>
    <n v="0.31"/>
    <n v="360.42"/>
  </r>
  <r>
    <x v="232"/>
    <x v="112"/>
    <x v="11"/>
    <x v="14"/>
    <n v="0"/>
    <n v="0"/>
    <n v="0"/>
    <n v="362.68"/>
  </r>
  <r>
    <x v="233"/>
    <x v="112"/>
    <x v="99"/>
    <x v="0"/>
    <n v="373.21"/>
    <n v="0"/>
    <n v="0"/>
    <n v="373.21"/>
  </r>
  <r>
    <x v="234"/>
    <x v="113"/>
    <x v="139"/>
    <x v="0"/>
    <n v="379.28"/>
    <n v="0"/>
    <n v="0"/>
    <n v="379.28"/>
  </r>
  <r>
    <x v="235"/>
    <x v="113"/>
    <x v="17"/>
    <x v="0"/>
    <n v="0"/>
    <n v="47.31"/>
    <n v="0"/>
    <n v="47.31"/>
  </r>
  <r>
    <x v="236"/>
    <x v="114"/>
    <x v="74"/>
    <x v="0"/>
    <n v="0"/>
    <n v="384.19"/>
    <n v="0"/>
    <n v="384.19"/>
  </r>
  <r>
    <x v="237"/>
    <x v="114"/>
    <x v="87"/>
    <x v="0"/>
    <n v="383.27"/>
    <n v="0"/>
    <n v="0"/>
    <n v="383.27"/>
  </r>
  <r>
    <x v="238"/>
    <x v="115"/>
    <x v="87"/>
    <x v="0"/>
    <n v="216"/>
    <n v="169.81"/>
    <n v="0"/>
    <n v="385.81"/>
  </r>
  <r>
    <x v="239"/>
    <x v="115"/>
    <x v="140"/>
    <x v="0"/>
    <n v="0"/>
    <n v="0"/>
    <n v="41.3"/>
    <n v="41.3"/>
  </r>
  <r>
    <x v="240"/>
    <x v="116"/>
    <x v="128"/>
    <x v="0"/>
    <n v="0"/>
    <n v="39.74"/>
    <n v="0"/>
    <n v="39.74"/>
  </r>
  <r>
    <x v="241"/>
    <x v="116"/>
    <x v="97"/>
    <x v="0"/>
    <n v="386.11"/>
    <n v="0"/>
    <n v="0"/>
    <n v="386.11"/>
  </r>
  <r>
    <x v="242"/>
    <x v="117"/>
    <x v="141"/>
    <x v="0"/>
    <n v="0"/>
    <n v="39.56"/>
    <n v="0"/>
    <n v="39.56"/>
  </r>
  <r>
    <x v="243"/>
    <x v="117"/>
    <x v="70"/>
    <x v="0"/>
    <n v="0"/>
    <n v="389.36"/>
    <n v="0"/>
    <n v="389.36"/>
  </r>
  <r>
    <x v="244"/>
    <x v="118"/>
    <x v="94"/>
    <x v="0"/>
    <n v="172.79"/>
    <n v="240.49"/>
    <n v="0"/>
    <n v="413.28"/>
  </r>
  <r>
    <x v="245"/>
    <x v="118"/>
    <x v="87"/>
    <x v="15"/>
    <n v="15.64"/>
    <n v="99.26"/>
    <n v="0"/>
    <n v="417.78"/>
  </r>
  <r>
    <x v="246"/>
    <x v="119"/>
    <x v="132"/>
    <x v="0"/>
    <n v="0"/>
    <n v="36.42"/>
    <n v="0"/>
    <n v="36.42"/>
  </r>
  <r>
    <x v="247"/>
    <x v="119"/>
    <x v="89"/>
    <x v="0"/>
    <n v="0"/>
    <n v="35.99"/>
    <n v="0"/>
    <n v="35.99"/>
  </r>
  <r>
    <x v="248"/>
    <x v="120"/>
    <x v="94"/>
    <x v="0"/>
    <n v="418.24"/>
    <n v="0"/>
    <n v="0"/>
    <n v="418.24"/>
  </r>
  <r>
    <x v="249"/>
    <x v="120"/>
    <x v="142"/>
    <x v="0"/>
    <n v="0"/>
    <n v="422.78"/>
    <n v="0"/>
    <n v="422.78"/>
  </r>
  <r>
    <x v="250"/>
    <x v="121"/>
    <x v="94"/>
    <x v="0"/>
    <n v="0"/>
    <n v="420.82"/>
    <n v="0"/>
    <n v="420.82"/>
  </r>
  <r>
    <x v="251"/>
    <x v="121"/>
    <x v="23"/>
    <x v="0"/>
    <n v="193.11"/>
    <n v="115.78"/>
    <n v="119.33"/>
    <n v="428.21999999999997"/>
  </r>
  <r>
    <x v="252"/>
    <x v="122"/>
    <x v="22"/>
    <x v="0"/>
    <n v="0"/>
    <n v="430.7"/>
    <n v="0"/>
    <n v="430.7"/>
  </r>
  <r>
    <x v="253"/>
    <x v="122"/>
    <x v="113"/>
    <x v="0"/>
    <n v="0"/>
    <n v="451.88"/>
    <n v="0"/>
    <n v="451.88"/>
  </r>
  <r>
    <x v="254"/>
    <x v="123"/>
    <x v="97"/>
    <x v="0"/>
    <n v="0"/>
    <n v="451.48"/>
    <n v="0"/>
    <n v="451.48"/>
  </r>
  <r>
    <x v="255"/>
    <x v="123"/>
    <x v="86"/>
    <x v="0"/>
    <n v="88.88"/>
    <n v="374.38"/>
    <n v="0"/>
    <n v="463.26"/>
  </r>
  <r>
    <x v="256"/>
    <x v="124"/>
    <x v="55"/>
    <x v="0"/>
    <n v="462.46"/>
    <n v="0"/>
    <n v="0"/>
    <n v="462.46"/>
  </r>
  <r>
    <x v="257"/>
    <x v="124"/>
    <x v="83"/>
    <x v="0"/>
    <n v="0"/>
    <n v="463.91"/>
    <n v="0"/>
    <n v="463.91"/>
  </r>
  <r>
    <x v="258"/>
    <x v="125"/>
    <x v="143"/>
    <x v="0"/>
    <n v="0"/>
    <n v="0"/>
    <n v="28.99"/>
    <n v="28.99"/>
  </r>
  <r>
    <x v="259"/>
    <x v="125"/>
    <x v="16"/>
    <x v="0"/>
    <n v="0"/>
    <n v="470.19"/>
    <n v="0"/>
    <n v="470.19"/>
  </r>
  <r>
    <x v="260"/>
    <x v="126"/>
    <x v="144"/>
    <x v="0"/>
    <n v="0"/>
    <n v="469.01"/>
    <n v="0"/>
    <n v="469.01"/>
  </r>
  <r>
    <x v="261"/>
    <x v="126"/>
    <x v="145"/>
    <x v="16"/>
    <n v="336.93"/>
    <n v="34.97"/>
    <n v="0"/>
    <n v="467.95000000000005"/>
  </r>
  <r>
    <x v="262"/>
    <x v="127"/>
    <x v="146"/>
    <x v="0"/>
    <n v="0"/>
    <n v="0"/>
    <n v="26.8"/>
    <n v="26.8"/>
  </r>
  <r>
    <x v="263"/>
    <x v="127"/>
    <x v="136"/>
    <x v="0"/>
    <n v="0"/>
    <n v="468.29"/>
    <n v="0"/>
    <n v="468.29"/>
  </r>
  <r>
    <x v="264"/>
    <x v="128"/>
    <x v="133"/>
    <x v="0"/>
    <n v="34.979999999999997"/>
    <n v="433.83"/>
    <n v="0"/>
    <n v="468.81"/>
  </r>
  <r>
    <x v="265"/>
    <x v="128"/>
    <x v="147"/>
    <x v="17"/>
    <n v="0"/>
    <n v="96.27"/>
    <n v="0"/>
    <n v="483.10999999999996"/>
  </r>
  <r>
    <x v="266"/>
    <x v="129"/>
    <x v="22"/>
    <x v="0"/>
    <n v="0"/>
    <n v="485.57"/>
    <n v="0"/>
    <n v="485.57"/>
  </r>
  <r>
    <x v="267"/>
    <x v="129"/>
    <x v="7"/>
    <x v="0"/>
    <n v="0"/>
    <n v="0"/>
    <n v="26"/>
    <n v="26"/>
  </r>
  <r>
    <x v="268"/>
    <x v="130"/>
    <x v="113"/>
    <x v="0"/>
    <n v="0"/>
    <n v="511.51"/>
    <n v="0"/>
    <n v="511.51"/>
  </r>
  <r>
    <x v="269"/>
    <x v="130"/>
    <x v="22"/>
    <x v="0"/>
    <n v="105.97"/>
    <n v="408.64"/>
    <n v="0.99"/>
    <n v="515.6"/>
  </r>
  <r>
    <x v="270"/>
    <x v="131"/>
    <x v="148"/>
    <x v="0"/>
    <n v="509.52"/>
    <n v="33.47"/>
    <n v="0"/>
    <n v="542.99"/>
  </r>
  <r>
    <x v="271"/>
    <x v="131"/>
    <x v="22"/>
    <x v="0"/>
    <n v="0"/>
    <n v="539.13"/>
    <n v="9.69"/>
    <n v="548.82000000000005"/>
  </r>
  <r>
    <x v="272"/>
    <x v="132"/>
    <x v="113"/>
    <x v="0"/>
    <n v="264.29000000000002"/>
    <n v="367.12"/>
    <n v="0"/>
    <n v="631.41000000000008"/>
  </r>
  <r>
    <x v="273"/>
    <x v="132"/>
    <x v="149"/>
    <x v="0"/>
    <n v="3.14"/>
    <n v="685.76"/>
    <n v="0"/>
    <n v="688.9"/>
  </r>
  <r>
    <x v="274"/>
    <x v="133"/>
    <x v="107"/>
    <x v="0"/>
    <n v="0"/>
    <n v="699.81"/>
    <n v="0"/>
    <n v="699.81"/>
  </r>
  <r>
    <x v="275"/>
    <x v="133"/>
    <x v="87"/>
    <x v="0"/>
    <n v="46.53"/>
    <n v="694.21"/>
    <n v="0"/>
    <n v="740.74"/>
  </r>
  <r>
    <x v="276"/>
    <x v="134"/>
    <x v="150"/>
    <x v="0"/>
    <n v="0"/>
    <n v="743.39"/>
    <n v="0"/>
    <n v="743.39"/>
  </r>
  <r>
    <x v="277"/>
    <x v="134"/>
    <x v="22"/>
    <x v="0"/>
    <n v="0"/>
    <n v="743.58"/>
    <n v="0"/>
    <n v="743.58"/>
  </r>
  <r>
    <x v="278"/>
    <x v="135"/>
    <x v="11"/>
    <x v="0"/>
    <n v="743.79"/>
    <n v="0"/>
    <n v="0"/>
    <n v="743.79"/>
  </r>
  <r>
    <x v="279"/>
    <x v="135"/>
    <x v="151"/>
    <x v="0"/>
    <n v="399.4"/>
    <n v="369.64"/>
    <n v="0"/>
    <n v="769.04"/>
  </r>
  <r>
    <x v="280"/>
    <x v="136"/>
    <x v="109"/>
    <x v="0"/>
    <n v="0"/>
    <n v="0"/>
    <n v="23.31"/>
    <n v="23.31"/>
  </r>
  <r>
    <x v="281"/>
    <x v="136"/>
    <x v="22"/>
    <x v="0"/>
    <n v="0"/>
    <n v="780.93"/>
    <n v="0"/>
    <n v="780.93"/>
  </r>
  <r>
    <x v="282"/>
    <x v="137"/>
    <x v="22"/>
    <x v="0"/>
    <n v="0"/>
    <n v="787.07"/>
    <n v="0"/>
    <n v="787.07"/>
  </r>
  <r>
    <x v="283"/>
    <x v="137"/>
    <x v="152"/>
    <x v="0"/>
    <n v="789.76"/>
    <n v="0"/>
    <n v="0"/>
    <n v="789.76"/>
  </r>
  <r>
    <x v="284"/>
    <x v="138"/>
    <x v="153"/>
    <x v="0"/>
    <n v="0"/>
    <n v="791.07"/>
    <n v="0"/>
    <n v="791.07"/>
  </r>
  <r>
    <x v="285"/>
    <x v="138"/>
    <x v="154"/>
    <x v="0"/>
    <n v="0"/>
    <n v="815.29"/>
    <n v="0"/>
    <n v="815.29"/>
  </r>
  <r>
    <x v="286"/>
    <x v="139"/>
    <x v="89"/>
    <x v="0"/>
    <n v="0"/>
    <n v="20.79"/>
    <n v="0"/>
    <n v="20.79"/>
  </r>
  <r>
    <x v="287"/>
    <x v="139"/>
    <x v="22"/>
    <x v="0"/>
    <n v="0"/>
    <n v="0"/>
    <n v="20.190000000000001"/>
    <n v="20.190000000000001"/>
  </r>
  <r>
    <x v="288"/>
    <x v="140"/>
    <x v="138"/>
    <x v="0"/>
    <n v="0"/>
    <n v="0"/>
    <n v="20.03"/>
    <n v="20.03"/>
  </r>
  <r>
    <x v="289"/>
    <x v="140"/>
    <x v="94"/>
    <x v="0"/>
    <n v="768.42"/>
    <n v="89.31"/>
    <n v="0"/>
    <n v="857.73"/>
  </r>
  <r>
    <x v="290"/>
    <x v="141"/>
    <x v="22"/>
    <x v="0"/>
    <n v="772.85"/>
    <n v="126.21"/>
    <n v="0"/>
    <n v="899.06000000000006"/>
  </r>
  <r>
    <x v="291"/>
    <x v="141"/>
    <x v="89"/>
    <x v="0"/>
    <n v="0"/>
    <n v="18.579999999999998"/>
    <n v="0"/>
    <n v="18.579999999999998"/>
  </r>
  <r>
    <x v="292"/>
    <x v="142"/>
    <x v="155"/>
    <x v="0"/>
    <n v="0"/>
    <n v="0"/>
    <n v="18.329999999999998"/>
    <n v="18.329999999999998"/>
  </r>
  <r>
    <x v="293"/>
    <x v="142"/>
    <x v="9"/>
    <x v="0"/>
    <n v="0"/>
    <n v="17.54"/>
    <n v="0"/>
    <n v="17.54"/>
  </r>
  <r>
    <x v="294"/>
    <x v="143"/>
    <x v="89"/>
    <x v="0"/>
    <n v="0"/>
    <n v="16.28"/>
    <n v="0"/>
    <n v="16.28"/>
  </r>
  <r>
    <x v="295"/>
    <x v="143"/>
    <x v="22"/>
    <x v="0"/>
    <n v="0"/>
    <n v="912.63"/>
    <n v="0"/>
    <n v="912.63"/>
  </r>
  <r>
    <x v="296"/>
    <x v="144"/>
    <x v="156"/>
    <x v="18"/>
    <n v="264.39"/>
    <n v="281.8"/>
    <n v="0"/>
    <n v="935.61999999999989"/>
  </r>
  <r>
    <x v="297"/>
    <x v="144"/>
    <x v="113"/>
    <x v="0"/>
    <n v="0"/>
    <n v="951.01"/>
    <n v="0"/>
    <n v="951.01"/>
  </r>
  <r>
    <x v="298"/>
    <x v="145"/>
    <x v="22"/>
    <x v="0"/>
    <n v="0"/>
    <n v="1013.89"/>
    <n v="0"/>
    <n v="1013.89"/>
  </r>
  <r>
    <x v="299"/>
    <x v="145"/>
    <x v="94"/>
    <x v="0"/>
    <n v="0"/>
    <n v="1012.94"/>
    <n v="8.8000000000000007"/>
    <n v="1021.74"/>
  </r>
  <r>
    <x v="300"/>
    <x v="146"/>
    <x v="157"/>
    <x v="0"/>
    <n v="0"/>
    <n v="0"/>
    <n v="15.54"/>
    <n v="15.54"/>
  </r>
  <r>
    <x v="301"/>
    <x v="146"/>
    <x v="86"/>
    <x v="0"/>
    <n v="0"/>
    <n v="871.33"/>
    <n v="164.55"/>
    <n v="1035.8800000000001"/>
  </r>
  <r>
    <x v="302"/>
    <x v="147"/>
    <x v="11"/>
    <x v="0"/>
    <n v="101.15"/>
    <n v="881.68"/>
    <n v="62.08"/>
    <n v="1044.9099999999999"/>
  </r>
  <r>
    <x v="303"/>
    <x v="147"/>
    <x v="87"/>
    <x v="0"/>
    <n v="0"/>
    <n v="0"/>
    <n v="14.41"/>
    <n v="14.41"/>
  </r>
  <r>
    <x v="304"/>
    <x v="148"/>
    <x v="158"/>
    <x v="0"/>
    <n v="1171.3800000000001"/>
    <n v="0"/>
    <n v="0"/>
    <n v="1171.3800000000001"/>
  </r>
  <r>
    <x v="305"/>
    <x v="148"/>
    <x v="159"/>
    <x v="0"/>
    <n v="0"/>
    <n v="13.97"/>
    <n v="0"/>
    <n v="13.97"/>
  </r>
  <r>
    <x v="306"/>
    <x v="149"/>
    <x v="22"/>
    <x v="0"/>
    <n v="0"/>
    <n v="1170.8"/>
    <n v="0"/>
    <n v="1170.8"/>
  </r>
  <r>
    <x v="307"/>
    <x v="149"/>
    <x v="32"/>
    <x v="0"/>
    <n v="0"/>
    <n v="0"/>
    <n v="13.46"/>
    <n v="13.46"/>
  </r>
  <r>
    <x v="308"/>
    <x v="150"/>
    <x v="160"/>
    <x v="0"/>
    <n v="0"/>
    <n v="0"/>
    <n v="13.37"/>
    <n v="13.37"/>
  </r>
  <r>
    <x v="309"/>
    <x v="150"/>
    <x v="128"/>
    <x v="0"/>
    <n v="0"/>
    <n v="13.17"/>
    <n v="0"/>
    <n v="13.17"/>
  </r>
  <r>
    <x v="310"/>
    <x v="151"/>
    <x v="161"/>
    <x v="0"/>
    <n v="1168.26"/>
    <n v="0"/>
    <n v="0"/>
    <n v="1168.26"/>
  </r>
  <r>
    <x v="311"/>
    <x v="151"/>
    <x v="162"/>
    <x v="0"/>
    <n v="0"/>
    <n v="0"/>
    <n v="12.74"/>
    <n v="12.74"/>
  </r>
  <r>
    <x v="312"/>
    <x v="152"/>
    <x v="86"/>
    <x v="0"/>
    <n v="0"/>
    <n v="0"/>
    <n v="11.88"/>
    <n v="11.88"/>
  </r>
  <r>
    <x v="313"/>
    <x v="152"/>
    <x v="163"/>
    <x v="0"/>
    <n v="0"/>
    <n v="0"/>
    <n v="11.54"/>
    <n v="11.54"/>
  </r>
  <r>
    <x v="314"/>
    <x v="153"/>
    <x v="141"/>
    <x v="0"/>
    <n v="0"/>
    <n v="11.41"/>
    <n v="0"/>
    <n v="11.41"/>
  </r>
  <r>
    <x v="315"/>
    <x v="153"/>
    <x v="94"/>
    <x v="0"/>
    <n v="0"/>
    <n v="1131.69"/>
    <n v="51.23"/>
    <n v="1182.92"/>
  </r>
  <r>
    <x v="316"/>
    <x v="154"/>
    <x v="22"/>
    <x v="0"/>
    <n v="0"/>
    <n v="1356.93"/>
    <n v="0"/>
    <n v="1356.93"/>
  </r>
  <r>
    <x v="317"/>
    <x v="154"/>
    <x v="100"/>
    <x v="0"/>
    <n v="0"/>
    <n v="0"/>
    <n v="10.93"/>
    <n v="10.93"/>
  </r>
  <r>
    <x v="318"/>
    <x v="155"/>
    <x v="83"/>
    <x v="0"/>
    <n v="1472.29"/>
    <n v="0"/>
    <n v="0"/>
    <n v="1472.29"/>
  </r>
  <r>
    <x v="319"/>
    <x v="155"/>
    <x v="164"/>
    <x v="0"/>
    <n v="0"/>
    <n v="0"/>
    <n v="10.26"/>
    <n v="10.26"/>
  </r>
  <r>
    <x v="320"/>
    <x v="156"/>
    <x v="11"/>
    <x v="0"/>
    <n v="0"/>
    <n v="1506.3"/>
    <n v="0"/>
    <n v="1506.3"/>
  </r>
  <r>
    <x v="321"/>
    <x v="156"/>
    <x v="9"/>
    <x v="0"/>
    <n v="0"/>
    <n v="0"/>
    <n v="9.7200000000000006"/>
    <n v="9.7200000000000006"/>
  </r>
  <r>
    <x v="322"/>
    <x v="157"/>
    <x v="22"/>
    <x v="0"/>
    <n v="0"/>
    <n v="1561.1"/>
    <n v="0"/>
    <n v="1561.1"/>
  </r>
  <r>
    <x v="323"/>
    <x v="157"/>
    <x v="132"/>
    <x v="0"/>
    <n v="0"/>
    <n v="8.86"/>
    <n v="0"/>
    <n v="8.86"/>
  </r>
  <r>
    <x v="324"/>
    <x v="158"/>
    <x v="165"/>
    <x v="0"/>
    <n v="875.59"/>
    <n v="686.3"/>
    <n v="0"/>
    <n v="1561.8899999999999"/>
  </r>
  <r>
    <x v="325"/>
    <x v="158"/>
    <x v="166"/>
    <x v="0"/>
    <n v="0"/>
    <n v="8.5500000000000007"/>
    <n v="0"/>
    <n v="8.5500000000000007"/>
  </r>
  <r>
    <x v="326"/>
    <x v="159"/>
    <x v="167"/>
    <x v="0"/>
    <n v="0"/>
    <n v="0"/>
    <n v="8.15"/>
    <n v="8.15"/>
  </r>
  <r>
    <x v="327"/>
    <x v="159"/>
    <x v="168"/>
    <x v="0"/>
    <n v="0"/>
    <n v="0"/>
    <n v="8.07"/>
    <n v="8.07"/>
  </r>
  <r>
    <x v="328"/>
    <x v="160"/>
    <x v="169"/>
    <x v="0"/>
    <n v="0"/>
    <n v="0"/>
    <n v="7.78"/>
    <n v="7.78"/>
  </r>
  <r>
    <x v="329"/>
    <x v="160"/>
    <x v="103"/>
    <x v="0"/>
    <n v="0"/>
    <n v="0"/>
    <n v="7.78"/>
    <n v="7.78"/>
  </r>
  <r>
    <x v="330"/>
    <x v="161"/>
    <x v="170"/>
    <x v="0"/>
    <n v="0"/>
    <n v="0"/>
    <n v="7.51"/>
    <n v="7.51"/>
  </r>
  <r>
    <x v="331"/>
    <x v="161"/>
    <x v="171"/>
    <x v="0"/>
    <n v="0"/>
    <n v="0"/>
    <n v="7.19"/>
    <n v="7.19"/>
  </r>
  <r>
    <x v="332"/>
    <x v="162"/>
    <x v="172"/>
    <x v="0"/>
    <n v="0"/>
    <n v="0"/>
    <n v="6.89"/>
    <n v="6.89"/>
  </r>
  <r>
    <x v="333"/>
    <x v="162"/>
    <x v="111"/>
    <x v="0"/>
    <n v="22.16"/>
    <n v="1566.32"/>
    <n v="0"/>
    <n v="1588.48"/>
  </r>
  <r>
    <x v="334"/>
    <x v="163"/>
    <x v="113"/>
    <x v="0"/>
    <n v="1268.3499999999999"/>
    <n v="391.21"/>
    <n v="0"/>
    <n v="1659.56"/>
  </r>
  <r>
    <x v="335"/>
    <x v="163"/>
    <x v="113"/>
    <x v="0"/>
    <n v="0"/>
    <n v="0"/>
    <n v="6.54"/>
    <n v="6.54"/>
  </r>
  <r>
    <x v="336"/>
    <x v="164"/>
    <x v="173"/>
    <x v="0"/>
    <n v="0"/>
    <n v="0"/>
    <n v="5.92"/>
    <n v="5.92"/>
  </r>
  <r>
    <x v="337"/>
    <x v="164"/>
    <x v="89"/>
    <x v="0"/>
    <n v="0"/>
    <n v="5.84"/>
    <n v="0"/>
    <n v="5.84"/>
  </r>
  <r>
    <x v="338"/>
    <x v="165"/>
    <x v="174"/>
    <x v="0"/>
    <n v="0"/>
    <n v="5.78"/>
    <n v="0"/>
    <n v="5.78"/>
  </r>
  <r>
    <x v="339"/>
    <x v="165"/>
    <x v="175"/>
    <x v="0"/>
    <n v="0"/>
    <n v="0"/>
    <n v="5.61"/>
    <n v="5.61"/>
  </r>
  <r>
    <x v="340"/>
    <x v="166"/>
    <x v="176"/>
    <x v="0"/>
    <n v="0"/>
    <n v="0"/>
    <n v="5.33"/>
    <n v="5.33"/>
  </r>
  <r>
    <x v="341"/>
    <x v="166"/>
    <x v="8"/>
    <x v="0"/>
    <n v="0"/>
    <n v="0"/>
    <n v="5.32"/>
    <n v="5.32"/>
  </r>
  <r>
    <x v="342"/>
    <x v="167"/>
    <x v="177"/>
    <x v="0"/>
    <n v="0"/>
    <n v="0"/>
    <n v="5.31"/>
    <n v="5.31"/>
  </r>
  <r>
    <x v="343"/>
    <x v="167"/>
    <x v="113"/>
    <x v="0"/>
    <n v="625.6"/>
    <n v="1363.14"/>
    <n v="0"/>
    <n v="1988.7400000000002"/>
  </r>
  <r>
    <x v="344"/>
    <x v="168"/>
    <x v="22"/>
    <x v="0"/>
    <n v="0"/>
    <n v="0"/>
    <n v="5"/>
    <n v="5"/>
  </r>
  <r>
    <x v="345"/>
    <x v="168"/>
    <x v="87"/>
    <x v="0"/>
    <n v="0"/>
    <n v="0"/>
    <n v="4.8899999999999997"/>
    <n v="4.8899999999999997"/>
  </r>
  <r>
    <x v="346"/>
    <x v="169"/>
    <x v="118"/>
    <x v="0"/>
    <n v="0"/>
    <n v="0"/>
    <n v="4.67"/>
    <n v="4.67"/>
  </r>
  <r>
    <x v="347"/>
    <x v="169"/>
    <x v="160"/>
    <x v="0"/>
    <n v="0"/>
    <n v="0"/>
    <n v="4.66"/>
    <n v="4.66"/>
  </r>
  <r>
    <x v="348"/>
    <x v="170"/>
    <x v="178"/>
    <x v="0"/>
    <n v="0"/>
    <n v="0"/>
    <n v="4.3499999999999996"/>
    <n v="4.3499999999999996"/>
  </r>
  <r>
    <x v="349"/>
    <x v="170"/>
    <x v="179"/>
    <x v="0"/>
    <n v="0"/>
    <n v="0"/>
    <n v="4.3499999999999996"/>
    <n v="4.3499999999999996"/>
  </r>
  <r>
    <x v="350"/>
    <x v="171"/>
    <x v="112"/>
    <x v="0"/>
    <n v="0"/>
    <n v="0"/>
    <n v="4.3499999999999996"/>
    <n v="4.3499999999999996"/>
  </r>
  <r>
    <x v="351"/>
    <x v="171"/>
    <x v="14"/>
    <x v="0"/>
    <n v="0"/>
    <n v="0"/>
    <n v="4.34"/>
    <n v="4.34"/>
  </r>
  <r>
    <x v="352"/>
    <x v="172"/>
    <x v="87"/>
    <x v="0"/>
    <n v="0"/>
    <n v="2071.8200000000002"/>
    <n v="0"/>
    <n v="2071.8200000000002"/>
  </r>
  <r>
    <x v="353"/>
    <x v="172"/>
    <x v="180"/>
    <x v="0"/>
    <n v="0"/>
    <n v="0"/>
    <n v="4.08"/>
    <n v="4.08"/>
  </r>
  <r>
    <x v="354"/>
    <x v="173"/>
    <x v="141"/>
    <x v="0"/>
    <n v="0"/>
    <n v="0"/>
    <n v="4.07"/>
    <n v="4.07"/>
  </r>
  <r>
    <x v="355"/>
    <x v="173"/>
    <x v="181"/>
    <x v="0"/>
    <n v="0"/>
    <n v="0"/>
    <n v="4.0599999999999996"/>
    <n v="4.0599999999999996"/>
  </r>
  <r>
    <x v="356"/>
    <x v="174"/>
    <x v="136"/>
    <x v="0"/>
    <n v="0"/>
    <n v="0"/>
    <n v="4.05"/>
    <n v="4.05"/>
  </r>
  <r>
    <x v="357"/>
    <x v="174"/>
    <x v="79"/>
    <x v="0"/>
    <n v="0"/>
    <n v="3.89"/>
    <n v="0"/>
    <n v="3.89"/>
  </r>
  <r>
    <x v="358"/>
    <x v="175"/>
    <x v="141"/>
    <x v="0"/>
    <n v="0"/>
    <n v="0"/>
    <n v="3.76"/>
    <n v="3.76"/>
  </r>
  <r>
    <x v="359"/>
    <x v="175"/>
    <x v="0"/>
    <x v="0"/>
    <n v="0"/>
    <n v="0"/>
    <n v="3.72"/>
    <n v="3.72"/>
  </r>
  <r>
    <x v="360"/>
    <x v="176"/>
    <x v="96"/>
    <x v="0"/>
    <n v="0"/>
    <n v="0"/>
    <n v="3.71"/>
    <n v="3.71"/>
  </r>
  <r>
    <x v="361"/>
    <x v="176"/>
    <x v="180"/>
    <x v="0"/>
    <n v="0"/>
    <n v="0"/>
    <n v="3.45"/>
    <n v="3.45"/>
  </r>
  <r>
    <x v="362"/>
    <x v="177"/>
    <x v="141"/>
    <x v="0"/>
    <n v="0"/>
    <n v="0"/>
    <n v="3.45"/>
    <n v="3.45"/>
  </r>
  <r>
    <x v="363"/>
    <x v="177"/>
    <x v="182"/>
    <x v="0"/>
    <n v="0"/>
    <n v="0"/>
    <n v="3.45"/>
    <n v="3.45"/>
  </r>
  <r>
    <x v="364"/>
    <x v="178"/>
    <x v="183"/>
    <x v="0"/>
    <n v="0"/>
    <n v="0"/>
    <n v="3.42"/>
    <n v="3.42"/>
  </r>
  <r>
    <x v="365"/>
    <x v="178"/>
    <x v="9"/>
    <x v="0"/>
    <n v="0"/>
    <n v="0"/>
    <n v="3.13"/>
    <n v="3.13"/>
  </r>
  <r>
    <x v="366"/>
    <x v="179"/>
    <x v="184"/>
    <x v="0"/>
    <n v="0"/>
    <n v="0"/>
    <n v="3.12"/>
    <n v="3.12"/>
  </r>
  <r>
    <x v="367"/>
    <x v="179"/>
    <x v="185"/>
    <x v="0"/>
    <n v="0"/>
    <n v="0"/>
    <n v="3.12"/>
    <n v="3.12"/>
  </r>
  <r>
    <x v="368"/>
    <x v="180"/>
    <x v="186"/>
    <x v="0"/>
    <n v="0"/>
    <n v="0"/>
    <n v="3.11"/>
    <n v="3.11"/>
  </r>
  <r>
    <x v="369"/>
    <x v="180"/>
    <x v="138"/>
    <x v="0"/>
    <n v="2103.39"/>
    <n v="0"/>
    <n v="0"/>
    <n v="2103.39"/>
  </r>
  <r>
    <x v="370"/>
    <x v="181"/>
    <x v="31"/>
    <x v="0"/>
    <n v="19.329999999999998"/>
    <n v="2349.75"/>
    <n v="0"/>
    <n v="2369.08"/>
  </r>
  <r>
    <x v="371"/>
    <x v="181"/>
    <x v="87"/>
    <x v="0"/>
    <n v="0"/>
    <n v="0"/>
    <n v="2.81"/>
    <n v="2.81"/>
  </r>
  <r>
    <x v="372"/>
    <x v="182"/>
    <x v="71"/>
    <x v="0"/>
    <n v="0"/>
    <n v="0"/>
    <n v="2.8"/>
    <n v="2.8"/>
  </r>
  <r>
    <x v="373"/>
    <x v="182"/>
    <x v="178"/>
    <x v="0"/>
    <n v="0"/>
    <n v="0"/>
    <n v="2.8"/>
    <n v="2.8"/>
  </r>
  <r>
    <x v="374"/>
    <x v="183"/>
    <x v="86"/>
    <x v="19"/>
    <n v="0"/>
    <n v="1557.05"/>
    <n v="0"/>
    <n v="2842.1800000000003"/>
  </r>
  <r>
    <x v="375"/>
    <x v="183"/>
    <x v="121"/>
    <x v="0"/>
    <n v="0"/>
    <n v="0"/>
    <n v="2.5099999999999998"/>
    <n v="2.5099999999999998"/>
  </r>
  <r>
    <x v="376"/>
    <x v="184"/>
    <x v="187"/>
    <x v="0"/>
    <n v="0"/>
    <n v="0"/>
    <n v="2.5"/>
    <n v="2.5"/>
  </r>
  <r>
    <x v="377"/>
    <x v="184"/>
    <x v="188"/>
    <x v="0"/>
    <n v="0"/>
    <n v="0"/>
    <n v="2.4900000000000002"/>
    <n v="2.4900000000000002"/>
  </r>
  <r>
    <x v="378"/>
    <x v="185"/>
    <x v="100"/>
    <x v="0"/>
    <n v="0"/>
    <n v="0"/>
    <n v="2.4900000000000002"/>
    <n v="2.4900000000000002"/>
  </r>
  <r>
    <x v="379"/>
    <x v="185"/>
    <x v="22"/>
    <x v="0"/>
    <n v="0"/>
    <n v="0"/>
    <n v="2.48"/>
    <n v="2.48"/>
  </r>
  <r>
    <x v="380"/>
    <x v="186"/>
    <x v="151"/>
    <x v="0"/>
    <n v="2984"/>
    <n v="0"/>
    <n v="0"/>
    <n v="2984"/>
  </r>
  <r>
    <x v="381"/>
    <x v="186"/>
    <x v="120"/>
    <x v="0"/>
    <n v="0"/>
    <n v="0"/>
    <n v="2.1800000000000002"/>
    <n v="2.1800000000000002"/>
  </r>
  <r>
    <x v="382"/>
    <x v="187"/>
    <x v="189"/>
    <x v="0"/>
    <n v="0"/>
    <n v="0"/>
    <n v="2.1800000000000002"/>
    <n v="2.1800000000000002"/>
  </r>
  <r>
    <x v="383"/>
    <x v="187"/>
    <x v="178"/>
    <x v="0"/>
    <n v="0"/>
    <n v="0"/>
    <n v="2.17"/>
    <n v="2.17"/>
  </r>
  <r>
    <x v="384"/>
    <x v="188"/>
    <x v="190"/>
    <x v="0"/>
    <n v="0"/>
    <n v="0"/>
    <n v="2.17"/>
    <n v="2.17"/>
  </r>
  <r>
    <x v="385"/>
    <x v="188"/>
    <x v="0"/>
    <x v="0"/>
    <n v="0"/>
    <n v="0"/>
    <n v="2.17"/>
    <n v="2.17"/>
  </r>
  <r>
    <x v="386"/>
    <x v="189"/>
    <x v="61"/>
    <x v="0"/>
    <n v="0"/>
    <n v="0"/>
    <n v="1.96"/>
    <n v="1.96"/>
  </r>
  <r>
    <x v="387"/>
    <x v="189"/>
    <x v="46"/>
    <x v="0"/>
    <n v="0"/>
    <n v="0"/>
    <n v="1.96"/>
    <n v="1.96"/>
  </r>
  <r>
    <x v="388"/>
    <x v="190"/>
    <x v="128"/>
    <x v="0"/>
    <n v="0"/>
    <n v="1.92"/>
    <n v="0"/>
    <n v="1.92"/>
  </r>
  <r>
    <x v="389"/>
    <x v="190"/>
    <x v="191"/>
    <x v="0"/>
    <n v="0"/>
    <n v="0"/>
    <n v="1.88"/>
    <n v="1.88"/>
  </r>
  <r>
    <x v="390"/>
    <x v="191"/>
    <x v="192"/>
    <x v="0"/>
    <n v="0"/>
    <n v="0"/>
    <n v="1.88"/>
    <n v="1.88"/>
  </r>
  <r>
    <x v="391"/>
    <x v="191"/>
    <x v="131"/>
    <x v="0"/>
    <n v="0"/>
    <n v="0"/>
    <n v="1.87"/>
    <n v="1.87"/>
  </r>
  <r>
    <x v="392"/>
    <x v="192"/>
    <x v="193"/>
    <x v="0"/>
    <n v="0"/>
    <n v="0"/>
    <n v="1.87"/>
    <n v="1.87"/>
  </r>
  <r>
    <x v="393"/>
    <x v="192"/>
    <x v="194"/>
    <x v="0"/>
    <n v="0"/>
    <n v="0"/>
    <n v="1.86"/>
    <n v="1.86"/>
  </r>
  <r>
    <x v="394"/>
    <x v="193"/>
    <x v="7"/>
    <x v="0"/>
    <n v="0"/>
    <n v="0"/>
    <n v="1.57"/>
    <n v="1.57"/>
  </r>
  <r>
    <x v="395"/>
    <x v="193"/>
    <x v="195"/>
    <x v="0"/>
    <n v="0"/>
    <n v="0"/>
    <n v="1.57"/>
    <n v="1.57"/>
  </r>
  <r>
    <x v="396"/>
    <x v="194"/>
    <x v="196"/>
    <x v="0"/>
    <n v="0"/>
    <n v="0"/>
    <n v="1.57"/>
    <n v="1.57"/>
  </r>
  <r>
    <x v="397"/>
    <x v="194"/>
    <x v="197"/>
    <x v="0"/>
    <n v="0"/>
    <n v="0"/>
    <n v="1.56"/>
    <n v="1.56"/>
  </r>
  <r>
    <x v="398"/>
    <x v="195"/>
    <x v="198"/>
    <x v="0"/>
    <n v="0"/>
    <n v="0"/>
    <n v="1.56"/>
    <n v="1.56"/>
  </r>
  <r>
    <x v="399"/>
    <x v="195"/>
    <x v="199"/>
    <x v="0"/>
    <n v="0"/>
    <n v="0"/>
    <n v="1.56"/>
    <n v="1.56"/>
  </r>
  <r>
    <x v="400"/>
    <x v="196"/>
    <x v="200"/>
    <x v="0"/>
    <n v="0"/>
    <n v="0"/>
    <n v="1.56"/>
    <n v="1.56"/>
  </r>
  <r>
    <x v="401"/>
    <x v="196"/>
    <x v="159"/>
    <x v="0"/>
    <n v="0"/>
    <n v="3550.8"/>
    <n v="0"/>
    <n v="3550.8"/>
  </r>
  <r>
    <x v="402"/>
    <x v="197"/>
    <x v="9"/>
    <x v="0"/>
    <n v="0"/>
    <n v="1.37"/>
    <n v="0"/>
    <n v="1.37"/>
  </r>
  <r>
    <x v="403"/>
    <x v="197"/>
    <x v="201"/>
    <x v="0"/>
    <n v="0"/>
    <n v="0"/>
    <n v="1.25"/>
    <n v="1.25"/>
  </r>
  <r>
    <x v="404"/>
    <x v="198"/>
    <x v="202"/>
    <x v="0"/>
    <n v="0"/>
    <n v="0"/>
    <n v="1.24"/>
    <n v="1.24"/>
  </r>
  <r>
    <x v="405"/>
    <x v="198"/>
    <x v="54"/>
    <x v="0"/>
    <n v="0"/>
    <n v="0"/>
    <n v="1.24"/>
    <n v="1.24"/>
  </r>
  <r>
    <x v="406"/>
    <x v="199"/>
    <x v="203"/>
    <x v="0"/>
    <n v="0"/>
    <n v="0"/>
    <n v="1.24"/>
    <n v="1.24"/>
  </r>
  <r>
    <x v="407"/>
    <x v="199"/>
    <x v="190"/>
    <x v="0"/>
    <n v="0"/>
    <n v="0"/>
    <n v="1.24"/>
    <n v="1.24"/>
  </r>
  <r>
    <x v="408"/>
    <x v="200"/>
    <x v="92"/>
    <x v="0"/>
    <n v="0"/>
    <n v="0"/>
    <n v="1.24"/>
    <n v="1.24"/>
  </r>
  <r>
    <x v="409"/>
    <x v="200"/>
    <x v="175"/>
    <x v="20"/>
    <n v="385.44"/>
    <n v="723.58"/>
    <n v="0"/>
    <n v="3614.17"/>
  </r>
  <r>
    <x v="410"/>
    <x v="201"/>
    <x v="87"/>
    <x v="21"/>
    <n v="419.45"/>
    <n v="2263.12"/>
    <n v="0"/>
    <n v="4917.7699999999995"/>
  </r>
  <r>
    <x v="411"/>
    <x v="201"/>
    <x v="75"/>
    <x v="0"/>
    <n v="0"/>
    <n v="0"/>
    <n v="1"/>
    <n v="1"/>
  </r>
  <r>
    <x v="412"/>
    <x v="202"/>
    <x v="107"/>
    <x v="0"/>
    <n v="0"/>
    <n v="0"/>
    <n v="0.99"/>
    <n v="0.99"/>
  </r>
  <r>
    <x v="413"/>
    <x v="202"/>
    <x v="73"/>
    <x v="0"/>
    <n v="0"/>
    <n v="0"/>
    <n v="0.99"/>
    <n v="0.99"/>
  </r>
  <r>
    <x v="414"/>
    <x v="203"/>
    <x v="190"/>
    <x v="0"/>
    <n v="0"/>
    <n v="0"/>
    <n v="0.98"/>
    <n v="0.98"/>
  </r>
  <r>
    <x v="415"/>
    <x v="203"/>
    <x v="204"/>
    <x v="0"/>
    <n v="0"/>
    <n v="0"/>
    <n v="0.94"/>
    <n v="0.94"/>
  </r>
  <r>
    <x v="416"/>
    <x v="204"/>
    <x v="205"/>
    <x v="0"/>
    <n v="0"/>
    <n v="0"/>
    <n v="0.94"/>
    <n v="0.94"/>
  </r>
  <r>
    <x v="417"/>
    <x v="204"/>
    <x v="32"/>
    <x v="0"/>
    <n v="0"/>
    <n v="0"/>
    <n v="0.94"/>
    <n v="0.94"/>
  </r>
  <r>
    <x v="418"/>
    <x v="205"/>
    <x v="182"/>
    <x v="0"/>
    <n v="0"/>
    <n v="0"/>
    <n v="0.94"/>
    <n v="0.94"/>
  </r>
  <r>
    <x v="419"/>
    <x v="205"/>
    <x v="166"/>
    <x v="0"/>
    <n v="0"/>
    <n v="0"/>
    <n v="0.94"/>
    <n v="0.94"/>
  </r>
  <r>
    <x v="420"/>
    <x v="206"/>
    <x v="164"/>
    <x v="0"/>
    <n v="0"/>
    <n v="0"/>
    <n v="0.93"/>
    <n v="0.93"/>
  </r>
  <r>
    <x v="421"/>
    <x v="206"/>
    <x v="206"/>
    <x v="0"/>
    <n v="0"/>
    <n v="0"/>
    <n v="0.93"/>
    <n v="0.93"/>
  </r>
  <r>
    <x v="422"/>
    <x v="207"/>
    <x v="128"/>
    <x v="0"/>
    <n v="0"/>
    <n v="0.83"/>
    <n v="0"/>
    <n v="0.83"/>
  </r>
  <r>
    <x v="423"/>
    <x v="207"/>
    <x v="14"/>
    <x v="0"/>
    <n v="0"/>
    <n v="0"/>
    <n v="0.77"/>
    <n v="0.77"/>
  </r>
  <r>
    <x v="424"/>
    <x v="208"/>
    <x v="112"/>
    <x v="0"/>
    <n v="0"/>
    <n v="0"/>
    <n v="0.77"/>
    <n v="0.77"/>
  </r>
  <r>
    <x v="425"/>
    <x v="208"/>
    <x v="128"/>
    <x v="0"/>
    <n v="0"/>
    <n v="0.65"/>
    <n v="0"/>
    <n v="0.65"/>
  </r>
  <r>
    <x v="426"/>
    <x v="209"/>
    <x v="207"/>
    <x v="0"/>
    <n v="0"/>
    <n v="0"/>
    <n v="0.63"/>
    <n v="0.63"/>
  </r>
  <r>
    <x v="427"/>
    <x v="209"/>
    <x v="126"/>
    <x v="0"/>
    <n v="0"/>
    <n v="0"/>
    <n v="0.63"/>
    <n v="0.63"/>
  </r>
  <r>
    <x v="428"/>
    <x v="210"/>
    <x v="208"/>
    <x v="0"/>
    <n v="0"/>
    <n v="0"/>
    <n v="0.63"/>
    <n v="0.63"/>
  </r>
  <r>
    <x v="429"/>
    <x v="210"/>
    <x v="182"/>
    <x v="0"/>
    <n v="0"/>
    <n v="0"/>
    <n v="0.63"/>
    <n v="0.63"/>
  </r>
  <r>
    <x v="430"/>
    <x v="211"/>
    <x v="138"/>
    <x v="0"/>
    <n v="0"/>
    <n v="0"/>
    <n v="0.62"/>
    <n v="0.62"/>
  </r>
  <r>
    <x v="431"/>
    <x v="211"/>
    <x v="56"/>
    <x v="0"/>
    <n v="0"/>
    <n v="0"/>
    <n v="0.62"/>
    <n v="0.62"/>
  </r>
  <r>
    <x v="432"/>
    <x v="212"/>
    <x v="198"/>
    <x v="0"/>
    <n v="0"/>
    <n v="0"/>
    <n v="0.62"/>
    <n v="0.62"/>
  </r>
  <r>
    <x v="433"/>
    <x v="212"/>
    <x v="209"/>
    <x v="0"/>
    <n v="0"/>
    <n v="0"/>
    <n v="0.62"/>
    <n v="0.62"/>
  </r>
  <r>
    <x v="434"/>
    <x v="213"/>
    <x v="109"/>
    <x v="0"/>
    <n v="0"/>
    <n v="0"/>
    <n v="0.62"/>
    <n v="0.62"/>
  </r>
  <r>
    <x v="435"/>
    <x v="213"/>
    <x v="194"/>
    <x v="0"/>
    <n v="0"/>
    <n v="0"/>
    <n v="0.62"/>
    <n v="0.62"/>
  </r>
  <r>
    <x v="436"/>
    <x v="214"/>
    <x v="194"/>
    <x v="0"/>
    <n v="0"/>
    <n v="0"/>
    <n v="0.62"/>
    <n v="0.62"/>
  </r>
  <r>
    <x v="437"/>
    <x v="214"/>
    <x v="77"/>
    <x v="22"/>
    <n v="0"/>
    <n v="0"/>
    <n v="0"/>
    <n v="6208.44"/>
  </r>
  <r>
    <x v="438"/>
    <x v="215"/>
    <x v="87"/>
    <x v="0"/>
    <n v="37.67"/>
    <n v="6815.38"/>
    <n v="0"/>
    <n v="6853.05"/>
  </r>
  <r>
    <x v="439"/>
    <x v="215"/>
    <x v="180"/>
    <x v="0"/>
    <n v="0"/>
    <n v="0"/>
    <n v="0.31"/>
    <n v="0.31"/>
  </r>
  <r>
    <x v="440"/>
    <x v="216"/>
    <x v="196"/>
    <x v="0"/>
    <n v="0"/>
    <n v="0"/>
    <n v="0.31"/>
    <n v="0.31"/>
  </r>
  <r>
    <x v="441"/>
    <x v="216"/>
    <x v="210"/>
    <x v="0"/>
    <n v="0"/>
    <n v="0"/>
    <n v="0.31"/>
    <n v="0.31"/>
  </r>
  <r>
    <x v="442"/>
    <x v="217"/>
    <x v="32"/>
    <x v="0"/>
    <n v="0"/>
    <n v="0"/>
    <n v="0.31"/>
    <n v="0.31"/>
  </r>
  <r>
    <x v="443"/>
    <x v="217"/>
    <x v="88"/>
    <x v="0"/>
    <n v="0"/>
    <n v="0"/>
    <n v="0.31"/>
    <n v="0.31"/>
  </r>
  <r>
    <x v="444"/>
    <x v="218"/>
    <x v="211"/>
    <x v="0"/>
    <n v="0"/>
    <n v="0"/>
    <n v="0.31"/>
    <n v="0.31"/>
  </r>
  <r>
    <x v="445"/>
    <x v="218"/>
    <x v="184"/>
    <x v="0"/>
    <n v="0"/>
    <n v="0"/>
    <n v="0.31"/>
    <n v="0.31"/>
  </r>
  <r>
    <x v="446"/>
    <x v="219"/>
    <x v="212"/>
    <x v="0"/>
    <n v="0"/>
    <n v="0"/>
    <n v="0.31"/>
    <n v="0.31"/>
  </r>
  <r>
    <x v="447"/>
    <x v="219"/>
    <x v="164"/>
    <x v="0"/>
    <n v="0"/>
    <n v="0"/>
    <n v="0.31"/>
    <n v="0.31"/>
  </r>
  <r>
    <x v="448"/>
    <x v="220"/>
    <x v="164"/>
    <x v="0"/>
    <n v="0"/>
    <n v="0"/>
    <n v="0.31"/>
    <n v="0.31"/>
  </r>
  <r>
    <x v="449"/>
    <x v="220"/>
    <x v="213"/>
    <x v="0"/>
    <n v="0"/>
    <n v="0"/>
    <n v="0.31"/>
    <n v="0.31"/>
  </r>
  <r>
    <x v="450"/>
    <x v="221"/>
    <x v="214"/>
    <x v="0"/>
    <n v="0"/>
    <n v="0"/>
    <n v="0.31"/>
    <n v="0.31"/>
  </r>
  <r>
    <x v="451"/>
    <x v="221"/>
    <x v="203"/>
    <x v="0"/>
    <n v="0"/>
    <n v="0"/>
    <n v="0.31"/>
    <n v="0.31"/>
  </r>
  <r>
    <x v="452"/>
    <x v="222"/>
    <x v="215"/>
    <x v="0"/>
    <n v="0"/>
    <n v="0"/>
    <n v="0.31"/>
    <n v="0.31"/>
  </r>
  <r>
    <x v="453"/>
    <x v="222"/>
    <x v="164"/>
    <x v="0"/>
    <n v="0"/>
    <n v="0"/>
    <n v="0.31"/>
    <n v="0.31"/>
  </r>
  <r>
    <x v="454"/>
    <x v="223"/>
    <x v="216"/>
    <x v="0"/>
    <n v="0"/>
    <n v="0"/>
    <n v="0.31"/>
    <n v="0.31"/>
  </r>
  <r>
    <x v="455"/>
    <x v="223"/>
    <x v="190"/>
    <x v="0"/>
    <n v="0"/>
    <n v="0"/>
    <n v="0.31"/>
    <n v="0.31"/>
  </r>
  <r>
    <x v="456"/>
    <x v="224"/>
    <x v="217"/>
    <x v="0"/>
    <n v="0"/>
    <n v="0"/>
    <n v="0.31"/>
    <n v="0.31"/>
  </r>
  <r>
    <x v="457"/>
    <x v="224"/>
    <x v="128"/>
    <x v="0"/>
    <n v="0"/>
    <n v="0.28999999999999998"/>
    <n v="0"/>
    <n v="0.28999999999999998"/>
  </r>
  <r>
    <x v="458"/>
    <x v="225"/>
    <x v="19"/>
    <x v="0"/>
    <n v="0"/>
    <n v="0.28000000000000003"/>
    <n v="0"/>
    <n v="0.28000000000000003"/>
  </r>
  <r>
    <x v="459"/>
    <x v="225"/>
    <x v="218"/>
    <x v="0"/>
    <n v="0"/>
    <n v="0.26"/>
    <n v="0"/>
    <n v="0.26"/>
  </r>
  <r>
    <x v="460"/>
    <x v="226"/>
    <x v="109"/>
    <x v="0"/>
    <n v="249.44"/>
    <n v="10169.33"/>
    <n v="0"/>
    <n v="10418.77"/>
  </r>
  <r>
    <x v="461"/>
    <x v="226"/>
    <x v="166"/>
    <x v="0"/>
    <n v="0"/>
    <n v="0.04"/>
    <n v="0"/>
    <n v="0.04"/>
  </r>
  <r>
    <x v="462"/>
    <x v="227"/>
    <x v="219"/>
    <x v="23"/>
    <n v="22964.079999999998"/>
    <n v="87452.62999999999"/>
    <n v="1824.1899999999985"/>
    <n v="128014.95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D1300C-1AAE-4DC7-A550-AFF664DD164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23:D952" firstHeaderRow="0" firstDataRow="1" firstDataCol="1"/>
  <pivotFields count="8">
    <pivotField showAll="0"/>
    <pivotField axis="axisRow" dataField="1" showAll="0">
      <items count="229">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x="227"/>
        <item t="default"/>
      </items>
    </pivotField>
    <pivotField showAll="0"/>
    <pivotField showAll="0"/>
    <pivotField showAll="0"/>
    <pivotField showAll="0"/>
    <pivotField showAll="0"/>
    <pivotField dataField="1" showAll="0"/>
  </pivotFields>
  <rowFields count="1">
    <field x="1"/>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Fields count="1">
    <field x="-2"/>
  </colFields>
  <colItems count="2">
    <i>
      <x/>
    </i>
    <i i="1">
      <x v="1"/>
    </i>
  </colItems>
  <dataFields count="2">
    <dataField name="Sum of TOTAL USD" fld="7" baseField="0" baseItem="0"/>
    <dataField name="Count of Parent Company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AB4A5A-151C-461F-9A13-1B8A66A0D60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B1431:C1478" firstHeaderRow="1" firstDataRow="1" firstDataCol="1"/>
  <pivotFields count="8">
    <pivotField showAll="0"/>
    <pivotField axis="axisRow" showAll="0">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pivotField>
    <pivotField axis="axisRow" showAll="0">
      <items count="220">
        <item x="0"/>
        <item x="10"/>
        <item x="14"/>
        <item x="18"/>
        <item x="37"/>
        <item x="25"/>
        <item x="71"/>
        <item x="59"/>
        <item x="90"/>
        <item h="1" x="99"/>
        <item h="1" x="77"/>
        <item h="1" x="137"/>
        <item h="1" x="23"/>
        <item h="1" x="55"/>
        <item h="1" x="97"/>
        <item h="1" x="51"/>
        <item h="1" x="75"/>
        <item h="1" x="81"/>
        <item h="1" x="62"/>
        <item h="1" x="109"/>
        <item h="1" x="78"/>
        <item h="1" x="11"/>
        <item h="1" x="151"/>
        <item h="1" x="83"/>
        <item h="1" x="138"/>
        <item h="1" x="94"/>
        <item h="1" x="86"/>
        <item h="1" x="113"/>
        <item h="1" x="22"/>
        <item h="1" x="87"/>
        <item h="1" x="28"/>
        <item h="1" x="168"/>
        <item h="1" x="106"/>
        <item h="1" x="165"/>
        <item h="1" x="105"/>
        <item h="1" x="197"/>
        <item h="1" x="217"/>
        <item h="1" x="49"/>
        <item h="1" x="80"/>
        <item h="1" x="199"/>
        <item h="1" x="194"/>
        <item h="1" x="39"/>
        <item h="1" x="72"/>
        <item h="1" x="112"/>
        <item h="1" x="92"/>
        <item h="1" x="85"/>
        <item h="1" x="209"/>
        <item h="1" x="160"/>
        <item h="1" x="26"/>
        <item h="1" x="61"/>
        <item h="1" x="54"/>
        <item h="1" x="175"/>
        <item h="1" x="214"/>
        <item h="1" x="213"/>
        <item h="1" x="69"/>
        <item h="1" x="33"/>
        <item h="1" x="66"/>
        <item h="1" x="153"/>
        <item h="1" x="102"/>
        <item h="1" x="130"/>
        <item h="1" x="136"/>
        <item h="1" x="145"/>
        <item h="1" x="88"/>
        <item h="1" x="150"/>
        <item h="1" x="206"/>
        <item h="1" x="27"/>
        <item h="1" x="215"/>
        <item h="1" x="44"/>
        <item h="1" x="139"/>
        <item h="1" x="172"/>
        <item h="1" x="4"/>
        <item h="1" x="169"/>
        <item h="1" x="122"/>
        <item h="1" x="181"/>
        <item h="1" x="146"/>
        <item h="1" x="73"/>
        <item h="1" x="117"/>
        <item h="1" x="157"/>
        <item h="1" x="2"/>
        <item h="1" x="68"/>
        <item h="1" x="17"/>
        <item h="1" x="178"/>
        <item h="1" x="179"/>
        <item h="1" x="35"/>
        <item h="1" x="65"/>
        <item h="1" x="53"/>
        <item h="1" x="93"/>
        <item h="1" x="38"/>
        <item h="1" x="50"/>
        <item h="1" x="133"/>
        <item h="1" x="140"/>
        <item h="1" x="96"/>
        <item h="1" x="42"/>
        <item h="1" x="57"/>
        <item h="1" x="188"/>
        <item h="1" x="163"/>
        <item h="1" x="101"/>
        <item h="1" x="15"/>
        <item h="1" x="216"/>
        <item h="1" x="161"/>
        <item h="1" x="95"/>
        <item h="1" x="155"/>
        <item h="1" x="147"/>
        <item h="1" x="48"/>
        <item h="1" x="110"/>
        <item h="1" x="76"/>
        <item h="1" x="123"/>
        <item h="1" x="203"/>
        <item h="1" x="162"/>
        <item h="1" x="46"/>
        <item h="1" x="202"/>
        <item h="1" x="200"/>
        <item h="1" x="129"/>
        <item h="1" x="100"/>
        <item h="1" x="118"/>
        <item h="1" x="98"/>
        <item h="1" x="84"/>
        <item h="1" x="82"/>
        <item h="1" x="41"/>
        <item h="1" x="56"/>
        <item h="1" x="30"/>
        <item h="1" x="177"/>
        <item h="1" x="134"/>
        <item h="1" x="156"/>
        <item h="1" x="158"/>
        <item h="1" x="103"/>
        <item h="1" x="144"/>
        <item h="1" x="190"/>
        <item h="1" x="63"/>
        <item h="1" x="43"/>
        <item h="1" x="193"/>
        <item h="1" x="189"/>
        <item h="1" x="185"/>
        <item h="1" x="21"/>
        <item h="1" x="131"/>
        <item h="1" x="183"/>
        <item h="1" x="114"/>
        <item h="1" x="164"/>
        <item h="1" x="91"/>
        <item h="1" x="143"/>
        <item h="1" x="187"/>
        <item h="1" x="186"/>
        <item h="1" x="148"/>
        <item h="1" x="198"/>
        <item h="1" x="212"/>
        <item h="1" x="64"/>
        <item h="1" x="40"/>
        <item h="1" x="120"/>
        <item h="1" x="115"/>
        <item h="1" x="74"/>
        <item h="1" x="107"/>
        <item h="1" x="45"/>
        <item h="1" x="12"/>
        <item h="1" x="58"/>
        <item h="1" x="191"/>
        <item h="1" x="119"/>
        <item h="1" x="149"/>
        <item h="1" x="211"/>
        <item h="1" x="20"/>
        <item h="1" x="104"/>
        <item h="1" x="1"/>
        <item h="1" x="205"/>
        <item h="1" x="127"/>
        <item h="1" x="171"/>
        <item h="1" x="116"/>
        <item h="1" x="13"/>
        <item h="1" x="184"/>
        <item h="1" x="170"/>
        <item h="1" x="152"/>
        <item h="1" x="218"/>
        <item h="1" x="135"/>
        <item h="1" x="7"/>
        <item h="1" x="111"/>
        <item h="1" x="192"/>
        <item h="1" x="29"/>
        <item h="1" x="121"/>
        <item h="1" x="70"/>
        <item h="1" x="67"/>
        <item h="1" x="182"/>
        <item h="1" x="8"/>
        <item h="1" x="47"/>
        <item h="1" x="124"/>
        <item h="1" x="52"/>
        <item h="1" x="108"/>
        <item h="1" x="31"/>
        <item h="1" x="36"/>
        <item h="1" x="19"/>
        <item h="1" x="174"/>
        <item h="1" x="141"/>
        <item h="1" x="128"/>
        <item h="1" x="132"/>
        <item h="1" x="89"/>
        <item h="1" x="142"/>
        <item h="1" x="207"/>
        <item h="1" x="176"/>
        <item h="1" x="204"/>
        <item h="1" x="126"/>
        <item h="1" x="196"/>
        <item h="1" x="125"/>
        <item h="1" x="195"/>
        <item h="1" x="3"/>
        <item h="1" x="16"/>
        <item h="1" x="5"/>
        <item h="1" x="167"/>
        <item h="1" x="208"/>
        <item h="1" x="159"/>
        <item h="1" x="6"/>
        <item h="1" x="173"/>
        <item h="1" x="201"/>
        <item h="1" x="60"/>
        <item h="1" x="79"/>
        <item h="1" x="166"/>
        <item h="1" x="154"/>
        <item h="1" x="32"/>
        <item h="1" x="34"/>
        <item h="1" x="210"/>
        <item h="1" x="9"/>
        <item h="1" x="180"/>
        <item h="1" x="24"/>
        <item t="default"/>
      </items>
    </pivotField>
    <pivotField showAll="0"/>
    <pivotField showAll="0"/>
    <pivotField showAll="0"/>
    <pivotField showAll="0"/>
    <pivotField dataField="1" showAll="0"/>
  </pivotFields>
  <rowFields count="2">
    <field x="2"/>
    <field x="1"/>
  </rowFields>
  <rowItems count="47">
    <i>
      <x/>
    </i>
    <i r="1">
      <x/>
    </i>
    <i r="1">
      <x v="87"/>
    </i>
    <i r="1">
      <x v="101"/>
    </i>
    <i r="1">
      <x v="104"/>
    </i>
    <i r="1">
      <x v="216"/>
    </i>
    <i>
      <x v="1"/>
    </i>
    <i r="1">
      <x/>
    </i>
    <i r="1">
      <x v="127"/>
    </i>
    <i>
      <x v="2"/>
    </i>
    <i r="1">
      <x v="1"/>
    </i>
    <i r="1">
      <x v="61"/>
    </i>
    <i r="1">
      <x v="83"/>
    </i>
    <i r="1">
      <x v="123"/>
    </i>
    <i r="1">
      <x v="146"/>
    </i>
    <i r="1">
      <x v="155"/>
    </i>
    <i r="1">
      <x v="156"/>
    </i>
    <i r="1">
      <x v="180"/>
    </i>
    <i>
      <x v="3"/>
    </i>
    <i r="1">
      <x v="104"/>
    </i>
    <i r="1">
      <x v="149"/>
    </i>
    <i r="1">
      <x v="163"/>
    </i>
    <i r="1">
      <x v="164"/>
    </i>
    <i>
      <x v="4"/>
    </i>
    <i r="1">
      <x v="154"/>
    </i>
    <i r="1">
      <x v="167"/>
    </i>
    <i r="1">
      <x v="187"/>
    </i>
    <i r="1">
      <x v="189"/>
    </i>
    <i r="1">
      <x v="194"/>
    </i>
    <i>
      <x v="5"/>
    </i>
    <i r="1">
      <x v="151"/>
    </i>
    <i r="1">
      <x v="168"/>
    </i>
    <i r="1">
      <x v="171"/>
    </i>
    <i r="1">
      <x v="180"/>
    </i>
    <i r="1">
      <x v="224"/>
    </i>
    <i>
      <x v="6"/>
    </i>
    <i r="1">
      <x v="95"/>
    </i>
    <i r="1">
      <x v="170"/>
    </i>
    <i r="1">
      <x v="219"/>
    </i>
    <i>
      <x v="7"/>
    </i>
    <i r="1">
      <x v="160"/>
    </i>
    <i r="1">
      <x v="167"/>
    </i>
    <i r="1">
      <x v="176"/>
    </i>
    <i r="1">
      <x v="202"/>
    </i>
    <i>
      <x v="8"/>
    </i>
    <i r="1">
      <x v="189"/>
    </i>
    <i t="grand">
      <x/>
    </i>
  </rowItems>
  <colItems count="1">
    <i/>
  </colItems>
  <dataFields count="1">
    <dataField name="Sum of TOTAL USD" fld="7" baseField="0" baseItem="0"/>
  </dataFields>
  <formats count="1">
    <format dxfId="3">
      <pivotArea collapsedLevelsAreSubtotals="1" fieldPosition="0">
        <references count="2">
          <reference field="4294967294" count="1" selected="0">
            <x v="0"/>
          </reference>
          <reference field="2" count="0"/>
        </references>
      </pivotArea>
    </format>
  </formats>
  <conditionalFormats count="1">
    <conditionalFormat priority="1">
      <pivotAreas count="1">
        <pivotArea type="data" collapsedLevelsAreSubtotals="1" fieldPosition="0">
          <references count="2">
            <reference field="4294967294" count="1" selected="0">
              <x v="0"/>
            </reference>
            <reference field="2"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13862C-E750-4121-9592-11A302CC52C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60:H1188" firstHeaderRow="0" firstDataRow="1" firstDataCol="1"/>
  <pivotFields count="8">
    <pivotField showAll="0"/>
    <pivotField axis="axisRow" dataField="1" showAll="0">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pivotField>
    <pivotField showAll="0"/>
    <pivotField dataField="1" multipleItemSelectionAllowed="1" showAll="0">
      <items count="24">
        <item h="1" x="0"/>
        <item x="1"/>
        <item x="2"/>
        <item x="3"/>
        <item x="5"/>
        <item x="6"/>
        <item x="7"/>
        <item x="10"/>
        <item x="16"/>
        <item x="9"/>
        <item x="8"/>
        <item x="11"/>
        <item x="15"/>
        <item x="12"/>
        <item x="13"/>
        <item x="14"/>
        <item x="17"/>
        <item x="18"/>
        <item x="4"/>
        <item x="19"/>
        <item x="21"/>
        <item x="20"/>
        <item x="22"/>
        <item t="default"/>
      </items>
    </pivotField>
    <pivotField dataField="1" multipleItemSelectionAllowed="1" showAll="0">
      <items count="79">
        <item h="1" x="1"/>
        <item x="0"/>
        <item x="36"/>
        <item x="21"/>
        <item x="13"/>
        <item x="55"/>
        <item x="29"/>
        <item x="14"/>
        <item x="27"/>
        <item x="24"/>
        <item x="37"/>
        <item x="28"/>
        <item x="7"/>
        <item x="2"/>
        <item x="38"/>
        <item x="3"/>
        <item x="4"/>
        <item x="45"/>
        <item x="5"/>
        <item x="72"/>
        <item x="6"/>
        <item x="68"/>
        <item x="9"/>
        <item x="20"/>
        <item x="8"/>
        <item x="10"/>
        <item x="51"/>
        <item x="11"/>
        <item x="76"/>
        <item x="12"/>
        <item x="56"/>
        <item x="23"/>
        <item x="26"/>
        <item x="15"/>
        <item x="25"/>
        <item x="16"/>
        <item x="17"/>
        <item x="18"/>
        <item x="19"/>
        <item x="48"/>
        <item x="34"/>
        <item x="30"/>
        <item x="22"/>
        <item x="63"/>
        <item x="52"/>
        <item x="35"/>
        <item x="44"/>
        <item x="32"/>
        <item x="31"/>
        <item x="47"/>
        <item x="42"/>
        <item x="77"/>
        <item x="33"/>
        <item x="54"/>
        <item x="62"/>
        <item x="50"/>
        <item x="39"/>
        <item x="40"/>
        <item x="41"/>
        <item x="74"/>
        <item x="43"/>
        <item x="58"/>
        <item x="46"/>
        <item x="75"/>
        <item x="49"/>
        <item x="53"/>
        <item x="70"/>
        <item x="57"/>
        <item x="60"/>
        <item x="61"/>
        <item x="59"/>
        <item x="67"/>
        <item x="65"/>
        <item x="64"/>
        <item x="69"/>
        <item x="66"/>
        <item x="71"/>
        <item x="73"/>
        <item t="default"/>
      </items>
    </pivotField>
    <pivotField dataField="1" multipleItemSelectionAllowed="1" showAll="0">
      <items count="294">
        <item h="1" x="0"/>
        <item x="292"/>
        <item x="290"/>
        <item x="289"/>
        <item x="288"/>
        <item x="1"/>
        <item x="2"/>
        <item x="286"/>
        <item x="285"/>
        <item x="3"/>
        <item x="4"/>
        <item x="282"/>
        <item x="5"/>
        <item x="280"/>
        <item x="6"/>
        <item x="7"/>
        <item x="8"/>
        <item x="9"/>
        <item x="277"/>
        <item x="10"/>
        <item x="11"/>
        <item x="274"/>
        <item x="273"/>
        <item x="13"/>
        <item x="12"/>
        <item x="270"/>
        <item x="14"/>
        <item x="268"/>
        <item x="15"/>
        <item x="16"/>
        <item x="263"/>
        <item x="17"/>
        <item x="262"/>
        <item x="27"/>
        <item x="18"/>
        <item x="260"/>
        <item x="19"/>
        <item x="20"/>
        <item x="21"/>
        <item x="22"/>
        <item x="23"/>
        <item x="24"/>
        <item x="25"/>
        <item x="252"/>
        <item x="251"/>
        <item x="250"/>
        <item x="26"/>
        <item x="247"/>
        <item x="33"/>
        <item x="87"/>
        <item x="30"/>
        <item x="29"/>
        <item x="28"/>
        <item x="31"/>
        <item x="32"/>
        <item x="34"/>
        <item x="35"/>
        <item x="62"/>
        <item x="37"/>
        <item x="38"/>
        <item x="39"/>
        <item x="40"/>
        <item x="42"/>
        <item x="41"/>
        <item x="44"/>
        <item x="43"/>
        <item x="46"/>
        <item x="45"/>
        <item x="111"/>
        <item x="47"/>
        <item x="48"/>
        <item x="49"/>
        <item x="50"/>
        <item x="51"/>
        <item x="234"/>
        <item x="52"/>
        <item x="61"/>
        <item x="227"/>
        <item x="53"/>
        <item x="216"/>
        <item x="215"/>
        <item x="54"/>
        <item x="55"/>
        <item x="56"/>
        <item x="145"/>
        <item x="211"/>
        <item x="210"/>
        <item x="58"/>
        <item x="57"/>
        <item x="59"/>
        <item x="207"/>
        <item x="60"/>
        <item x="69"/>
        <item x="63"/>
        <item x="64"/>
        <item x="68"/>
        <item x="204"/>
        <item x="65"/>
        <item x="181"/>
        <item x="67"/>
        <item x="66"/>
        <item x="71"/>
        <item x="70"/>
        <item x="72"/>
        <item x="73"/>
        <item x="74"/>
        <item x="75"/>
        <item x="76"/>
        <item x="78"/>
        <item x="112"/>
        <item x="77"/>
        <item x="79"/>
        <item x="188"/>
        <item x="80"/>
        <item x="81"/>
        <item x="185"/>
        <item x="83"/>
        <item x="82"/>
        <item x="157"/>
        <item x="84"/>
        <item x="85"/>
        <item x="86"/>
        <item x="88"/>
        <item x="130"/>
        <item x="89"/>
        <item x="90"/>
        <item x="91"/>
        <item x="94"/>
        <item x="92"/>
        <item x="93"/>
        <item x="95"/>
        <item x="96"/>
        <item x="97"/>
        <item x="98"/>
        <item x="99"/>
        <item x="100"/>
        <item x="101"/>
        <item x="123"/>
        <item x="102"/>
        <item x="103"/>
        <item x="248"/>
        <item x="104"/>
        <item x="149"/>
        <item x="118"/>
        <item x="105"/>
        <item x="110"/>
        <item x="230"/>
        <item x="106"/>
        <item x="107"/>
        <item x="108"/>
        <item x="214"/>
        <item x="109"/>
        <item x="136"/>
        <item x="113"/>
        <item x="114"/>
        <item x="115"/>
        <item x="116"/>
        <item x="219"/>
        <item x="117"/>
        <item x="119"/>
        <item x="120"/>
        <item x="126"/>
        <item x="122"/>
        <item x="121"/>
        <item x="249"/>
        <item x="124"/>
        <item x="125"/>
        <item x="127"/>
        <item x="129"/>
        <item x="128"/>
        <item x="159"/>
        <item x="131"/>
        <item x="132"/>
        <item x="133"/>
        <item x="134"/>
        <item x="174"/>
        <item x="140"/>
        <item x="135"/>
        <item x="139"/>
        <item x="137"/>
        <item x="138"/>
        <item x="141"/>
        <item x="142"/>
        <item x="209"/>
        <item x="143"/>
        <item x="144"/>
        <item x="146"/>
        <item x="170"/>
        <item x="148"/>
        <item x="147"/>
        <item x="151"/>
        <item x="150"/>
        <item x="152"/>
        <item x="153"/>
        <item x="154"/>
        <item x="155"/>
        <item x="156"/>
        <item x="158"/>
        <item x="160"/>
        <item x="161"/>
        <item x="213"/>
        <item x="163"/>
        <item x="162"/>
        <item x="164"/>
        <item x="165"/>
        <item x="166"/>
        <item x="167"/>
        <item x="168"/>
        <item x="169"/>
        <item x="171"/>
        <item x="172"/>
        <item x="173"/>
        <item x="254"/>
        <item x="175"/>
        <item x="178"/>
        <item x="176"/>
        <item x="195"/>
        <item x="177"/>
        <item x="193"/>
        <item x="190"/>
        <item x="179"/>
        <item x="180"/>
        <item x="189"/>
        <item x="182"/>
        <item x="187"/>
        <item x="186"/>
        <item x="184"/>
        <item x="183"/>
        <item x="194"/>
        <item x="192"/>
        <item x="191"/>
        <item x="196"/>
        <item x="197"/>
        <item x="198"/>
        <item x="199"/>
        <item x="200"/>
        <item x="201"/>
        <item x="202"/>
        <item x="203"/>
        <item x="205"/>
        <item x="206"/>
        <item x="236"/>
        <item x="242"/>
        <item x="223"/>
        <item x="208"/>
        <item x="212"/>
        <item x="272"/>
        <item x="233"/>
        <item x="218"/>
        <item x="217"/>
        <item x="220"/>
        <item x="229"/>
        <item x="222"/>
        <item x="221"/>
        <item x="224"/>
        <item x="228"/>
        <item x="226"/>
        <item x="225"/>
        <item x="231"/>
        <item x="232"/>
        <item x="235"/>
        <item x="36"/>
        <item x="237"/>
        <item x="269"/>
        <item x="239"/>
        <item x="238"/>
        <item x="283"/>
        <item x="240"/>
        <item x="241"/>
        <item x="243"/>
        <item x="244"/>
        <item x="245"/>
        <item x="246"/>
        <item x="258"/>
        <item x="259"/>
        <item x="253"/>
        <item x="255"/>
        <item x="257"/>
        <item x="256"/>
        <item x="264"/>
        <item x="261"/>
        <item x="265"/>
        <item x="275"/>
        <item x="266"/>
        <item x="279"/>
        <item x="267"/>
        <item x="271"/>
        <item x="276"/>
        <item x="284"/>
        <item x="278"/>
        <item x="281"/>
        <item x="287"/>
        <item x="291"/>
        <item t="default"/>
      </items>
    </pivotField>
    <pivotField dataField="1" showAll="0"/>
    <pivotField dataField="1" showAll="0"/>
  </pivotFields>
  <rowFields count="1">
    <field x="1"/>
  </rowFields>
  <rowItems count="2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t="grand">
      <x/>
    </i>
  </rowItems>
  <colFields count="1">
    <field x="-2"/>
  </colFields>
  <colItems count="6">
    <i>
      <x/>
    </i>
    <i i="1">
      <x v="1"/>
    </i>
    <i i="2">
      <x v="2"/>
    </i>
    <i i="3">
      <x v="3"/>
    </i>
    <i i="4">
      <x v="4"/>
    </i>
    <i i="5">
      <x v="5"/>
    </i>
  </colItems>
  <dataFields count="6">
    <dataField name="Sum of Rev from Product A" fld="3" baseField="0" baseItem="0"/>
    <dataField name="Sum of Rev from Product B" fld="4" baseField="0" baseItem="0"/>
    <dataField name="Sum of Rev from Product C" fld="5" baseField="0" baseItem="0"/>
    <dataField name="Sum of Rev from Product D" fld="6" baseField="0" baseItem="0"/>
    <dataField name="Sum of TOTAL USD" fld="7" baseField="0" baseItem="0"/>
    <dataField name="Count of Parent Company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411901-4F10-4840-BB3F-6C92CF63FA16}"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232" firstHeaderRow="0" firstDataRow="1" firstDataCol="1"/>
  <pivotFields count="8">
    <pivotField showAll="0"/>
    <pivotField axis="axisRow" showAll="0">
      <items count="229">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x="227"/>
        <item t="default"/>
      </items>
    </pivotField>
    <pivotField showAll="0"/>
    <pivotField dataField="1" showAll="0"/>
    <pivotField dataField="1" showAll="0"/>
    <pivotField dataField="1" showAll="0"/>
    <pivotField dataField="1" showAll="0"/>
    <pivotField dataField="1" showAll="0"/>
  </pivotFields>
  <rowFields count="1">
    <field x="1"/>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Fields count="1">
    <field x="-2"/>
  </colFields>
  <colItems count="5">
    <i>
      <x/>
    </i>
    <i i="1">
      <x v="1"/>
    </i>
    <i i="2">
      <x v="2"/>
    </i>
    <i i="3">
      <x v="3"/>
    </i>
    <i i="4">
      <x v="4"/>
    </i>
  </colItems>
  <dataFields count="5">
    <dataField name="Sum of Rev from Product A" fld="3" baseField="0" baseItem="0"/>
    <dataField name="Sum of Rev from Product B" fld="4" baseField="0" baseItem="0"/>
    <dataField name="Sum of Rev from Product C" fld="5" baseField="0" baseItem="0"/>
    <dataField name="Sum of Rev from Product D" fld="6" baseField="0" baseItem="0"/>
    <dataField name="Sum of TOTAL USD" fld="7" baseField="0" baseItem="0"/>
  </dataFields>
  <chartFormats count="5">
    <chartFormat chart="0" format="0" series="1">
      <pivotArea type="data" outline="0" fieldPosition="0">
        <references count="1">
          <reference field="4294967294" count="1" selected="0">
            <x v="4"/>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2998BA-E76C-45B2-8578-936E61AD2067}"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232" firstHeaderRow="0" firstDataRow="1" firstDataCol="1"/>
  <pivotFields count="8">
    <pivotField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 axis="axisRow" showAll="0">
      <items count="229">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x="227"/>
        <item t="default"/>
      </items>
    </pivotField>
    <pivotField showAll="0">
      <items count="221">
        <item x="0"/>
        <item x="10"/>
        <item x="14"/>
        <item x="18"/>
        <item x="37"/>
        <item x="25"/>
        <item x="71"/>
        <item x="59"/>
        <item x="90"/>
        <item x="99"/>
        <item x="77"/>
        <item x="137"/>
        <item x="23"/>
        <item x="55"/>
        <item x="97"/>
        <item x="51"/>
        <item x="75"/>
        <item x="81"/>
        <item x="62"/>
        <item x="109"/>
        <item x="78"/>
        <item x="11"/>
        <item x="151"/>
        <item x="83"/>
        <item x="138"/>
        <item x="94"/>
        <item x="86"/>
        <item x="113"/>
        <item x="22"/>
        <item x="87"/>
        <item x="28"/>
        <item x="168"/>
        <item x="106"/>
        <item x="165"/>
        <item x="105"/>
        <item x="197"/>
        <item x="217"/>
        <item x="49"/>
        <item x="80"/>
        <item x="199"/>
        <item x="194"/>
        <item x="39"/>
        <item x="72"/>
        <item x="112"/>
        <item x="92"/>
        <item x="85"/>
        <item x="209"/>
        <item x="160"/>
        <item x="26"/>
        <item x="61"/>
        <item x="54"/>
        <item x="175"/>
        <item x="214"/>
        <item x="213"/>
        <item x="69"/>
        <item x="33"/>
        <item x="66"/>
        <item x="153"/>
        <item x="102"/>
        <item x="130"/>
        <item x="136"/>
        <item x="145"/>
        <item x="88"/>
        <item x="150"/>
        <item x="206"/>
        <item x="27"/>
        <item x="215"/>
        <item x="44"/>
        <item x="139"/>
        <item x="172"/>
        <item x="4"/>
        <item x="169"/>
        <item x="122"/>
        <item x="181"/>
        <item x="146"/>
        <item x="73"/>
        <item x="117"/>
        <item x="157"/>
        <item x="2"/>
        <item x="68"/>
        <item x="17"/>
        <item x="178"/>
        <item x="179"/>
        <item x="35"/>
        <item x="65"/>
        <item x="53"/>
        <item x="93"/>
        <item x="38"/>
        <item x="50"/>
        <item x="133"/>
        <item x="140"/>
        <item x="96"/>
        <item x="42"/>
        <item x="57"/>
        <item x="188"/>
        <item x="163"/>
        <item x="101"/>
        <item x="15"/>
        <item x="216"/>
        <item x="161"/>
        <item x="95"/>
        <item x="155"/>
        <item x="147"/>
        <item x="48"/>
        <item x="110"/>
        <item x="76"/>
        <item x="123"/>
        <item x="203"/>
        <item x="162"/>
        <item x="46"/>
        <item x="202"/>
        <item x="200"/>
        <item x="129"/>
        <item x="100"/>
        <item x="118"/>
        <item x="98"/>
        <item x="84"/>
        <item x="82"/>
        <item x="41"/>
        <item x="56"/>
        <item x="30"/>
        <item x="177"/>
        <item x="134"/>
        <item x="156"/>
        <item x="158"/>
        <item x="103"/>
        <item x="144"/>
        <item x="190"/>
        <item x="63"/>
        <item x="43"/>
        <item x="193"/>
        <item x="189"/>
        <item x="185"/>
        <item x="21"/>
        <item x="131"/>
        <item x="183"/>
        <item x="114"/>
        <item x="164"/>
        <item x="91"/>
        <item x="143"/>
        <item x="187"/>
        <item x="186"/>
        <item x="148"/>
        <item x="198"/>
        <item x="212"/>
        <item x="64"/>
        <item x="40"/>
        <item x="120"/>
        <item x="115"/>
        <item x="74"/>
        <item x="107"/>
        <item x="45"/>
        <item x="12"/>
        <item x="58"/>
        <item x="191"/>
        <item x="119"/>
        <item x="149"/>
        <item x="211"/>
        <item x="20"/>
        <item x="104"/>
        <item x="1"/>
        <item x="205"/>
        <item x="127"/>
        <item x="171"/>
        <item x="116"/>
        <item x="13"/>
        <item x="184"/>
        <item x="170"/>
        <item x="152"/>
        <item x="218"/>
        <item x="135"/>
        <item x="7"/>
        <item x="111"/>
        <item x="192"/>
        <item x="29"/>
        <item x="121"/>
        <item x="70"/>
        <item x="67"/>
        <item x="182"/>
        <item x="8"/>
        <item x="47"/>
        <item x="124"/>
        <item x="52"/>
        <item x="108"/>
        <item x="31"/>
        <item x="36"/>
        <item x="19"/>
        <item x="174"/>
        <item x="141"/>
        <item x="128"/>
        <item x="132"/>
        <item x="89"/>
        <item x="142"/>
        <item x="207"/>
        <item x="176"/>
        <item x="204"/>
        <item x="126"/>
        <item x="196"/>
        <item x="125"/>
        <item x="195"/>
        <item x="3"/>
        <item x="16"/>
        <item x="5"/>
        <item x="167"/>
        <item x="208"/>
        <item x="159"/>
        <item x="6"/>
        <item x="173"/>
        <item x="201"/>
        <item x="60"/>
        <item x="79"/>
        <item x="166"/>
        <item x="154"/>
        <item x="32"/>
        <item x="34"/>
        <item x="210"/>
        <item x="9"/>
        <item x="180"/>
        <item x="24"/>
        <item x="219"/>
        <item t="default"/>
      </items>
    </pivotField>
    <pivotField dataField="1" showAll="0">
      <items count="25">
        <item x="0"/>
        <item x="1"/>
        <item x="2"/>
        <item x="3"/>
        <item x="5"/>
        <item x="6"/>
        <item x="7"/>
        <item x="10"/>
        <item x="16"/>
        <item x="9"/>
        <item x="8"/>
        <item x="11"/>
        <item x="15"/>
        <item x="12"/>
        <item x="13"/>
        <item x="14"/>
        <item x="17"/>
        <item x="18"/>
        <item x="4"/>
        <item x="19"/>
        <item x="21"/>
        <item x="20"/>
        <item x="22"/>
        <item x="23"/>
        <item t="default"/>
      </items>
    </pivotField>
    <pivotField dataField="1" showAll="0"/>
    <pivotField dataField="1" showAll="0"/>
    <pivotField dataField="1" showAll="0"/>
    <pivotField dataField="1" showAll="0"/>
  </pivotFields>
  <rowFields count="1">
    <field x="1"/>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Fields count="1">
    <field x="-2"/>
  </colFields>
  <colItems count="5">
    <i>
      <x/>
    </i>
    <i i="1">
      <x v="1"/>
    </i>
    <i i="2">
      <x v="2"/>
    </i>
    <i i="3">
      <x v="3"/>
    </i>
    <i i="4">
      <x v="4"/>
    </i>
  </colItems>
  <dataFields count="5">
    <dataField name="Sum of Rev from Product A" fld="3" baseField="0" baseItem="0"/>
    <dataField name="Sum of Rev from Product B" fld="4" baseField="0" baseItem="0"/>
    <dataField name="Sum of Rev from Product C" fld="5" baseField="0" baseItem="0"/>
    <dataField name="Sum of Rev from Product D" fld="6" baseField="0" baseItem="0"/>
    <dataField name="Sum of TOTAL USD" fld="7"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1"/>
  <sheetViews>
    <sheetView workbookViewId="0">
      <pane ySplit="1" topLeftCell="A2" activePane="bottomLeft" state="frozen"/>
      <selection pane="bottomLeft" activeCell="B13" sqref="B13"/>
    </sheetView>
  </sheetViews>
  <sheetFormatPr defaultColWidth="14.44140625" defaultRowHeight="15" customHeight="1" x14ac:dyDescent="0.3"/>
  <cols>
    <col min="1" max="1" width="4.5546875" customWidth="1"/>
    <col min="2" max="2" width="49.33203125" customWidth="1"/>
    <col min="3" max="3" width="44.109375" customWidth="1"/>
    <col min="4" max="4" width="48.5546875" customWidth="1"/>
  </cols>
  <sheetData>
    <row r="1" spans="1:4" ht="14.4" x14ac:dyDescent="0.3">
      <c r="A1" s="1" t="s">
        <v>0</v>
      </c>
      <c r="B1" s="2" t="s">
        <v>1</v>
      </c>
      <c r="C1" s="1" t="s">
        <v>2</v>
      </c>
      <c r="D1" s="1" t="s">
        <v>3</v>
      </c>
    </row>
    <row r="2" spans="1:4" ht="12.75" customHeight="1" x14ac:dyDescent="0.3">
      <c r="A2" s="3">
        <v>1</v>
      </c>
      <c r="B2" s="47" t="s">
        <v>4</v>
      </c>
      <c r="C2" s="46"/>
      <c r="D2" s="46"/>
    </row>
    <row r="3" spans="1:4" ht="12.75" customHeight="1" x14ac:dyDescent="0.3">
      <c r="A3" s="4">
        <v>1.1000000000000001</v>
      </c>
      <c r="B3" s="5" t="s">
        <v>5</v>
      </c>
      <c r="C3" s="48"/>
      <c r="D3" s="46"/>
    </row>
    <row r="4" spans="1:4" ht="12.75" customHeight="1" x14ac:dyDescent="0.3">
      <c r="A4" s="4">
        <v>1.2</v>
      </c>
      <c r="B4" s="5" t="s">
        <v>6</v>
      </c>
      <c r="C4" s="48"/>
      <c r="D4" s="46"/>
    </row>
    <row r="5" spans="1:4" ht="12.75" customHeight="1" x14ac:dyDescent="0.3">
      <c r="A5" s="3">
        <v>2</v>
      </c>
      <c r="B5" s="47" t="s">
        <v>7</v>
      </c>
      <c r="C5" s="46"/>
      <c r="D5" s="46"/>
    </row>
    <row r="6" spans="1:4" ht="13.8" x14ac:dyDescent="0.3">
      <c r="A6" s="4">
        <v>2.1</v>
      </c>
      <c r="B6" s="6" t="s">
        <v>8</v>
      </c>
      <c r="C6" s="7"/>
      <c r="D6" s="5"/>
    </row>
    <row r="7" spans="1:4" ht="41.4" x14ac:dyDescent="0.3">
      <c r="A7" s="4">
        <v>2.2000000000000002</v>
      </c>
      <c r="B7" s="6" t="s">
        <v>9</v>
      </c>
      <c r="C7" s="7"/>
      <c r="D7" s="5"/>
    </row>
    <row r="8" spans="1:4" ht="27.6" x14ac:dyDescent="0.3">
      <c r="A8" s="4">
        <v>2.2999999999999998</v>
      </c>
      <c r="B8" s="34" t="s">
        <v>10</v>
      </c>
      <c r="C8" s="7"/>
      <c r="D8" s="5"/>
    </row>
    <row r="9" spans="1:4" ht="27.6" x14ac:dyDescent="0.3">
      <c r="A9" s="4">
        <v>2.4</v>
      </c>
      <c r="B9" s="34" t="s">
        <v>11</v>
      </c>
      <c r="C9" s="7"/>
      <c r="D9" s="5"/>
    </row>
    <row r="10" spans="1:4" ht="12.75" customHeight="1" x14ac:dyDescent="0.3">
      <c r="A10" s="8">
        <v>3</v>
      </c>
      <c r="B10" s="47" t="s">
        <v>12</v>
      </c>
      <c r="C10" s="46"/>
      <c r="D10" s="46"/>
    </row>
    <row r="11" spans="1:4" ht="41.4" x14ac:dyDescent="0.3">
      <c r="A11" s="4">
        <v>3.1</v>
      </c>
      <c r="B11" s="34" t="s">
        <v>502</v>
      </c>
      <c r="C11" s="45" t="s">
        <v>13</v>
      </c>
      <c r="D11" s="46"/>
    </row>
    <row r="12" spans="1:4" ht="12.75" customHeight="1" x14ac:dyDescent="0.3">
      <c r="A12" s="4">
        <v>3.2</v>
      </c>
      <c r="B12" s="34" t="s">
        <v>14</v>
      </c>
      <c r="C12" s="45" t="s">
        <v>13</v>
      </c>
      <c r="D12" s="46"/>
    </row>
    <row r="13" spans="1:4" ht="27.6" x14ac:dyDescent="0.3">
      <c r="A13" s="4">
        <v>3.3</v>
      </c>
      <c r="B13" s="6" t="s">
        <v>15</v>
      </c>
      <c r="C13" s="45" t="s">
        <v>13</v>
      </c>
      <c r="D13" s="46"/>
    </row>
    <row r="14" spans="1:4" ht="12.75" customHeight="1" x14ac:dyDescent="0.3">
      <c r="A14" s="9"/>
      <c r="B14" s="10"/>
      <c r="C14" s="9"/>
      <c r="D14" s="9"/>
    </row>
    <row r="15" spans="1:4" ht="12.75" customHeight="1" x14ac:dyDescent="0.3">
      <c r="A15" s="9"/>
      <c r="B15" s="10"/>
      <c r="C15" s="9"/>
      <c r="D15" s="11"/>
    </row>
    <row r="16" spans="1:4" ht="12.75" customHeight="1" x14ac:dyDescent="0.3">
      <c r="A16" s="9"/>
      <c r="B16" s="10"/>
      <c r="C16" s="9"/>
      <c r="D16" s="11"/>
    </row>
    <row r="17" spans="1:4" ht="12.75" customHeight="1" x14ac:dyDescent="0.3">
      <c r="A17" s="9"/>
      <c r="B17" s="10"/>
      <c r="C17" s="9"/>
      <c r="D17" s="9"/>
    </row>
    <row r="18" spans="1:4" ht="12.75" customHeight="1" x14ac:dyDescent="0.3">
      <c r="A18" s="9"/>
      <c r="B18" s="10"/>
      <c r="C18" s="12"/>
      <c r="D18" s="9"/>
    </row>
    <row r="19" spans="1:4" ht="12.75" customHeight="1" x14ac:dyDescent="0.3">
      <c r="A19" s="9"/>
      <c r="B19" s="10"/>
      <c r="C19" s="9"/>
      <c r="D19" s="9"/>
    </row>
    <row r="20" spans="1:4" ht="12.75" customHeight="1" x14ac:dyDescent="0.3">
      <c r="A20" s="9"/>
      <c r="B20" s="10"/>
      <c r="C20" s="9"/>
      <c r="D20" s="9"/>
    </row>
    <row r="21" spans="1:4" ht="12.75" customHeight="1" x14ac:dyDescent="0.3">
      <c r="A21" s="9"/>
      <c r="B21" s="10"/>
      <c r="C21" s="9"/>
      <c r="D21" s="9"/>
    </row>
    <row r="22" spans="1:4" ht="12.75" customHeight="1" x14ac:dyDescent="0.3">
      <c r="A22" s="9"/>
      <c r="B22" s="10"/>
      <c r="C22" s="9"/>
      <c r="D22" s="9"/>
    </row>
    <row r="23" spans="1:4" ht="12.75" customHeight="1" x14ac:dyDescent="0.3">
      <c r="A23" s="9"/>
      <c r="B23" s="10"/>
      <c r="C23" s="9"/>
      <c r="D23" s="9"/>
    </row>
    <row r="24" spans="1:4" ht="12.75" customHeight="1" x14ac:dyDescent="0.3">
      <c r="A24" s="9"/>
      <c r="B24" s="10"/>
      <c r="C24" s="9"/>
      <c r="D24" s="9"/>
    </row>
    <row r="25" spans="1:4" ht="12.75" customHeight="1" x14ac:dyDescent="0.3">
      <c r="A25" s="9"/>
      <c r="B25" s="10"/>
      <c r="C25" s="9"/>
      <c r="D25" s="9"/>
    </row>
    <row r="26" spans="1:4" ht="12.75" customHeight="1" x14ac:dyDescent="0.3">
      <c r="A26" s="9"/>
      <c r="B26" s="10"/>
      <c r="C26" s="9"/>
      <c r="D26" s="9"/>
    </row>
    <row r="27" spans="1:4" ht="12.75" customHeight="1" x14ac:dyDescent="0.3">
      <c r="A27" s="9"/>
      <c r="B27" s="10"/>
      <c r="C27" s="9"/>
      <c r="D27" s="9"/>
    </row>
    <row r="28" spans="1:4" ht="12.75" customHeight="1" x14ac:dyDescent="0.3">
      <c r="A28" s="9"/>
      <c r="B28" s="10"/>
      <c r="C28" s="9"/>
      <c r="D28" s="9"/>
    </row>
    <row r="29" spans="1:4" ht="12.75" customHeight="1" x14ac:dyDescent="0.3">
      <c r="A29" s="9"/>
      <c r="B29" s="10"/>
      <c r="C29" s="9"/>
      <c r="D29" s="9"/>
    </row>
    <row r="30" spans="1:4" ht="12.75" customHeight="1" x14ac:dyDescent="0.3">
      <c r="A30" s="9"/>
      <c r="B30" s="10"/>
      <c r="C30" s="9"/>
      <c r="D30" s="9"/>
    </row>
    <row r="31" spans="1:4" ht="12.75" customHeight="1" x14ac:dyDescent="0.3">
      <c r="A31" s="9"/>
      <c r="B31" s="10"/>
      <c r="C31" s="9"/>
      <c r="D31" s="9"/>
    </row>
    <row r="32" spans="1:4" ht="12.75" customHeight="1" x14ac:dyDescent="0.3">
      <c r="A32" s="9"/>
      <c r="B32" s="10"/>
      <c r="C32" s="9"/>
      <c r="D32" s="9"/>
    </row>
    <row r="33" spans="1:4" ht="12.75" customHeight="1" x14ac:dyDescent="0.3">
      <c r="A33" s="9"/>
      <c r="B33" s="10"/>
      <c r="C33" s="9"/>
      <c r="D33" s="9"/>
    </row>
    <row r="34" spans="1:4" ht="12.75" customHeight="1" x14ac:dyDescent="0.3">
      <c r="A34" s="9"/>
      <c r="B34" s="10"/>
      <c r="C34" s="9"/>
      <c r="D34" s="9"/>
    </row>
    <row r="35" spans="1:4" ht="12.75" customHeight="1" x14ac:dyDescent="0.3">
      <c r="A35" s="9"/>
      <c r="B35" s="10"/>
      <c r="C35" s="9"/>
      <c r="D35" s="9"/>
    </row>
    <row r="36" spans="1:4" ht="12.75" customHeight="1" x14ac:dyDescent="0.3">
      <c r="A36" s="9"/>
      <c r="B36" s="10"/>
      <c r="C36" s="9"/>
      <c r="D36" s="9"/>
    </row>
    <row r="37" spans="1:4" ht="12.75" customHeight="1" x14ac:dyDescent="0.3">
      <c r="A37" s="9"/>
      <c r="B37" s="10"/>
      <c r="C37" s="9"/>
      <c r="D37" s="9"/>
    </row>
    <row r="38" spans="1:4" ht="12.75" customHeight="1" x14ac:dyDescent="0.3">
      <c r="A38" s="9"/>
      <c r="B38" s="10"/>
      <c r="C38" s="9"/>
      <c r="D38" s="9"/>
    </row>
    <row r="39" spans="1:4" ht="12.75" customHeight="1" x14ac:dyDescent="0.3">
      <c r="A39" s="9"/>
      <c r="B39" s="10"/>
      <c r="C39" s="9"/>
      <c r="D39" s="9"/>
    </row>
    <row r="40" spans="1:4" ht="12.75" customHeight="1" x14ac:dyDescent="0.3">
      <c r="A40" s="9"/>
      <c r="B40" s="10"/>
      <c r="C40" s="9"/>
      <c r="D40" s="9"/>
    </row>
    <row r="41" spans="1:4" ht="12.75" customHeight="1" x14ac:dyDescent="0.3">
      <c r="A41" s="9"/>
      <c r="B41" s="10"/>
      <c r="C41" s="9"/>
      <c r="D41" s="9"/>
    </row>
    <row r="42" spans="1:4" ht="12.75" customHeight="1" x14ac:dyDescent="0.3">
      <c r="A42" s="9"/>
      <c r="B42" s="10"/>
      <c r="C42" s="9"/>
      <c r="D42" s="9"/>
    </row>
    <row r="43" spans="1:4" ht="12.75" customHeight="1" x14ac:dyDescent="0.3">
      <c r="A43" s="9"/>
      <c r="B43" s="10"/>
      <c r="C43" s="9"/>
      <c r="D43" s="9"/>
    </row>
    <row r="44" spans="1:4" ht="12.75" customHeight="1" x14ac:dyDescent="0.3">
      <c r="A44" s="9"/>
      <c r="B44" s="10"/>
      <c r="C44" s="9"/>
      <c r="D44" s="9"/>
    </row>
    <row r="45" spans="1:4" ht="12.75" customHeight="1" x14ac:dyDescent="0.3">
      <c r="A45" s="9"/>
      <c r="B45" s="10"/>
      <c r="C45" s="9"/>
      <c r="D45" s="9"/>
    </row>
    <row r="46" spans="1:4" ht="12.75" customHeight="1" x14ac:dyDescent="0.3">
      <c r="A46" s="9"/>
      <c r="B46" s="10"/>
      <c r="C46" s="9"/>
      <c r="D46" s="9"/>
    </row>
    <row r="47" spans="1:4" ht="12.75" customHeight="1" x14ac:dyDescent="0.3">
      <c r="A47" s="9"/>
      <c r="B47" s="10"/>
      <c r="C47" s="9"/>
      <c r="D47" s="9"/>
    </row>
    <row r="48" spans="1:4" ht="12.75" customHeight="1" x14ac:dyDescent="0.3">
      <c r="A48" s="9"/>
      <c r="B48" s="10"/>
      <c r="C48" s="9"/>
      <c r="D48" s="9"/>
    </row>
    <row r="49" spans="1:4" ht="12.75" customHeight="1" x14ac:dyDescent="0.3">
      <c r="A49" s="9"/>
      <c r="B49" s="10"/>
      <c r="C49" s="9"/>
      <c r="D49" s="9"/>
    </row>
    <row r="50" spans="1:4" ht="12.75" customHeight="1" x14ac:dyDescent="0.3">
      <c r="A50" s="9"/>
      <c r="B50" s="10"/>
      <c r="C50" s="9"/>
      <c r="D50" s="9"/>
    </row>
    <row r="51" spans="1:4" ht="12.75" customHeight="1" x14ac:dyDescent="0.3">
      <c r="A51" s="9"/>
      <c r="B51" s="10"/>
      <c r="C51" s="9"/>
      <c r="D51" s="9"/>
    </row>
    <row r="52" spans="1:4" ht="12.75" customHeight="1" x14ac:dyDescent="0.3">
      <c r="A52" s="9"/>
      <c r="B52" s="10"/>
      <c r="C52" s="9"/>
      <c r="D52" s="9"/>
    </row>
    <row r="53" spans="1:4" ht="12.75" customHeight="1" x14ac:dyDescent="0.3">
      <c r="A53" s="9"/>
      <c r="B53" s="10"/>
      <c r="C53" s="9"/>
      <c r="D53" s="9"/>
    </row>
    <row r="54" spans="1:4" ht="12.75" customHeight="1" x14ac:dyDescent="0.3">
      <c r="A54" s="9"/>
      <c r="B54" s="10"/>
      <c r="C54" s="9"/>
      <c r="D54" s="9"/>
    </row>
    <row r="55" spans="1:4" ht="12.75" customHeight="1" x14ac:dyDescent="0.3">
      <c r="A55" s="9"/>
      <c r="B55" s="10"/>
      <c r="C55" s="9"/>
      <c r="D55" s="9"/>
    </row>
    <row r="56" spans="1:4" ht="12.75" customHeight="1" x14ac:dyDescent="0.3">
      <c r="A56" s="9"/>
      <c r="B56" s="10"/>
      <c r="C56" s="9"/>
      <c r="D56" s="9"/>
    </row>
    <row r="57" spans="1:4" ht="12.75" customHeight="1" x14ac:dyDescent="0.3">
      <c r="A57" s="9"/>
      <c r="B57" s="10"/>
      <c r="C57" s="9"/>
      <c r="D57" s="9"/>
    </row>
    <row r="58" spans="1:4" ht="12.75" customHeight="1" x14ac:dyDescent="0.3">
      <c r="A58" s="9"/>
      <c r="B58" s="10"/>
      <c r="C58" s="9"/>
      <c r="D58" s="9"/>
    </row>
    <row r="59" spans="1:4" ht="12.75" customHeight="1" x14ac:dyDescent="0.3">
      <c r="A59" s="9"/>
      <c r="B59" s="10"/>
      <c r="C59" s="9"/>
      <c r="D59" s="9"/>
    </row>
    <row r="60" spans="1:4" ht="12.75" customHeight="1" x14ac:dyDescent="0.3">
      <c r="A60" s="9"/>
      <c r="B60" s="10"/>
      <c r="C60" s="9"/>
      <c r="D60" s="9"/>
    </row>
    <row r="61" spans="1:4" ht="12.75" customHeight="1" x14ac:dyDescent="0.3">
      <c r="A61" s="9"/>
      <c r="B61" s="10"/>
      <c r="C61" s="9"/>
      <c r="D61" s="9"/>
    </row>
    <row r="62" spans="1:4" ht="12.75" customHeight="1" x14ac:dyDescent="0.3">
      <c r="A62" s="9"/>
      <c r="B62" s="10"/>
      <c r="C62" s="9"/>
      <c r="D62" s="9"/>
    </row>
    <row r="63" spans="1:4" ht="12.75" customHeight="1" x14ac:dyDescent="0.3">
      <c r="A63" s="9"/>
      <c r="B63" s="10"/>
      <c r="C63" s="9"/>
      <c r="D63" s="9"/>
    </row>
    <row r="64" spans="1:4" ht="12.75" customHeight="1" x14ac:dyDescent="0.3">
      <c r="A64" s="9"/>
      <c r="B64" s="10"/>
      <c r="C64" s="9"/>
      <c r="D64" s="9"/>
    </row>
    <row r="65" spans="1:4" ht="12.75" customHeight="1" x14ac:dyDescent="0.3">
      <c r="A65" s="9"/>
      <c r="B65" s="10"/>
      <c r="C65" s="9"/>
      <c r="D65" s="9"/>
    </row>
    <row r="66" spans="1:4" ht="12.75" customHeight="1" x14ac:dyDescent="0.3">
      <c r="A66" s="9"/>
      <c r="B66" s="10"/>
      <c r="C66" s="9"/>
      <c r="D66" s="9"/>
    </row>
    <row r="67" spans="1:4" ht="12.75" customHeight="1" x14ac:dyDescent="0.3">
      <c r="A67" s="9"/>
      <c r="B67" s="10"/>
      <c r="C67" s="9"/>
      <c r="D67" s="9"/>
    </row>
    <row r="68" spans="1:4" ht="12.75" customHeight="1" x14ac:dyDescent="0.3">
      <c r="A68" s="9"/>
      <c r="B68" s="10"/>
      <c r="C68" s="9"/>
      <c r="D68" s="9"/>
    </row>
    <row r="69" spans="1:4" ht="12.75" customHeight="1" x14ac:dyDescent="0.3">
      <c r="A69" s="9"/>
      <c r="B69" s="10"/>
      <c r="C69" s="9"/>
      <c r="D69" s="9"/>
    </row>
    <row r="70" spans="1:4" ht="12.75" customHeight="1" x14ac:dyDescent="0.3">
      <c r="A70" s="9"/>
      <c r="B70" s="10"/>
      <c r="C70" s="9"/>
      <c r="D70" s="9"/>
    </row>
    <row r="71" spans="1:4" ht="12.75" customHeight="1" x14ac:dyDescent="0.3">
      <c r="A71" s="9"/>
      <c r="B71" s="10"/>
      <c r="C71" s="9"/>
      <c r="D71" s="9"/>
    </row>
    <row r="72" spans="1:4" ht="12.75" customHeight="1" x14ac:dyDescent="0.3">
      <c r="A72" s="9"/>
      <c r="B72" s="10"/>
      <c r="C72" s="9"/>
      <c r="D72" s="9"/>
    </row>
    <row r="73" spans="1:4" ht="12.75" customHeight="1" x14ac:dyDescent="0.3">
      <c r="A73" s="9"/>
      <c r="B73" s="10"/>
      <c r="C73" s="9"/>
      <c r="D73" s="9"/>
    </row>
    <row r="74" spans="1:4" ht="12.75" customHeight="1" x14ac:dyDescent="0.3">
      <c r="A74" s="9"/>
      <c r="B74" s="10"/>
      <c r="C74" s="9"/>
      <c r="D74" s="9"/>
    </row>
    <row r="75" spans="1:4" ht="12.75" customHeight="1" x14ac:dyDescent="0.3">
      <c r="A75" s="9"/>
      <c r="B75" s="10"/>
      <c r="C75" s="9"/>
      <c r="D75" s="9"/>
    </row>
    <row r="76" spans="1:4" ht="12.75" customHeight="1" x14ac:dyDescent="0.3">
      <c r="A76" s="9"/>
      <c r="B76" s="10"/>
      <c r="C76" s="9"/>
      <c r="D76" s="9"/>
    </row>
    <row r="77" spans="1:4" ht="12.75" customHeight="1" x14ac:dyDescent="0.3">
      <c r="A77" s="9"/>
      <c r="B77" s="10"/>
      <c r="C77" s="9"/>
      <c r="D77" s="9"/>
    </row>
    <row r="78" spans="1:4" ht="12.75" customHeight="1" x14ac:dyDescent="0.3">
      <c r="A78" s="9"/>
      <c r="B78" s="10"/>
      <c r="C78" s="9"/>
      <c r="D78" s="9"/>
    </row>
    <row r="79" spans="1:4" ht="12.75" customHeight="1" x14ac:dyDescent="0.3">
      <c r="A79" s="9"/>
      <c r="B79" s="10"/>
      <c r="C79" s="9"/>
      <c r="D79" s="9"/>
    </row>
    <row r="80" spans="1:4" ht="12.75" customHeight="1" x14ac:dyDescent="0.3">
      <c r="A80" s="9"/>
      <c r="B80" s="10"/>
      <c r="C80" s="9"/>
      <c r="D80" s="9"/>
    </row>
    <row r="81" spans="1:4" ht="12.75" customHeight="1" x14ac:dyDescent="0.3">
      <c r="A81" s="9"/>
      <c r="B81" s="10"/>
      <c r="C81" s="9"/>
      <c r="D81" s="9"/>
    </row>
    <row r="82" spans="1:4" ht="12.75" customHeight="1" x14ac:dyDescent="0.3">
      <c r="A82" s="9"/>
      <c r="B82" s="10"/>
      <c r="C82" s="9"/>
      <c r="D82" s="9"/>
    </row>
    <row r="83" spans="1:4" ht="12.75" customHeight="1" x14ac:dyDescent="0.3">
      <c r="A83" s="9"/>
      <c r="B83" s="10"/>
      <c r="C83" s="9"/>
      <c r="D83" s="9"/>
    </row>
    <row r="84" spans="1:4" ht="12.75" customHeight="1" x14ac:dyDescent="0.3">
      <c r="A84" s="9"/>
      <c r="B84" s="10"/>
      <c r="C84" s="9"/>
      <c r="D84" s="9"/>
    </row>
    <row r="85" spans="1:4" ht="12.75" customHeight="1" x14ac:dyDescent="0.3">
      <c r="A85" s="9"/>
      <c r="B85" s="10"/>
      <c r="C85" s="9"/>
      <c r="D85" s="9"/>
    </row>
    <row r="86" spans="1:4" ht="12.75" customHeight="1" x14ac:dyDescent="0.3">
      <c r="A86" s="9"/>
      <c r="B86" s="10"/>
      <c r="C86" s="9"/>
      <c r="D86" s="9"/>
    </row>
    <row r="87" spans="1:4" ht="12.75" customHeight="1" x14ac:dyDescent="0.3">
      <c r="A87" s="9"/>
      <c r="B87" s="10"/>
      <c r="C87" s="9"/>
      <c r="D87" s="9"/>
    </row>
    <row r="88" spans="1:4" ht="12.75" customHeight="1" x14ac:dyDescent="0.3">
      <c r="A88" s="9"/>
      <c r="B88" s="10"/>
      <c r="C88" s="9"/>
      <c r="D88" s="9"/>
    </row>
    <row r="89" spans="1:4" ht="12.75" customHeight="1" x14ac:dyDescent="0.3">
      <c r="A89" s="9"/>
      <c r="B89" s="10"/>
      <c r="C89" s="9"/>
      <c r="D89" s="9"/>
    </row>
    <row r="90" spans="1:4" ht="12.75" customHeight="1" x14ac:dyDescent="0.3">
      <c r="A90" s="9"/>
      <c r="B90" s="10"/>
      <c r="C90" s="9"/>
      <c r="D90" s="9"/>
    </row>
    <row r="91" spans="1:4" ht="12.75" customHeight="1" x14ac:dyDescent="0.3">
      <c r="A91" s="9"/>
      <c r="B91" s="10"/>
      <c r="C91" s="9"/>
      <c r="D91" s="9"/>
    </row>
    <row r="92" spans="1:4" ht="12.75" customHeight="1" x14ac:dyDescent="0.3">
      <c r="A92" s="9"/>
      <c r="B92" s="10"/>
      <c r="C92" s="9"/>
      <c r="D92" s="9"/>
    </row>
    <row r="93" spans="1:4" ht="12.75" customHeight="1" x14ac:dyDescent="0.3">
      <c r="A93" s="9"/>
      <c r="B93" s="10"/>
      <c r="C93" s="9"/>
      <c r="D93" s="9"/>
    </row>
    <row r="94" spans="1:4" ht="12.75" customHeight="1" x14ac:dyDescent="0.3">
      <c r="A94" s="9"/>
      <c r="B94" s="10"/>
      <c r="C94" s="9"/>
      <c r="D94" s="9"/>
    </row>
    <row r="95" spans="1:4" ht="12.75" customHeight="1" x14ac:dyDescent="0.3">
      <c r="A95" s="9"/>
      <c r="B95" s="10"/>
      <c r="C95" s="9"/>
      <c r="D95" s="9"/>
    </row>
    <row r="96" spans="1:4" ht="12.75" customHeight="1" x14ac:dyDescent="0.3">
      <c r="A96" s="9"/>
      <c r="B96" s="10"/>
      <c r="C96" s="9"/>
      <c r="D96" s="9"/>
    </row>
    <row r="97" spans="1:4" ht="12.75" customHeight="1" x14ac:dyDescent="0.3">
      <c r="A97" s="9"/>
      <c r="B97" s="10"/>
      <c r="C97" s="9"/>
      <c r="D97" s="9"/>
    </row>
    <row r="98" spans="1:4" ht="12.75" customHeight="1" x14ac:dyDescent="0.3">
      <c r="A98" s="9"/>
      <c r="B98" s="10"/>
      <c r="C98" s="9"/>
      <c r="D98" s="9"/>
    </row>
    <row r="99" spans="1:4" ht="12.75" customHeight="1" x14ac:dyDescent="0.3">
      <c r="A99" s="9"/>
      <c r="B99" s="10"/>
      <c r="C99" s="9"/>
      <c r="D99" s="9"/>
    </row>
    <row r="100" spans="1:4" ht="12.75" customHeight="1" x14ac:dyDescent="0.3">
      <c r="A100" s="9"/>
      <c r="B100" s="10"/>
      <c r="C100" s="9"/>
      <c r="D100" s="9"/>
    </row>
    <row r="101" spans="1:4" ht="12.75" customHeight="1" x14ac:dyDescent="0.3">
      <c r="A101" s="9"/>
      <c r="B101" s="10"/>
      <c r="C101" s="9"/>
      <c r="D101" s="9"/>
    </row>
    <row r="102" spans="1:4" ht="12.75" customHeight="1" x14ac:dyDescent="0.3">
      <c r="A102" s="9"/>
      <c r="B102" s="10"/>
      <c r="C102" s="9"/>
      <c r="D102" s="9"/>
    </row>
    <row r="103" spans="1:4" ht="12.75" customHeight="1" x14ac:dyDescent="0.3">
      <c r="A103" s="9"/>
      <c r="B103" s="10"/>
      <c r="C103" s="9"/>
      <c r="D103" s="9"/>
    </row>
    <row r="104" spans="1:4" ht="12.75" customHeight="1" x14ac:dyDescent="0.3">
      <c r="A104" s="9"/>
      <c r="B104" s="10"/>
      <c r="C104" s="9"/>
      <c r="D104" s="9"/>
    </row>
    <row r="105" spans="1:4" ht="12.75" customHeight="1" x14ac:dyDescent="0.3">
      <c r="A105" s="9"/>
      <c r="B105" s="10"/>
      <c r="C105" s="9"/>
      <c r="D105" s="9"/>
    </row>
    <row r="106" spans="1:4" ht="12.75" customHeight="1" x14ac:dyDescent="0.3">
      <c r="A106" s="9"/>
      <c r="B106" s="10"/>
      <c r="C106" s="9"/>
      <c r="D106" s="9"/>
    </row>
    <row r="107" spans="1:4" ht="12.75" customHeight="1" x14ac:dyDescent="0.3">
      <c r="A107" s="9"/>
      <c r="B107" s="10"/>
      <c r="C107" s="9"/>
      <c r="D107" s="9"/>
    </row>
    <row r="108" spans="1:4" ht="12.75" customHeight="1" x14ac:dyDescent="0.3">
      <c r="A108" s="9"/>
      <c r="B108" s="10"/>
      <c r="C108" s="9"/>
      <c r="D108" s="9"/>
    </row>
    <row r="109" spans="1:4" ht="12.75" customHeight="1" x14ac:dyDescent="0.3">
      <c r="A109" s="9"/>
      <c r="B109" s="10"/>
      <c r="C109" s="9"/>
      <c r="D109" s="9"/>
    </row>
    <row r="110" spans="1:4" ht="12.75" customHeight="1" x14ac:dyDescent="0.3">
      <c r="A110" s="9"/>
      <c r="B110" s="10"/>
      <c r="C110" s="9"/>
      <c r="D110" s="9"/>
    </row>
    <row r="111" spans="1:4" ht="12.75" customHeight="1" x14ac:dyDescent="0.3">
      <c r="A111" s="9"/>
      <c r="B111" s="10"/>
      <c r="C111" s="9"/>
      <c r="D111" s="9"/>
    </row>
    <row r="112" spans="1:4" ht="12.75" customHeight="1" x14ac:dyDescent="0.3">
      <c r="A112" s="9"/>
      <c r="B112" s="10"/>
      <c r="C112" s="9"/>
      <c r="D112" s="9"/>
    </row>
    <row r="113" spans="1:4" ht="12.75" customHeight="1" x14ac:dyDescent="0.3">
      <c r="A113" s="9"/>
      <c r="B113" s="10"/>
      <c r="C113" s="9"/>
      <c r="D113" s="9"/>
    </row>
    <row r="114" spans="1:4" ht="12.75" customHeight="1" x14ac:dyDescent="0.3">
      <c r="A114" s="9"/>
      <c r="B114" s="10"/>
      <c r="C114" s="9"/>
      <c r="D114" s="9"/>
    </row>
    <row r="115" spans="1:4" ht="12.75" customHeight="1" x14ac:dyDescent="0.3">
      <c r="A115" s="9"/>
      <c r="B115" s="10"/>
      <c r="C115" s="9"/>
      <c r="D115" s="9"/>
    </row>
    <row r="116" spans="1:4" ht="12.75" customHeight="1" x14ac:dyDescent="0.3">
      <c r="A116" s="9"/>
      <c r="B116" s="10"/>
      <c r="C116" s="9"/>
      <c r="D116" s="9"/>
    </row>
    <row r="117" spans="1:4" ht="12.75" customHeight="1" x14ac:dyDescent="0.3">
      <c r="A117" s="9"/>
      <c r="B117" s="10"/>
      <c r="C117" s="9"/>
      <c r="D117" s="9"/>
    </row>
    <row r="118" spans="1:4" ht="12.75" customHeight="1" x14ac:dyDescent="0.3">
      <c r="A118" s="9"/>
      <c r="B118" s="10"/>
      <c r="C118" s="9"/>
      <c r="D118" s="9"/>
    </row>
    <row r="119" spans="1:4" ht="12.75" customHeight="1" x14ac:dyDescent="0.3">
      <c r="A119" s="9"/>
      <c r="B119" s="10"/>
      <c r="C119" s="9"/>
      <c r="D119" s="9"/>
    </row>
    <row r="120" spans="1:4" ht="12.75" customHeight="1" x14ac:dyDescent="0.3">
      <c r="A120" s="9"/>
      <c r="B120" s="10"/>
      <c r="C120" s="9"/>
      <c r="D120" s="9"/>
    </row>
    <row r="121" spans="1:4" ht="12.75" customHeight="1" x14ac:dyDescent="0.3">
      <c r="A121" s="9"/>
      <c r="B121" s="10"/>
      <c r="C121" s="9"/>
      <c r="D121" s="9"/>
    </row>
    <row r="122" spans="1:4" ht="12.75" customHeight="1" x14ac:dyDescent="0.3">
      <c r="A122" s="9"/>
      <c r="B122" s="10"/>
      <c r="C122" s="9"/>
      <c r="D122" s="9"/>
    </row>
    <row r="123" spans="1:4" ht="12.75" customHeight="1" x14ac:dyDescent="0.3">
      <c r="A123" s="9"/>
      <c r="B123" s="10"/>
      <c r="C123" s="9"/>
      <c r="D123" s="9"/>
    </row>
    <row r="124" spans="1:4" ht="12.75" customHeight="1" x14ac:dyDescent="0.3">
      <c r="A124" s="9"/>
      <c r="B124" s="10"/>
      <c r="C124" s="9"/>
      <c r="D124" s="9"/>
    </row>
    <row r="125" spans="1:4" ht="12.75" customHeight="1" x14ac:dyDescent="0.3">
      <c r="A125" s="9"/>
      <c r="B125" s="10"/>
      <c r="C125" s="9"/>
      <c r="D125" s="9"/>
    </row>
    <row r="126" spans="1:4" ht="12.75" customHeight="1" x14ac:dyDescent="0.3">
      <c r="A126" s="9"/>
      <c r="B126" s="10"/>
      <c r="C126" s="9"/>
      <c r="D126" s="9"/>
    </row>
    <row r="127" spans="1:4" ht="12.75" customHeight="1" x14ac:dyDescent="0.3">
      <c r="A127" s="9"/>
      <c r="B127" s="10"/>
      <c r="C127" s="9"/>
      <c r="D127" s="9"/>
    </row>
    <row r="128" spans="1:4" ht="12.75" customHeight="1" x14ac:dyDescent="0.3">
      <c r="A128" s="9"/>
      <c r="B128" s="10"/>
      <c r="C128" s="9"/>
      <c r="D128" s="9"/>
    </row>
    <row r="129" spans="1:4" ht="12.75" customHeight="1" x14ac:dyDescent="0.3">
      <c r="A129" s="9"/>
      <c r="B129" s="10"/>
      <c r="C129" s="9"/>
      <c r="D129" s="9"/>
    </row>
    <row r="130" spans="1:4" ht="12.75" customHeight="1" x14ac:dyDescent="0.3">
      <c r="A130" s="9"/>
      <c r="B130" s="10"/>
      <c r="C130" s="9"/>
      <c r="D130" s="9"/>
    </row>
    <row r="131" spans="1:4" ht="12.75" customHeight="1" x14ac:dyDescent="0.3">
      <c r="A131" s="9"/>
      <c r="B131" s="10"/>
      <c r="C131" s="9"/>
      <c r="D131" s="9"/>
    </row>
    <row r="132" spans="1:4" ht="12.75" customHeight="1" x14ac:dyDescent="0.3">
      <c r="A132" s="9"/>
      <c r="B132" s="10"/>
      <c r="C132" s="9"/>
      <c r="D132" s="9"/>
    </row>
    <row r="133" spans="1:4" ht="12.75" customHeight="1" x14ac:dyDescent="0.3">
      <c r="A133" s="9"/>
      <c r="B133" s="10"/>
      <c r="C133" s="9"/>
      <c r="D133" s="9"/>
    </row>
    <row r="134" spans="1:4" ht="12.75" customHeight="1" x14ac:dyDescent="0.3">
      <c r="A134" s="9"/>
      <c r="B134" s="10"/>
      <c r="C134" s="9"/>
      <c r="D134" s="9"/>
    </row>
    <row r="135" spans="1:4" ht="12.75" customHeight="1" x14ac:dyDescent="0.3">
      <c r="A135" s="9"/>
      <c r="B135" s="10"/>
      <c r="C135" s="9"/>
      <c r="D135" s="9"/>
    </row>
    <row r="136" spans="1:4" ht="12.75" customHeight="1" x14ac:dyDescent="0.3">
      <c r="A136" s="9"/>
      <c r="B136" s="10"/>
      <c r="C136" s="9"/>
      <c r="D136" s="9"/>
    </row>
    <row r="137" spans="1:4" ht="12.75" customHeight="1" x14ac:dyDescent="0.3">
      <c r="A137" s="9"/>
      <c r="B137" s="10"/>
      <c r="C137" s="9"/>
      <c r="D137" s="9"/>
    </row>
    <row r="138" spans="1:4" ht="12.75" customHeight="1" x14ac:dyDescent="0.3">
      <c r="A138" s="9"/>
      <c r="B138" s="10"/>
      <c r="C138" s="9"/>
      <c r="D138" s="9"/>
    </row>
    <row r="139" spans="1:4" ht="12.75" customHeight="1" x14ac:dyDescent="0.3">
      <c r="A139" s="9"/>
      <c r="B139" s="10"/>
      <c r="C139" s="9"/>
      <c r="D139" s="9"/>
    </row>
    <row r="140" spans="1:4" ht="12.75" customHeight="1" x14ac:dyDescent="0.3">
      <c r="A140" s="9"/>
      <c r="B140" s="10"/>
      <c r="C140" s="9"/>
      <c r="D140" s="9"/>
    </row>
    <row r="141" spans="1:4" ht="12.75" customHeight="1" x14ac:dyDescent="0.3">
      <c r="A141" s="9"/>
      <c r="B141" s="10"/>
      <c r="C141" s="9"/>
      <c r="D141" s="9"/>
    </row>
    <row r="142" spans="1:4" ht="12.75" customHeight="1" x14ac:dyDescent="0.3">
      <c r="A142" s="9"/>
      <c r="B142" s="10"/>
      <c r="C142" s="9"/>
      <c r="D142" s="9"/>
    </row>
    <row r="143" spans="1:4" ht="12.75" customHeight="1" x14ac:dyDescent="0.3">
      <c r="A143" s="9"/>
      <c r="B143" s="10"/>
      <c r="C143" s="9"/>
      <c r="D143" s="9"/>
    </row>
    <row r="144" spans="1:4" ht="12.75" customHeight="1" x14ac:dyDescent="0.3">
      <c r="A144" s="9"/>
      <c r="B144" s="10"/>
      <c r="C144" s="9"/>
      <c r="D144" s="9"/>
    </row>
    <row r="145" spans="1:4" ht="12.75" customHeight="1" x14ac:dyDescent="0.3">
      <c r="A145" s="9"/>
      <c r="B145" s="10"/>
      <c r="C145" s="9"/>
      <c r="D145" s="9"/>
    </row>
    <row r="146" spans="1:4" ht="12.75" customHeight="1" x14ac:dyDescent="0.3">
      <c r="A146" s="9"/>
      <c r="B146" s="10"/>
      <c r="C146" s="9"/>
      <c r="D146" s="9"/>
    </row>
    <row r="147" spans="1:4" ht="12.75" customHeight="1" x14ac:dyDescent="0.3">
      <c r="A147" s="9"/>
      <c r="B147" s="10"/>
      <c r="C147" s="9"/>
      <c r="D147" s="9"/>
    </row>
    <row r="148" spans="1:4" ht="12.75" customHeight="1" x14ac:dyDescent="0.3">
      <c r="A148" s="9"/>
      <c r="B148" s="10"/>
      <c r="C148" s="9"/>
      <c r="D148" s="9"/>
    </row>
    <row r="149" spans="1:4" ht="12.75" customHeight="1" x14ac:dyDescent="0.3">
      <c r="A149" s="9"/>
      <c r="B149" s="10"/>
      <c r="C149" s="9"/>
      <c r="D149" s="9"/>
    </row>
    <row r="150" spans="1:4" ht="12.75" customHeight="1" x14ac:dyDescent="0.3">
      <c r="A150" s="9"/>
      <c r="B150" s="10"/>
      <c r="C150" s="9"/>
      <c r="D150" s="9"/>
    </row>
    <row r="151" spans="1:4" ht="12.75" customHeight="1" x14ac:dyDescent="0.3">
      <c r="A151" s="9"/>
      <c r="B151" s="10"/>
      <c r="C151" s="9"/>
      <c r="D151" s="9"/>
    </row>
    <row r="152" spans="1:4" ht="12.75" customHeight="1" x14ac:dyDescent="0.3">
      <c r="A152" s="9"/>
      <c r="B152" s="10"/>
      <c r="C152" s="9"/>
      <c r="D152" s="9"/>
    </row>
    <row r="153" spans="1:4" ht="12.75" customHeight="1" x14ac:dyDescent="0.3">
      <c r="A153" s="9"/>
      <c r="B153" s="10"/>
      <c r="C153" s="9"/>
      <c r="D153" s="9"/>
    </row>
    <row r="154" spans="1:4" ht="12.75" customHeight="1" x14ac:dyDescent="0.3">
      <c r="A154" s="9"/>
      <c r="B154" s="10"/>
      <c r="C154" s="9"/>
      <c r="D154" s="9"/>
    </row>
    <row r="155" spans="1:4" ht="12.75" customHeight="1" x14ac:dyDescent="0.3">
      <c r="A155" s="9"/>
      <c r="B155" s="10"/>
      <c r="C155" s="9"/>
      <c r="D155" s="9"/>
    </row>
    <row r="156" spans="1:4" ht="12.75" customHeight="1" x14ac:dyDescent="0.3">
      <c r="A156" s="9"/>
      <c r="B156" s="10"/>
      <c r="C156" s="9"/>
      <c r="D156" s="9"/>
    </row>
    <row r="157" spans="1:4" ht="12.75" customHeight="1" x14ac:dyDescent="0.3">
      <c r="A157" s="9"/>
      <c r="B157" s="10"/>
      <c r="C157" s="9"/>
      <c r="D157" s="9"/>
    </row>
    <row r="158" spans="1:4" ht="12.75" customHeight="1" x14ac:dyDescent="0.3">
      <c r="A158" s="9"/>
      <c r="B158" s="10"/>
      <c r="C158" s="9"/>
      <c r="D158" s="9"/>
    </row>
    <row r="159" spans="1:4" ht="12.75" customHeight="1" x14ac:dyDescent="0.3">
      <c r="A159" s="9"/>
      <c r="B159" s="10"/>
      <c r="C159" s="9"/>
      <c r="D159" s="9"/>
    </row>
    <row r="160" spans="1:4" ht="12.75" customHeight="1" x14ac:dyDescent="0.3">
      <c r="A160" s="9"/>
      <c r="B160" s="10"/>
      <c r="C160" s="9"/>
      <c r="D160" s="9"/>
    </row>
    <row r="161" spans="1:4" ht="12.75" customHeight="1" x14ac:dyDescent="0.3">
      <c r="A161" s="9"/>
      <c r="B161" s="10"/>
      <c r="C161" s="9"/>
      <c r="D161" s="9"/>
    </row>
    <row r="162" spans="1:4" ht="12.75" customHeight="1" x14ac:dyDescent="0.3">
      <c r="A162" s="9"/>
      <c r="B162" s="10"/>
      <c r="C162" s="9"/>
      <c r="D162" s="9"/>
    </row>
    <row r="163" spans="1:4" ht="12.75" customHeight="1" x14ac:dyDescent="0.3">
      <c r="A163" s="9"/>
      <c r="B163" s="10"/>
      <c r="C163" s="9"/>
      <c r="D163" s="9"/>
    </row>
    <row r="164" spans="1:4" ht="12.75" customHeight="1" x14ac:dyDescent="0.3">
      <c r="A164" s="9"/>
      <c r="B164" s="10"/>
      <c r="C164" s="9"/>
      <c r="D164" s="9"/>
    </row>
    <row r="165" spans="1:4" ht="12.75" customHeight="1" x14ac:dyDescent="0.3">
      <c r="A165" s="9"/>
      <c r="B165" s="10"/>
      <c r="C165" s="9"/>
      <c r="D165" s="9"/>
    </row>
    <row r="166" spans="1:4" ht="12.75" customHeight="1" x14ac:dyDescent="0.3">
      <c r="A166" s="9"/>
      <c r="B166" s="10"/>
      <c r="C166" s="9"/>
      <c r="D166" s="9"/>
    </row>
    <row r="167" spans="1:4" ht="12.75" customHeight="1" x14ac:dyDescent="0.3">
      <c r="A167" s="9"/>
      <c r="B167" s="10"/>
      <c r="C167" s="9"/>
      <c r="D167" s="9"/>
    </row>
    <row r="168" spans="1:4" ht="12.75" customHeight="1" x14ac:dyDescent="0.3">
      <c r="A168" s="9"/>
      <c r="B168" s="10"/>
      <c r="C168" s="9"/>
      <c r="D168" s="9"/>
    </row>
    <row r="169" spans="1:4" ht="12.75" customHeight="1" x14ac:dyDescent="0.3">
      <c r="A169" s="9"/>
      <c r="B169" s="10"/>
      <c r="C169" s="9"/>
      <c r="D169" s="9"/>
    </row>
    <row r="170" spans="1:4" ht="12.75" customHeight="1" x14ac:dyDescent="0.3">
      <c r="A170" s="9"/>
      <c r="B170" s="10"/>
      <c r="C170" s="9"/>
      <c r="D170" s="9"/>
    </row>
    <row r="171" spans="1:4" ht="12.75" customHeight="1" x14ac:dyDescent="0.3">
      <c r="A171" s="9"/>
      <c r="B171" s="10"/>
      <c r="C171" s="9"/>
      <c r="D171" s="9"/>
    </row>
    <row r="172" spans="1:4" ht="12.75" customHeight="1" x14ac:dyDescent="0.3">
      <c r="A172" s="9"/>
      <c r="B172" s="10"/>
      <c r="C172" s="9"/>
      <c r="D172" s="9"/>
    </row>
    <row r="173" spans="1:4" ht="12.75" customHeight="1" x14ac:dyDescent="0.3">
      <c r="A173" s="9"/>
      <c r="B173" s="10"/>
      <c r="C173" s="9"/>
      <c r="D173" s="9"/>
    </row>
    <row r="174" spans="1:4" ht="12.75" customHeight="1" x14ac:dyDescent="0.3">
      <c r="A174" s="9"/>
      <c r="B174" s="10"/>
      <c r="C174" s="9"/>
      <c r="D174" s="9"/>
    </row>
    <row r="175" spans="1:4" ht="12.75" customHeight="1" x14ac:dyDescent="0.3">
      <c r="A175" s="9"/>
      <c r="B175" s="10"/>
      <c r="C175" s="9"/>
      <c r="D175" s="9"/>
    </row>
    <row r="176" spans="1:4" ht="12.75" customHeight="1" x14ac:dyDescent="0.3">
      <c r="A176" s="9"/>
      <c r="B176" s="10"/>
      <c r="C176" s="9"/>
      <c r="D176" s="9"/>
    </row>
    <row r="177" spans="1:4" ht="12.75" customHeight="1" x14ac:dyDescent="0.3">
      <c r="A177" s="9"/>
      <c r="B177" s="10"/>
      <c r="C177" s="9"/>
      <c r="D177" s="9"/>
    </row>
    <row r="178" spans="1:4" ht="12.75" customHeight="1" x14ac:dyDescent="0.3">
      <c r="A178" s="9"/>
      <c r="B178" s="10"/>
      <c r="C178" s="9"/>
      <c r="D178" s="9"/>
    </row>
    <row r="179" spans="1:4" ht="12.75" customHeight="1" x14ac:dyDescent="0.3">
      <c r="A179" s="9"/>
      <c r="B179" s="10"/>
      <c r="C179" s="9"/>
      <c r="D179" s="9"/>
    </row>
    <row r="180" spans="1:4" ht="12.75" customHeight="1" x14ac:dyDescent="0.3">
      <c r="A180" s="9"/>
      <c r="B180" s="10"/>
      <c r="C180" s="9"/>
      <c r="D180" s="9"/>
    </row>
    <row r="181" spans="1:4" ht="12.75" customHeight="1" x14ac:dyDescent="0.3">
      <c r="A181" s="9"/>
      <c r="B181" s="10"/>
      <c r="C181" s="9"/>
      <c r="D181" s="9"/>
    </row>
    <row r="182" spans="1:4" ht="12.75" customHeight="1" x14ac:dyDescent="0.3">
      <c r="A182" s="9"/>
      <c r="B182" s="10"/>
      <c r="C182" s="9"/>
      <c r="D182" s="9"/>
    </row>
    <row r="183" spans="1:4" ht="12.75" customHeight="1" x14ac:dyDescent="0.3">
      <c r="A183" s="9"/>
      <c r="B183" s="10"/>
      <c r="C183" s="9"/>
      <c r="D183" s="9"/>
    </row>
    <row r="184" spans="1:4" ht="12.75" customHeight="1" x14ac:dyDescent="0.3">
      <c r="A184" s="9"/>
      <c r="B184" s="10"/>
      <c r="C184" s="9"/>
      <c r="D184" s="9"/>
    </row>
    <row r="185" spans="1:4" ht="12.75" customHeight="1" x14ac:dyDescent="0.3">
      <c r="A185" s="9"/>
      <c r="B185" s="10"/>
      <c r="C185" s="9"/>
      <c r="D185" s="9"/>
    </row>
    <row r="186" spans="1:4" ht="12.75" customHeight="1" x14ac:dyDescent="0.3">
      <c r="A186" s="9"/>
      <c r="B186" s="10"/>
      <c r="C186" s="9"/>
      <c r="D186" s="9"/>
    </row>
    <row r="187" spans="1:4" ht="12.75" customHeight="1" x14ac:dyDescent="0.3">
      <c r="A187" s="9"/>
      <c r="B187" s="10"/>
      <c r="C187" s="9"/>
      <c r="D187" s="9"/>
    </row>
    <row r="188" spans="1:4" ht="12.75" customHeight="1" x14ac:dyDescent="0.3">
      <c r="A188" s="9"/>
      <c r="B188" s="10"/>
      <c r="C188" s="9"/>
      <c r="D188" s="9"/>
    </row>
    <row r="189" spans="1:4" ht="12.75" customHeight="1" x14ac:dyDescent="0.3">
      <c r="A189" s="9"/>
      <c r="B189" s="10"/>
      <c r="C189" s="9"/>
      <c r="D189" s="9"/>
    </row>
    <row r="190" spans="1:4" ht="12.75" customHeight="1" x14ac:dyDescent="0.3">
      <c r="A190" s="9"/>
      <c r="B190" s="10"/>
      <c r="C190" s="9"/>
      <c r="D190" s="9"/>
    </row>
    <row r="191" spans="1:4" ht="12.75" customHeight="1" x14ac:dyDescent="0.3">
      <c r="A191" s="9"/>
      <c r="B191" s="10"/>
      <c r="C191" s="9"/>
      <c r="D191" s="9"/>
    </row>
    <row r="192" spans="1:4" ht="12.75" customHeight="1" x14ac:dyDescent="0.3">
      <c r="A192" s="9"/>
      <c r="B192" s="10"/>
      <c r="C192" s="9"/>
      <c r="D192" s="9"/>
    </row>
    <row r="193" spans="1:4" ht="12.75" customHeight="1" x14ac:dyDescent="0.3">
      <c r="A193" s="9"/>
      <c r="B193" s="10"/>
      <c r="C193" s="9"/>
      <c r="D193" s="9"/>
    </row>
    <row r="194" spans="1:4" ht="12.75" customHeight="1" x14ac:dyDescent="0.3">
      <c r="A194" s="9"/>
      <c r="B194" s="10"/>
      <c r="C194" s="9"/>
      <c r="D194" s="9"/>
    </row>
    <row r="195" spans="1:4" ht="12.75" customHeight="1" x14ac:dyDescent="0.3">
      <c r="A195" s="9"/>
      <c r="B195" s="10"/>
      <c r="C195" s="9"/>
      <c r="D195" s="9"/>
    </row>
    <row r="196" spans="1:4" ht="12.75" customHeight="1" x14ac:dyDescent="0.3">
      <c r="A196" s="9"/>
      <c r="B196" s="10"/>
      <c r="C196" s="9"/>
      <c r="D196" s="9"/>
    </row>
    <row r="197" spans="1:4" ht="12.75" customHeight="1" x14ac:dyDescent="0.3">
      <c r="A197" s="9"/>
      <c r="B197" s="10"/>
      <c r="C197" s="9"/>
      <c r="D197" s="9"/>
    </row>
    <row r="198" spans="1:4" ht="12.75" customHeight="1" x14ac:dyDescent="0.3">
      <c r="A198" s="9"/>
      <c r="B198" s="10"/>
      <c r="C198" s="9"/>
      <c r="D198" s="9"/>
    </row>
    <row r="199" spans="1:4" ht="12.75" customHeight="1" x14ac:dyDescent="0.3">
      <c r="A199" s="9"/>
      <c r="B199" s="10"/>
      <c r="C199" s="9"/>
      <c r="D199" s="9"/>
    </row>
    <row r="200" spans="1:4" ht="12.75" customHeight="1" x14ac:dyDescent="0.3">
      <c r="A200" s="9"/>
      <c r="B200" s="10"/>
      <c r="C200" s="9"/>
      <c r="D200" s="9"/>
    </row>
    <row r="201" spans="1:4" ht="12.75" customHeight="1" x14ac:dyDescent="0.3">
      <c r="A201" s="9"/>
      <c r="B201" s="10"/>
      <c r="C201" s="9"/>
      <c r="D201" s="9"/>
    </row>
    <row r="202" spans="1:4" ht="12.75" customHeight="1" x14ac:dyDescent="0.3">
      <c r="A202" s="9"/>
      <c r="B202" s="10"/>
      <c r="C202" s="9"/>
      <c r="D202" s="9"/>
    </row>
    <row r="203" spans="1:4" ht="12.75" customHeight="1" x14ac:dyDescent="0.3">
      <c r="A203" s="9"/>
      <c r="B203" s="10"/>
      <c r="C203" s="9"/>
      <c r="D203" s="9"/>
    </row>
    <row r="204" spans="1:4" ht="12.75" customHeight="1" x14ac:dyDescent="0.3">
      <c r="A204" s="9"/>
      <c r="B204" s="10"/>
      <c r="C204" s="9"/>
      <c r="D204" s="9"/>
    </row>
    <row r="205" spans="1:4" ht="12.75" customHeight="1" x14ac:dyDescent="0.3">
      <c r="A205" s="9"/>
      <c r="B205" s="10"/>
      <c r="C205" s="9"/>
      <c r="D205" s="9"/>
    </row>
    <row r="206" spans="1:4" ht="12.75" customHeight="1" x14ac:dyDescent="0.3">
      <c r="A206" s="9"/>
      <c r="B206" s="10"/>
      <c r="C206" s="9"/>
      <c r="D206" s="9"/>
    </row>
    <row r="207" spans="1:4" ht="12.75" customHeight="1" x14ac:dyDescent="0.3">
      <c r="A207" s="9"/>
      <c r="B207" s="10"/>
      <c r="C207" s="9"/>
      <c r="D207" s="9"/>
    </row>
    <row r="208" spans="1:4" ht="12.75" customHeight="1" x14ac:dyDescent="0.3">
      <c r="A208" s="9"/>
      <c r="B208" s="10"/>
      <c r="C208" s="9"/>
      <c r="D208" s="9"/>
    </row>
    <row r="209" spans="1:4" ht="12.75" customHeight="1" x14ac:dyDescent="0.3">
      <c r="A209" s="9"/>
      <c r="B209" s="10"/>
      <c r="C209" s="9"/>
      <c r="D209" s="9"/>
    </row>
    <row r="210" spans="1:4" ht="12.75" customHeight="1" x14ac:dyDescent="0.3">
      <c r="A210" s="9"/>
      <c r="B210" s="10"/>
      <c r="C210" s="9"/>
      <c r="D210" s="9"/>
    </row>
    <row r="211" spans="1:4" ht="12.75" customHeight="1" x14ac:dyDescent="0.3">
      <c r="A211" s="9"/>
      <c r="B211" s="10"/>
      <c r="C211" s="9"/>
      <c r="D211" s="9"/>
    </row>
    <row r="212" spans="1:4" ht="12.75" customHeight="1" x14ac:dyDescent="0.3">
      <c r="A212" s="9"/>
      <c r="B212" s="9"/>
      <c r="C212" s="9"/>
      <c r="D212" s="9"/>
    </row>
    <row r="213" spans="1:4" ht="12.75" customHeight="1" x14ac:dyDescent="0.3">
      <c r="A213" s="9"/>
      <c r="B213" s="9"/>
      <c r="C213" s="9"/>
      <c r="D213" s="9"/>
    </row>
    <row r="214" spans="1:4" ht="12.75" customHeight="1" x14ac:dyDescent="0.3">
      <c r="A214" s="9"/>
      <c r="B214" s="9"/>
      <c r="C214" s="9"/>
      <c r="D214" s="9"/>
    </row>
    <row r="215" spans="1:4" ht="12.75" customHeight="1" x14ac:dyDescent="0.3">
      <c r="A215" s="9"/>
      <c r="B215" s="9"/>
      <c r="C215" s="9"/>
      <c r="D215" s="9"/>
    </row>
    <row r="216" spans="1:4" ht="12.75" customHeight="1" x14ac:dyDescent="0.3">
      <c r="A216" s="9"/>
      <c r="B216" s="9"/>
      <c r="C216" s="9"/>
      <c r="D216" s="9"/>
    </row>
    <row r="217" spans="1:4" ht="12.75" customHeight="1" x14ac:dyDescent="0.3">
      <c r="A217" s="9"/>
      <c r="B217" s="9"/>
      <c r="C217" s="9"/>
      <c r="D217" s="9"/>
    </row>
    <row r="218" spans="1:4" ht="12.75" customHeight="1" x14ac:dyDescent="0.3">
      <c r="A218" s="9"/>
      <c r="B218" s="9"/>
      <c r="C218" s="9"/>
      <c r="D218" s="9"/>
    </row>
    <row r="219" spans="1:4" ht="12.75" customHeight="1" x14ac:dyDescent="0.3">
      <c r="A219" s="9"/>
      <c r="B219" s="9"/>
      <c r="C219" s="9"/>
      <c r="D219" s="9"/>
    </row>
    <row r="220" spans="1:4" ht="12.75" customHeight="1" x14ac:dyDescent="0.3">
      <c r="A220" s="9"/>
      <c r="B220" s="9"/>
      <c r="C220" s="9"/>
      <c r="D220" s="9"/>
    </row>
    <row r="221" spans="1:4" ht="12.75" customHeight="1" x14ac:dyDescent="0.3">
      <c r="A221" s="9"/>
      <c r="B221" s="9"/>
      <c r="C221" s="9"/>
      <c r="D221" s="9"/>
    </row>
    <row r="222" spans="1:4" ht="12.75" customHeight="1" x14ac:dyDescent="0.3">
      <c r="A222" s="9"/>
      <c r="B222" s="9"/>
      <c r="C222" s="9"/>
      <c r="D222" s="9"/>
    </row>
    <row r="223" spans="1:4" ht="12.75" customHeight="1" x14ac:dyDescent="0.3">
      <c r="A223" s="9"/>
      <c r="B223" s="9"/>
      <c r="C223" s="9"/>
      <c r="D223" s="9"/>
    </row>
    <row r="224" spans="1:4" ht="12.75" customHeight="1" x14ac:dyDescent="0.3">
      <c r="A224" s="9"/>
      <c r="B224" s="9"/>
      <c r="C224" s="9"/>
      <c r="D224" s="9"/>
    </row>
    <row r="225" spans="1:4" ht="12.75" customHeight="1" x14ac:dyDescent="0.3">
      <c r="A225" s="9"/>
      <c r="B225" s="9"/>
      <c r="C225" s="9"/>
      <c r="D225" s="9"/>
    </row>
    <row r="226" spans="1:4" ht="12.75" customHeight="1" x14ac:dyDescent="0.3">
      <c r="A226" s="9"/>
      <c r="B226" s="9"/>
      <c r="C226" s="9"/>
      <c r="D226" s="9"/>
    </row>
    <row r="227" spans="1:4" ht="12.75" customHeight="1" x14ac:dyDescent="0.3">
      <c r="A227" s="9"/>
      <c r="B227" s="9"/>
      <c r="C227" s="9"/>
      <c r="D227" s="9"/>
    </row>
    <row r="228" spans="1:4" ht="12.75" customHeight="1" x14ac:dyDescent="0.3">
      <c r="A228" s="9"/>
      <c r="B228" s="9"/>
      <c r="C228" s="9"/>
      <c r="D228" s="9"/>
    </row>
    <row r="229" spans="1:4" ht="12.75" customHeight="1" x14ac:dyDescent="0.3">
      <c r="A229" s="9"/>
      <c r="B229" s="9"/>
      <c r="C229" s="9"/>
      <c r="D229" s="9"/>
    </row>
    <row r="230" spans="1:4" ht="12.75" customHeight="1" x14ac:dyDescent="0.3">
      <c r="A230" s="9"/>
      <c r="B230" s="9"/>
      <c r="C230" s="9"/>
      <c r="D230" s="9"/>
    </row>
    <row r="231" spans="1:4" ht="12.75" customHeight="1" x14ac:dyDescent="0.3">
      <c r="A231" s="9"/>
      <c r="B231" s="9"/>
      <c r="C231" s="9"/>
      <c r="D231" s="9"/>
    </row>
    <row r="232" spans="1:4" ht="12.75" customHeight="1" x14ac:dyDescent="0.3">
      <c r="A232" s="9"/>
      <c r="B232" s="9"/>
      <c r="C232" s="9"/>
      <c r="D232" s="9"/>
    </row>
    <row r="233" spans="1:4" ht="12.75" customHeight="1" x14ac:dyDescent="0.3">
      <c r="A233" s="9"/>
      <c r="B233" s="9"/>
      <c r="C233" s="9"/>
      <c r="D233" s="9"/>
    </row>
    <row r="234" spans="1:4" ht="12.75" customHeight="1" x14ac:dyDescent="0.3">
      <c r="A234" s="9"/>
      <c r="B234" s="9"/>
      <c r="C234" s="9"/>
      <c r="D234" s="9"/>
    </row>
    <row r="235" spans="1:4" ht="12.75" customHeight="1" x14ac:dyDescent="0.3">
      <c r="A235" s="9"/>
      <c r="B235" s="9"/>
      <c r="C235" s="9"/>
      <c r="D235" s="9"/>
    </row>
    <row r="236" spans="1:4" ht="12.75" customHeight="1" x14ac:dyDescent="0.3">
      <c r="A236" s="9"/>
      <c r="B236" s="9"/>
      <c r="C236" s="9"/>
      <c r="D236" s="9"/>
    </row>
    <row r="237" spans="1:4" ht="12.75" customHeight="1" x14ac:dyDescent="0.3">
      <c r="A237" s="9"/>
      <c r="B237" s="9"/>
      <c r="C237" s="9"/>
      <c r="D237" s="9"/>
    </row>
    <row r="238" spans="1:4" ht="12.75" customHeight="1" x14ac:dyDescent="0.3">
      <c r="A238" s="9"/>
      <c r="B238" s="9"/>
      <c r="C238" s="9"/>
      <c r="D238" s="9"/>
    </row>
    <row r="239" spans="1:4" ht="12.75" customHeight="1" x14ac:dyDescent="0.3">
      <c r="A239" s="9"/>
      <c r="B239" s="9"/>
      <c r="C239" s="9"/>
      <c r="D239" s="9"/>
    </row>
    <row r="240" spans="1:4" ht="12.75" customHeight="1" x14ac:dyDescent="0.3">
      <c r="A240" s="9"/>
      <c r="B240" s="9"/>
      <c r="C240" s="9"/>
      <c r="D240" s="9"/>
    </row>
    <row r="241" spans="1:4" ht="12.75" customHeight="1" x14ac:dyDescent="0.3">
      <c r="A241" s="9"/>
      <c r="B241" s="9"/>
      <c r="C241" s="9"/>
      <c r="D241" s="9"/>
    </row>
    <row r="242" spans="1:4" ht="12.75" customHeight="1" x14ac:dyDescent="0.3">
      <c r="A242" s="9"/>
      <c r="B242" s="9"/>
      <c r="C242" s="9"/>
      <c r="D242" s="9"/>
    </row>
    <row r="243" spans="1:4" ht="12.75" customHeight="1" x14ac:dyDescent="0.3">
      <c r="A243" s="9"/>
      <c r="B243" s="9"/>
      <c r="C243" s="9"/>
      <c r="D243" s="9"/>
    </row>
    <row r="244" spans="1:4" ht="12.75" customHeight="1" x14ac:dyDescent="0.3">
      <c r="A244" s="9"/>
      <c r="B244" s="9"/>
      <c r="C244" s="9"/>
      <c r="D244" s="9"/>
    </row>
    <row r="245" spans="1:4" ht="12.75" customHeight="1" x14ac:dyDescent="0.3">
      <c r="A245" s="9"/>
      <c r="B245" s="9"/>
      <c r="C245" s="9"/>
      <c r="D245" s="9"/>
    </row>
    <row r="246" spans="1:4" ht="12.75" customHeight="1" x14ac:dyDescent="0.3">
      <c r="A246" s="9"/>
      <c r="B246" s="9"/>
      <c r="C246" s="9"/>
      <c r="D246" s="9"/>
    </row>
    <row r="247" spans="1:4" ht="12.75" customHeight="1" x14ac:dyDescent="0.3">
      <c r="A247" s="9"/>
      <c r="B247" s="9"/>
      <c r="C247" s="9"/>
      <c r="D247" s="9"/>
    </row>
    <row r="248" spans="1:4" ht="12.75" customHeight="1" x14ac:dyDescent="0.3">
      <c r="A248" s="9"/>
      <c r="B248" s="9"/>
      <c r="C248" s="9"/>
      <c r="D248" s="9"/>
    </row>
    <row r="249" spans="1:4" ht="12.75" customHeight="1" x14ac:dyDescent="0.3">
      <c r="A249" s="9"/>
      <c r="B249" s="9"/>
      <c r="C249" s="9"/>
      <c r="D249" s="9"/>
    </row>
    <row r="250" spans="1:4" ht="12.75" customHeight="1" x14ac:dyDescent="0.3">
      <c r="A250" s="9"/>
      <c r="B250" s="9"/>
      <c r="C250" s="9"/>
      <c r="D250" s="9"/>
    </row>
    <row r="251" spans="1:4" ht="12.75" customHeight="1" x14ac:dyDescent="0.3">
      <c r="A251" s="9"/>
      <c r="B251" s="9"/>
      <c r="C251" s="9"/>
      <c r="D251" s="9"/>
    </row>
    <row r="252" spans="1:4" ht="12.75" customHeight="1" x14ac:dyDescent="0.3">
      <c r="A252" s="9"/>
      <c r="B252" s="9"/>
      <c r="C252" s="9"/>
      <c r="D252" s="9"/>
    </row>
    <row r="253" spans="1:4" ht="12.75" customHeight="1" x14ac:dyDescent="0.3">
      <c r="A253" s="9"/>
      <c r="B253" s="9"/>
      <c r="C253" s="9"/>
      <c r="D253" s="9"/>
    </row>
    <row r="254" spans="1:4" ht="12.75" customHeight="1" x14ac:dyDescent="0.3">
      <c r="A254" s="9"/>
      <c r="B254" s="9"/>
      <c r="C254" s="9"/>
      <c r="D254" s="9"/>
    </row>
    <row r="255" spans="1:4" ht="12.75" customHeight="1" x14ac:dyDescent="0.3">
      <c r="A255" s="9"/>
      <c r="B255" s="9"/>
      <c r="C255" s="9"/>
      <c r="D255" s="9"/>
    </row>
    <row r="256" spans="1:4" ht="12.75" customHeight="1" x14ac:dyDescent="0.3">
      <c r="A256" s="9"/>
      <c r="B256" s="9"/>
      <c r="C256" s="9"/>
      <c r="D256" s="9"/>
    </row>
    <row r="257" spans="1:4" ht="12.75" customHeight="1" x14ac:dyDescent="0.3">
      <c r="A257" s="9"/>
      <c r="B257" s="9"/>
      <c r="C257" s="9"/>
      <c r="D257" s="9"/>
    </row>
    <row r="258" spans="1:4" ht="12.75" customHeight="1" x14ac:dyDescent="0.3">
      <c r="A258" s="9"/>
      <c r="B258" s="9"/>
      <c r="C258" s="9"/>
      <c r="D258" s="9"/>
    </row>
    <row r="259" spans="1:4" ht="12.75" customHeight="1" x14ac:dyDescent="0.3">
      <c r="A259" s="9"/>
      <c r="B259" s="9"/>
      <c r="C259" s="9"/>
      <c r="D259" s="9"/>
    </row>
    <row r="260" spans="1:4" ht="12.75" customHeight="1" x14ac:dyDescent="0.3">
      <c r="A260" s="9"/>
      <c r="B260" s="9"/>
      <c r="C260" s="9"/>
      <c r="D260" s="9"/>
    </row>
    <row r="261" spans="1:4" ht="12.75" customHeight="1" x14ac:dyDescent="0.3">
      <c r="A261" s="9"/>
      <c r="B261" s="9"/>
      <c r="C261" s="9"/>
      <c r="D261" s="9"/>
    </row>
    <row r="262" spans="1:4" ht="12.75" customHeight="1" x14ac:dyDescent="0.3">
      <c r="A262" s="9"/>
      <c r="B262" s="9"/>
      <c r="C262" s="9"/>
      <c r="D262" s="9"/>
    </row>
    <row r="263" spans="1:4" ht="12.75" customHeight="1" x14ac:dyDescent="0.3">
      <c r="A263" s="9"/>
      <c r="B263" s="9"/>
      <c r="C263" s="9"/>
      <c r="D263" s="9"/>
    </row>
    <row r="264" spans="1:4" ht="12.75" customHeight="1" x14ac:dyDescent="0.3">
      <c r="A264" s="9"/>
      <c r="B264" s="9"/>
      <c r="C264" s="9"/>
      <c r="D264" s="9"/>
    </row>
    <row r="265" spans="1:4" ht="12.75" customHeight="1" x14ac:dyDescent="0.3">
      <c r="A265" s="9"/>
      <c r="B265" s="9"/>
      <c r="C265" s="9"/>
      <c r="D265" s="9"/>
    </row>
    <row r="266" spans="1:4" ht="12.75" customHeight="1" x14ac:dyDescent="0.3">
      <c r="A266" s="9"/>
      <c r="B266" s="9"/>
      <c r="C266" s="9"/>
      <c r="D266" s="9"/>
    </row>
    <row r="267" spans="1:4" ht="12.75" customHeight="1" x14ac:dyDescent="0.3">
      <c r="A267" s="9"/>
      <c r="B267" s="9"/>
      <c r="C267" s="9"/>
      <c r="D267" s="9"/>
    </row>
    <row r="268" spans="1:4" ht="12.75" customHeight="1" x14ac:dyDescent="0.3">
      <c r="A268" s="9"/>
      <c r="B268" s="9"/>
      <c r="C268" s="9"/>
      <c r="D268" s="9"/>
    </row>
    <row r="269" spans="1:4" ht="12.75" customHeight="1" x14ac:dyDescent="0.3">
      <c r="A269" s="9"/>
      <c r="B269" s="9"/>
      <c r="C269" s="9"/>
      <c r="D269" s="9"/>
    </row>
    <row r="270" spans="1:4" ht="12.75" customHeight="1" x14ac:dyDescent="0.3">
      <c r="A270" s="9"/>
      <c r="B270" s="9"/>
      <c r="C270" s="9"/>
      <c r="D270" s="9"/>
    </row>
    <row r="271" spans="1:4" ht="12.75" customHeight="1" x14ac:dyDescent="0.3">
      <c r="A271" s="9"/>
      <c r="B271" s="9"/>
      <c r="C271" s="9"/>
      <c r="D271" s="9"/>
    </row>
    <row r="272" spans="1:4" ht="12.75" customHeight="1" x14ac:dyDescent="0.3">
      <c r="A272" s="9"/>
      <c r="B272" s="9"/>
      <c r="C272" s="9"/>
      <c r="D272" s="9"/>
    </row>
    <row r="273" spans="1:4" ht="12.75" customHeight="1" x14ac:dyDescent="0.3">
      <c r="A273" s="9"/>
      <c r="B273" s="9"/>
      <c r="C273" s="9"/>
      <c r="D273" s="9"/>
    </row>
    <row r="274" spans="1:4" ht="12.75" customHeight="1" x14ac:dyDescent="0.3">
      <c r="A274" s="9"/>
      <c r="B274" s="9"/>
      <c r="C274" s="9"/>
      <c r="D274" s="9"/>
    </row>
    <row r="275" spans="1:4" ht="12.75" customHeight="1" x14ac:dyDescent="0.3">
      <c r="A275" s="9"/>
      <c r="B275" s="9"/>
      <c r="C275" s="9"/>
      <c r="D275" s="9"/>
    </row>
    <row r="276" spans="1:4" ht="12.75" customHeight="1" x14ac:dyDescent="0.3">
      <c r="A276" s="9"/>
      <c r="B276" s="9"/>
      <c r="C276" s="9"/>
      <c r="D276" s="9"/>
    </row>
    <row r="277" spans="1:4" ht="12.75" customHeight="1" x14ac:dyDescent="0.3">
      <c r="A277" s="9"/>
      <c r="B277" s="9"/>
      <c r="C277" s="9"/>
      <c r="D277" s="9"/>
    </row>
    <row r="278" spans="1:4" ht="12.75" customHeight="1" x14ac:dyDescent="0.3">
      <c r="A278" s="9"/>
      <c r="B278" s="9"/>
      <c r="C278" s="9"/>
      <c r="D278" s="9"/>
    </row>
    <row r="279" spans="1:4" ht="12.75" customHeight="1" x14ac:dyDescent="0.3">
      <c r="A279" s="9"/>
      <c r="B279" s="9"/>
      <c r="C279" s="9"/>
      <c r="D279" s="9"/>
    </row>
    <row r="280" spans="1:4" ht="12.75" customHeight="1" x14ac:dyDescent="0.3">
      <c r="A280" s="9"/>
      <c r="B280" s="9"/>
      <c r="C280" s="9"/>
      <c r="D280" s="9"/>
    </row>
    <row r="281" spans="1:4" ht="12.75" customHeight="1" x14ac:dyDescent="0.3">
      <c r="A281" s="9"/>
      <c r="B281" s="9"/>
      <c r="C281" s="9"/>
      <c r="D281" s="9"/>
    </row>
    <row r="282" spans="1:4" ht="12.75" customHeight="1" x14ac:dyDescent="0.3">
      <c r="A282" s="9"/>
      <c r="B282" s="9"/>
      <c r="C282" s="9"/>
      <c r="D282" s="9"/>
    </row>
    <row r="283" spans="1:4" ht="12.75" customHeight="1" x14ac:dyDescent="0.3">
      <c r="A283" s="9"/>
      <c r="B283" s="9"/>
      <c r="C283" s="9"/>
      <c r="D283" s="9"/>
    </row>
    <row r="284" spans="1:4" ht="12.75" customHeight="1" x14ac:dyDescent="0.3">
      <c r="A284" s="9"/>
      <c r="B284" s="9"/>
      <c r="C284" s="9"/>
      <c r="D284" s="9"/>
    </row>
    <row r="285" spans="1:4" ht="12.75" customHeight="1" x14ac:dyDescent="0.3">
      <c r="A285" s="9"/>
      <c r="B285" s="9"/>
      <c r="C285" s="9"/>
      <c r="D285" s="9"/>
    </row>
    <row r="286" spans="1:4" ht="12.75" customHeight="1" x14ac:dyDescent="0.3">
      <c r="A286" s="9"/>
      <c r="B286" s="9"/>
      <c r="C286" s="9"/>
      <c r="D286" s="9"/>
    </row>
    <row r="287" spans="1:4" ht="12.75" customHeight="1" x14ac:dyDescent="0.3">
      <c r="A287" s="9"/>
      <c r="B287" s="9"/>
      <c r="C287" s="9"/>
      <c r="D287" s="9"/>
    </row>
    <row r="288" spans="1:4" ht="12.75" customHeight="1" x14ac:dyDescent="0.3">
      <c r="A288" s="9"/>
      <c r="B288" s="9"/>
      <c r="C288" s="9"/>
      <c r="D288" s="9"/>
    </row>
    <row r="289" spans="1:4" ht="12.75" customHeight="1" x14ac:dyDescent="0.3">
      <c r="A289" s="9"/>
      <c r="B289" s="9"/>
      <c r="C289" s="9"/>
      <c r="D289" s="9"/>
    </row>
    <row r="290" spans="1:4" ht="12.75" customHeight="1" x14ac:dyDescent="0.3">
      <c r="A290" s="9"/>
      <c r="B290" s="9"/>
      <c r="C290" s="9"/>
      <c r="D290" s="9"/>
    </row>
    <row r="291" spans="1:4" ht="12.75" customHeight="1" x14ac:dyDescent="0.3">
      <c r="A291" s="9"/>
      <c r="B291" s="9"/>
      <c r="C291" s="9"/>
      <c r="D291" s="9"/>
    </row>
    <row r="292" spans="1:4" ht="12.75" customHeight="1" x14ac:dyDescent="0.3">
      <c r="A292" s="9"/>
      <c r="B292" s="9"/>
      <c r="C292" s="9"/>
      <c r="D292" s="9"/>
    </row>
    <row r="293" spans="1:4" ht="12.75" customHeight="1" x14ac:dyDescent="0.3">
      <c r="A293" s="9"/>
      <c r="B293" s="9"/>
      <c r="C293" s="9"/>
      <c r="D293" s="9"/>
    </row>
    <row r="294" spans="1:4" ht="12.75" customHeight="1" x14ac:dyDescent="0.3">
      <c r="A294" s="9"/>
      <c r="B294" s="9"/>
      <c r="C294" s="9"/>
      <c r="D294" s="9"/>
    </row>
    <row r="295" spans="1:4" ht="12.75" customHeight="1" x14ac:dyDescent="0.3">
      <c r="A295" s="9"/>
      <c r="B295" s="9"/>
      <c r="C295" s="9"/>
      <c r="D295" s="9"/>
    </row>
    <row r="296" spans="1:4" ht="12.75" customHeight="1" x14ac:dyDescent="0.3">
      <c r="A296" s="9"/>
      <c r="B296" s="9"/>
      <c r="C296" s="9"/>
      <c r="D296" s="9"/>
    </row>
    <row r="297" spans="1:4" ht="12.75" customHeight="1" x14ac:dyDescent="0.3">
      <c r="A297" s="9"/>
      <c r="B297" s="9"/>
      <c r="C297" s="9"/>
      <c r="D297" s="9"/>
    </row>
    <row r="298" spans="1:4" ht="12.75" customHeight="1" x14ac:dyDescent="0.3">
      <c r="A298" s="9"/>
      <c r="B298" s="9"/>
      <c r="C298" s="9"/>
      <c r="D298" s="9"/>
    </row>
    <row r="299" spans="1:4" ht="12.75" customHeight="1" x14ac:dyDescent="0.3">
      <c r="A299" s="9"/>
      <c r="B299" s="9"/>
      <c r="C299" s="9"/>
      <c r="D299" s="9"/>
    </row>
    <row r="300" spans="1:4" ht="12.75" customHeight="1" x14ac:dyDescent="0.3">
      <c r="A300" s="9"/>
      <c r="B300" s="9"/>
      <c r="C300" s="9"/>
      <c r="D300" s="9"/>
    </row>
    <row r="301" spans="1:4" ht="12.75" customHeight="1" x14ac:dyDescent="0.3">
      <c r="A301" s="9"/>
      <c r="B301" s="9"/>
      <c r="C301" s="9"/>
      <c r="D301" s="9"/>
    </row>
    <row r="302" spans="1:4" ht="12.75" customHeight="1" x14ac:dyDescent="0.3">
      <c r="A302" s="9"/>
      <c r="B302" s="9"/>
      <c r="C302" s="9"/>
      <c r="D302" s="9"/>
    </row>
    <row r="303" spans="1:4" ht="12.75" customHeight="1" x14ac:dyDescent="0.3">
      <c r="A303" s="9"/>
      <c r="B303" s="9"/>
      <c r="C303" s="9"/>
      <c r="D303" s="9"/>
    </row>
    <row r="304" spans="1:4" ht="12.75" customHeight="1" x14ac:dyDescent="0.3">
      <c r="A304" s="9"/>
      <c r="B304" s="9"/>
      <c r="C304" s="9"/>
      <c r="D304" s="9"/>
    </row>
    <row r="305" spans="1:4" ht="12.75" customHeight="1" x14ac:dyDescent="0.3">
      <c r="A305" s="9"/>
      <c r="B305" s="9"/>
      <c r="C305" s="9"/>
      <c r="D305" s="9"/>
    </row>
    <row r="306" spans="1:4" ht="12.75" customHeight="1" x14ac:dyDescent="0.3">
      <c r="A306" s="9"/>
      <c r="B306" s="9"/>
      <c r="C306" s="9"/>
      <c r="D306" s="9"/>
    </row>
    <row r="307" spans="1:4" ht="12.75" customHeight="1" x14ac:dyDescent="0.3">
      <c r="A307" s="9"/>
      <c r="B307" s="9"/>
      <c r="C307" s="9"/>
      <c r="D307" s="9"/>
    </row>
    <row r="308" spans="1:4" ht="12.75" customHeight="1" x14ac:dyDescent="0.3">
      <c r="A308" s="9"/>
      <c r="B308" s="9"/>
      <c r="C308" s="9"/>
      <c r="D308" s="9"/>
    </row>
    <row r="309" spans="1:4" ht="12.75" customHeight="1" x14ac:dyDescent="0.3">
      <c r="A309" s="9"/>
      <c r="B309" s="9"/>
      <c r="C309" s="9"/>
      <c r="D309" s="9"/>
    </row>
    <row r="310" spans="1:4" ht="12.75" customHeight="1" x14ac:dyDescent="0.3">
      <c r="A310" s="9"/>
      <c r="B310" s="9"/>
      <c r="C310" s="9"/>
      <c r="D310" s="9"/>
    </row>
    <row r="311" spans="1:4" ht="12.75" customHeight="1" x14ac:dyDescent="0.3">
      <c r="A311" s="9"/>
      <c r="B311" s="9"/>
      <c r="C311" s="9"/>
      <c r="D311" s="9"/>
    </row>
    <row r="312" spans="1:4" ht="12.75" customHeight="1" x14ac:dyDescent="0.3">
      <c r="A312" s="9"/>
      <c r="B312" s="9"/>
      <c r="C312" s="9"/>
      <c r="D312" s="9"/>
    </row>
    <row r="313" spans="1:4" ht="12.75" customHeight="1" x14ac:dyDescent="0.3">
      <c r="A313" s="9"/>
      <c r="B313" s="9"/>
      <c r="C313" s="9"/>
      <c r="D313" s="9"/>
    </row>
    <row r="314" spans="1:4" ht="12.75" customHeight="1" x14ac:dyDescent="0.3">
      <c r="A314" s="9"/>
      <c r="B314" s="9"/>
      <c r="C314" s="9"/>
      <c r="D314" s="9"/>
    </row>
    <row r="315" spans="1:4" ht="12.75" customHeight="1" x14ac:dyDescent="0.3">
      <c r="A315" s="9"/>
      <c r="B315" s="9"/>
      <c r="C315" s="9"/>
      <c r="D315" s="9"/>
    </row>
    <row r="316" spans="1:4" ht="12.75" customHeight="1" x14ac:dyDescent="0.3">
      <c r="A316" s="9"/>
      <c r="B316" s="9"/>
      <c r="C316" s="9"/>
      <c r="D316" s="9"/>
    </row>
    <row r="317" spans="1:4" ht="12.75" customHeight="1" x14ac:dyDescent="0.3">
      <c r="A317" s="9"/>
      <c r="B317" s="9"/>
      <c r="C317" s="9"/>
      <c r="D317" s="9"/>
    </row>
    <row r="318" spans="1:4" ht="12.75" customHeight="1" x14ac:dyDescent="0.3">
      <c r="A318" s="9"/>
      <c r="B318" s="9"/>
      <c r="C318" s="9"/>
      <c r="D318" s="9"/>
    </row>
    <row r="319" spans="1:4" ht="12.75" customHeight="1" x14ac:dyDescent="0.3">
      <c r="A319" s="9"/>
      <c r="B319" s="9"/>
      <c r="C319" s="9"/>
      <c r="D319" s="9"/>
    </row>
    <row r="320" spans="1:4" ht="12.75" customHeight="1" x14ac:dyDescent="0.3">
      <c r="A320" s="9"/>
      <c r="B320" s="9"/>
      <c r="C320" s="9"/>
      <c r="D320" s="9"/>
    </row>
    <row r="321" spans="1:4" ht="12.75" customHeight="1" x14ac:dyDescent="0.3">
      <c r="A321" s="9"/>
      <c r="B321" s="9"/>
      <c r="C321" s="9"/>
      <c r="D321" s="9"/>
    </row>
    <row r="322" spans="1:4" ht="12.75" customHeight="1" x14ac:dyDescent="0.3">
      <c r="A322" s="9"/>
      <c r="B322" s="9"/>
      <c r="C322" s="9"/>
      <c r="D322" s="9"/>
    </row>
    <row r="323" spans="1:4" ht="12.75" customHeight="1" x14ac:dyDescent="0.3">
      <c r="A323" s="9"/>
      <c r="B323" s="9"/>
      <c r="C323" s="9"/>
      <c r="D323" s="9"/>
    </row>
    <row r="324" spans="1:4" ht="12.75" customHeight="1" x14ac:dyDescent="0.3">
      <c r="A324" s="9"/>
      <c r="B324" s="9"/>
      <c r="C324" s="9"/>
      <c r="D324" s="9"/>
    </row>
    <row r="325" spans="1:4" ht="12.75" customHeight="1" x14ac:dyDescent="0.3">
      <c r="A325" s="9"/>
      <c r="B325" s="9"/>
      <c r="C325" s="9"/>
      <c r="D325" s="9"/>
    </row>
    <row r="326" spans="1:4" ht="12.75" customHeight="1" x14ac:dyDescent="0.3">
      <c r="A326" s="9"/>
      <c r="B326" s="9"/>
      <c r="C326" s="9"/>
      <c r="D326" s="9"/>
    </row>
    <row r="327" spans="1:4" ht="12.75" customHeight="1" x14ac:dyDescent="0.3">
      <c r="A327" s="9"/>
      <c r="B327" s="9"/>
      <c r="C327" s="9"/>
      <c r="D327" s="9"/>
    </row>
    <row r="328" spans="1:4" ht="12.75" customHeight="1" x14ac:dyDescent="0.3">
      <c r="A328" s="9"/>
      <c r="B328" s="9"/>
      <c r="C328" s="9"/>
      <c r="D328" s="9"/>
    </row>
    <row r="329" spans="1:4" ht="12.75" customHeight="1" x14ac:dyDescent="0.3">
      <c r="A329" s="9"/>
      <c r="B329" s="9"/>
      <c r="C329" s="9"/>
      <c r="D329" s="9"/>
    </row>
    <row r="330" spans="1:4" ht="12.75" customHeight="1" x14ac:dyDescent="0.3">
      <c r="A330" s="9"/>
      <c r="B330" s="9"/>
      <c r="C330" s="9"/>
      <c r="D330" s="9"/>
    </row>
    <row r="331" spans="1:4" ht="12.75" customHeight="1" x14ac:dyDescent="0.3">
      <c r="A331" s="9"/>
      <c r="B331" s="9"/>
      <c r="C331" s="9"/>
      <c r="D331" s="9"/>
    </row>
    <row r="332" spans="1:4" ht="12.75" customHeight="1" x14ac:dyDescent="0.3">
      <c r="A332" s="9"/>
      <c r="B332" s="9"/>
      <c r="C332" s="9"/>
      <c r="D332" s="9"/>
    </row>
    <row r="333" spans="1:4" ht="12.75" customHeight="1" x14ac:dyDescent="0.3">
      <c r="A333" s="9"/>
      <c r="B333" s="9"/>
      <c r="C333" s="9"/>
      <c r="D333" s="9"/>
    </row>
    <row r="334" spans="1:4" ht="12.75" customHeight="1" x14ac:dyDescent="0.3">
      <c r="A334" s="9"/>
      <c r="B334" s="9"/>
      <c r="C334" s="9"/>
      <c r="D334" s="9"/>
    </row>
    <row r="335" spans="1:4" ht="12.75" customHeight="1" x14ac:dyDescent="0.3">
      <c r="A335" s="9"/>
      <c r="B335" s="9"/>
      <c r="C335" s="9"/>
      <c r="D335" s="9"/>
    </row>
    <row r="336" spans="1:4" ht="12.75" customHeight="1" x14ac:dyDescent="0.3">
      <c r="A336" s="9"/>
      <c r="B336" s="9"/>
      <c r="C336" s="9"/>
      <c r="D336" s="9"/>
    </row>
    <row r="337" spans="1:4" ht="12.75" customHeight="1" x14ac:dyDescent="0.3">
      <c r="A337" s="9"/>
      <c r="B337" s="9"/>
      <c r="C337" s="9"/>
      <c r="D337" s="9"/>
    </row>
    <row r="338" spans="1:4" ht="12.75" customHeight="1" x14ac:dyDescent="0.3">
      <c r="A338" s="9"/>
      <c r="B338" s="9"/>
      <c r="C338" s="9"/>
      <c r="D338" s="9"/>
    </row>
    <row r="339" spans="1:4" ht="12.75" customHeight="1" x14ac:dyDescent="0.3">
      <c r="A339" s="9"/>
      <c r="B339" s="9"/>
      <c r="C339" s="9"/>
      <c r="D339" s="9"/>
    </row>
    <row r="340" spans="1:4" ht="12.75" customHeight="1" x14ac:dyDescent="0.3">
      <c r="A340" s="9"/>
      <c r="B340" s="9"/>
      <c r="C340" s="9"/>
      <c r="D340" s="9"/>
    </row>
    <row r="341" spans="1:4" ht="12.75" customHeight="1" x14ac:dyDescent="0.3">
      <c r="A341" s="9"/>
      <c r="B341" s="9"/>
      <c r="C341" s="9"/>
      <c r="D341" s="9"/>
    </row>
    <row r="342" spans="1:4" ht="12.75" customHeight="1" x14ac:dyDescent="0.3">
      <c r="A342" s="9"/>
      <c r="B342" s="9"/>
      <c r="C342" s="9"/>
      <c r="D342" s="9"/>
    </row>
    <row r="343" spans="1:4" ht="12.75" customHeight="1" x14ac:dyDescent="0.3">
      <c r="A343" s="9"/>
      <c r="B343" s="9"/>
      <c r="C343" s="9"/>
      <c r="D343" s="9"/>
    </row>
    <row r="344" spans="1:4" ht="12.75" customHeight="1" x14ac:dyDescent="0.3">
      <c r="A344" s="9"/>
      <c r="B344" s="9"/>
      <c r="C344" s="9"/>
      <c r="D344" s="9"/>
    </row>
    <row r="345" spans="1:4" ht="12.75" customHeight="1" x14ac:dyDescent="0.3">
      <c r="A345" s="9"/>
      <c r="B345" s="9"/>
      <c r="C345" s="9"/>
      <c r="D345" s="9"/>
    </row>
    <row r="346" spans="1:4" ht="12.75" customHeight="1" x14ac:dyDescent="0.3">
      <c r="A346" s="9"/>
      <c r="B346" s="9"/>
      <c r="C346" s="9"/>
      <c r="D346" s="9"/>
    </row>
    <row r="347" spans="1:4" ht="12.75" customHeight="1" x14ac:dyDescent="0.3">
      <c r="A347" s="9"/>
      <c r="B347" s="9"/>
      <c r="C347" s="9"/>
      <c r="D347" s="9"/>
    </row>
    <row r="348" spans="1:4" ht="12.75" customHeight="1" x14ac:dyDescent="0.3">
      <c r="A348" s="9"/>
      <c r="B348" s="9"/>
      <c r="C348" s="9"/>
      <c r="D348" s="9"/>
    </row>
    <row r="349" spans="1:4" ht="12.75" customHeight="1" x14ac:dyDescent="0.3">
      <c r="A349" s="9"/>
      <c r="B349" s="9"/>
      <c r="C349" s="9"/>
      <c r="D349" s="9"/>
    </row>
    <row r="350" spans="1:4" ht="12.75" customHeight="1" x14ac:dyDescent="0.3">
      <c r="A350" s="9"/>
      <c r="B350" s="9"/>
      <c r="C350" s="9"/>
      <c r="D350" s="9"/>
    </row>
    <row r="351" spans="1:4" ht="12.75" customHeight="1" x14ac:dyDescent="0.3">
      <c r="A351" s="9"/>
      <c r="B351" s="9"/>
      <c r="C351" s="9"/>
      <c r="D351" s="9"/>
    </row>
    <row r="352" spans="1:4" ht="12.75" customHeight="1" x14ac:dyDescent="0.3">
      <c r="A352" s="9"/>
      <c r="B352" s="9"/>
      <c r="C352" s="9"/>
      <c r="D352" s="9"/>
    </row>
    <row r="353" spans="1:4" ht="12.75" customHeight="1" x14ac:dyDescent="0.3">
      <c r="A353" s="9"/>
      <c r="B353" s="9"/>
      <c r="C353" s="9"/>
      <c r="D353" s="9"/>
    </row>
    <row r="354" spans="1:4" ht="12.75" customHeight="1" x14ac:dyDescent="0.3">
      <c r="A354" s="9"/>
      <c r="B354" s="9"/>
      <c r="C354" s="9"/>
      <c r="D354" s="9"/>
    </row>
    <row r="355" spans="1:4" ht="12.75" customHeight="1" x14ac:dyDescent="0.3">
      <c r="A355" s="9"/>
      <c r="B355" s="9"/>
      <c r="C355" s="9"/>
      <c r="D355" s="9"/>
    </row>
    <row r="356" spans="1:4" ht="12.75" customHeight="1" x14ac:dyDescent="0.3">
      <c r="A356" s="9"/>
      <c r="B356" s="9"/>
      <c r="C356" s="9"/>
      <c r="D356" s="9"/>
    </row>
    <row r="357" spans="1:4" ht="12.75" customHeight="1" x14ac:dyDescent="0.3">
      <c r="A357" s="9"/>
      <c r="B357" s="9"/>
      <c r="C357" s="9"/>
      <c r="D357" s="9"/>
    </row>
    <row r="358" spans="1:4" ht="12.75" customHeight="1" x14ac:dyDescent="0.3">
      <c r="A358" s="9"/>
      <c r="B358" s="9"/>
      <c r="C358" s="9"/>
      <c r="D358" s="9"/>
    </row>
    <row r="359" spans="1:4" ht="12.75" customHeight="1" x14ac:dyDescent="0.3">
      <c r="A359" s="9"/>
      <c r="B359" s="9"/>
      <c r="C359" s="9"/>
      <c r="D359" s="9"/>
    </row>
    <row r="360" spans="1:4" ht="12.75" customHeight="1" x14ac:dyDescent="0.3">
      <c r="A360" s="9"/>
      <c r="B360" s="9"/>
      <c r="C360" s="9"/>
      <c r="D360" s="9"/>
    </row>
    <row r="361" spans="1:4" ht="12.75" customHeight="1" x14ac:dyDescent="0.3">
      <c r="A361" s="9"/>
      <c r="B361" s="9"/>
      <c r="C361" s="9"/>
      <c r="D361" s="9"/>
    </row>
    <row r="362" spans="1:4" ht="12.75" customHeight="1" x14ac:dyDescent="0.3">
      <c r="A362" s="9"/>
      <c r="B362" s="9"/>
      <c r="C362" s="9"/>
      <c r="D362" s="9"/>
    </row>
    <row r="363" spans="1:4" ht="12.75" customHeight="1" x14ac:dyDescent="0.3">
      <c r="A363" s="9"/>
      <c r="B363" s="9"/>
      <c r="C363" s="9"/>
      <c r="D363" s="9"/>
    </row>
    <row r="364" spans="1:4" ht="12.75" customHeight="1" x14ac:dyDescent="0.3">
      <c r="A364" s="9"/>
      <c r="B364" s="9"/>
      <c r="C364" s="9"/>
      <c r="D364" s="9"/>
    </row>
    <row r="365" spans="1:4" ht="12.75" customHeight="1" x14ac:dyDescent="0.3">
      <c r="A365" s="9"/>
      <c r="B365" s="9"/>
      <c r="C365" s="9"/>
      <c r="D365" s="9"/>
    </row>
    <row r="366" spans="1:4" ht="12.75" customHeight="1" x14ac:dyDescent="0.3">
      <c r="A366" s="9"/>
      <c r="B366" s="9"/>
      <c r="C366" s="9"/>
      <c r="D366" s="9"/>
    </row>
    <row r="367" spans="1:4" ht="12.75" customHeight="1" x14ac:dyDescent="0.3">
      <c r="A367" s="9"/>
      <c r="B367" s="9"/>
      <c r="C367" s="9"/>
      <c r="D367" s="9"/>
    </row>
    <row r="368" spans="1:4" ht="12.75" customHeight="1" x14ac:dyDescent="0.3">
      <c r="A368" s="9"/>
      <c r="B368" s="9"/>
      <c r="C368" s="9"/>
      <c r="D368" s="9"/>
    </row>
    <row r="369" spans="1:4" ht="12.75" customHeight="1" x14ac:dyDescent="0.3">
      <c r="A369" s="9"/>
      <c r="B369" s="9"/>
      <c r="C369" s="9"/>
      <c r="D369" s="9"/>
    </row>
    <row r="370" spans="1:4" ht="12.75" customHeight="1" x14ac:dyDescent="0.3">
      <c r="A370" s="9"/>
      <c r="B370" s="9"/>
      <c r="C370" s="9"/>
      <c r="D370" s="9"/>
    </row>
    <row r="371" spans="1:4" ht="12.75" customHeight="1" x14ac:dyDescent="0.3">
      <c r="A371" s="9"/>
      <c r="B371" s="9"/>
      <c r="C371" s="9"/>
      <c r="D371" s="9"/>
    </row>
    <row r="372" spans="1:4" ht="12.75" customHeight="1" x14ac:dyDescent="0.3">
      <c r="A372" s="9"/>
      <c r="B372" s="9"/>
      <c r="C372" s="9"/>
      <c r="D372" s="9"/>
    </row>
    <row r="373" spans="1:4" ht="12.75" customHeight="1" x14ac:dyDescent="0.3">
      <c r="A373" s="9"/>
      <c r="B373" s="9"/>
      <c r="C373" s="9"/>
      <c r="D373" s="9"/>
    </row>
    <row r="374" spans="1:4" ht="12.75" customHeight="1" x14ac:dyDescent="0.3">
      <c r="A374" s="9"/>
      <c r="B374" s="9"/>
      <c r="C374" s="9"/>
      <c r="D374" s="9"/>
    </row>
    <row r="375" spans="1:4" ht="12.75" customHeight="1" x14ac:dyDescent="0.3">
      <c r="A375" s="9"/>
      <c r="B375" s="9"/>
      <c r="C375" s="9"/>
      <c r="D375" s="9"/>
    </row>
    <row r="376" spans="1:4" ht="12.75" customHeight="1" x14ac:dyDescent="0.3">
      <c r="A376" s="9"/>
      <c r="B376" s="9"/>
      <c r="C376" s="9"/>
      <c r="D376" s="9"/>
    </row>
    <row r="377" spans="1:4" ht="12.75" customHeight="1" x14ac:dyDescent="0.3">
      <c r="A377" s="9"/>
      <c r="B377" s="9"/>
      <c r="C377" s="9"/>
      <c r="D377" s="9"/>
    </row>
    <row r="378" spans="1:4" ht="12.75" customHeight="1" x14ac:dyDescent="0.3">
      <c r="A378" s="9"/>
      <c r="B378" s="9"/>
      <c r="C378" s="9"/>
      <c r="D378" s="9"/>
    </row>
    <row r="379" spans="1:4" ht="12.75" customHeight="1" x14ac:dyDescent="0.3">
      <c r="A379" s="9"/>
      <c r="B379" s="9"/>
      <c r="C379" s="9"/>
      <c r="D379" s="9"/>
    </row>
    <row r="380" spans="1:4" ht="12.75" customHeight="1" x14ac:dyDescent="0.3">
      <c r="A380" s="9"/>
      <c r="B380" s="9"/>
      <c r="C380" s="9"/>
      <c r="D380" s="9"/>
    </row>
    <row r="381" spans="1:4" ht="12.75" customHeight="1" x14ac:dyDescent="0.3">
      <c r="A381" s="9"/>
      <c r="B381" s="9"/>
      <c r="C381" s="9"/>
      <c r="D381" s="9"/>
    </row>
    <row r="382" spans="1:4" ht="12.75" customHeight="1" x14ac:dyDescent="0.3">
      <c r="A382" s="9"/>
      <c r="B382" s="9"/>
      <c r="C382" s="9"/>
      <c r="D382" s="9"/>
    </row>
    <row r="383" spans="1:4" ht="12.75" customHeight="1" x14ac:dyDescent="0.3">
      <c r="A383" s="9"/>
      <c r="B383" s="9"/>
      <c r="C383" s="9"/>
      <c r="D383" s="9"/>
    </row>
    <row r="384" spans="1:4" ht="12.75" customHeight="1" x14ac:dyDescent="0.3">
      <c r="A384" s="9"/>
      <c r="B384" s="9"/>
      <c r="C384" s="9"/>
      <c r="D384" s="9"/>
    </row>
    <row r="385" spans="1:4" ht="12.75" customHeight="1" x14ac:dyDescent="0.3">
      <c r="A385" s="9"/>
      <c r="B385" s="9"/>
      <c r="C385" s="9"/>
      <c r="D385" s="9"/>
    </row>
    <row r="386" spans="1:4" ht="12.75" customHeight="1" x14ac:dyDescent="0.3">
      <c r="A386" s="9"/>
      <c r="B386" s="9"/>
      <c r="C386" s="9"/>
      <c r="D386" s="9"/>
    </row>
    <row r="387" spans="1:4" ht="12.75" customHeight="1" x14ac:dyDescent="0.3">
      <c r="A387" s="9"/>
      <c r="B387" s="9"/>
      <c r="C387" s="9"/>
      <c r="D387" s="9"/>
    </row>
    <row r="388" spans="1:4" ht="12.75" customHeight="1" x14ac:dyDescent="0.3">
      <c r="A388" s="9"/>
      <c r="B388" s="9"/>
      <c r="C388" s="9"/>
      <c r="D388" s="9"/>
    </row>
    <row r="389" spans="1:4" ht="12.75" customHeight="1" x14ac:dyDescent="0.3">
      <c r="A389" s="9"/>
      <c r="B389" s="9"/>
      <c r="C389" s="9"/>
      <c r="D389" s="9"/>
    </row>
    <row r="390" spans="1:4" ht="12.75" customHeight="1" x14ac:dyDescent="0.3">
      <c r="A390" s="9"/>
      <c r="B390" s="9"/>
      <c r="C390" s="9"/>
      <c r="D390" s="9"/>
    </row>
    <row r="391" spans="1:4" ht="12.75" customHeight="1" x14ac:dyDescent="0.3">
      <c r="A391" s="9"/>
      <c r="B391" s="9"/>
      <c r="C391" s="9"/>
      <c r="D391" s="9"/>
    </row>
    <row r="392" spans="1:4" ht="12.75" customHeight="1" x14ac:dyDescent="0.3">
      <c r="A392" s="9"/>
      <c r="B392" s="9"/>
      <c r="C392" s="9"/>
      <c r="D392" s="9"/>
    </row>
    <row r="393" spans="1:4" ht="12.75" customHeight="1" x14ac:dyDescent="0.3">
      <c r="A393" s="9"/>
      <c r="B393" s="9"/>
      <c r="C393" s="9"/>
      <c r="D393" s="9"/>
    </row>
    <row r="394" spans="1:4" ht="12.75" customHeight="1" x14ac:dyDescent="0.3">
      <c r="A394" s="9"/>
      <c r="B394" s="9"/>
      <c r="C394" s="9"/>
      <c r="D394" s="9"/>
    </row>
    <row r="395" spans="1:4" ht="12.75" customHeight="1" x14ac:dyDescent="0.3">
      <c r="A395" s="9"/>
      <c r="B395" s="9"/>
      <c r="C395" s="9"/>
      <c r="D395" s="9"/>
    </row>
    <row r="396" spans="1:4" ht="12.75" customHeight="1" x14ac:dyDescent="0.3">
      <c r="A396" s="9"/>
      <c r="B396" s="9"/>
      <c r="C396" s="9"/>
      <c r="D396" s="9"/>
    </row>
    <row r="397" spans="1:4" ht="12.75" customHeight="1" x14ac:dyDescent="0.3">
      <c r="A397" s="9"/>
      <c r="B397" s="9"/>
      <c r="C397" s="9"/>
      <c r="D397" s="9"/>
    </row>
    <row r="398" spans="1:4" ht="12.75" customHeight="1" x14ac:dyDescent="0.3">
      <c r="A398" s="9"/>
      <c r="B398" s="9"/>
      <c r="C398" s="9"/>
      <c r="D398" s="9"/>
    </row>
    <row r="399" spans="1:4" ht="12.75" customHeight="1" x14ac:dyDescent="0.3">
      <c r="A399" s="9"/>
      <c r="B399" s="9"/>
      <c r="C399" s="9"/>
      <c r="D399" s="9"/>
    </row>
    <row r="400" spans="1:4" ht="12.75" customHeight="1" x14ac:dyDescent="0.3">
      <c r="A400" s="9"/>
      <c r="B400" s="9"/>
      <c r="C400" s="9"/>
      <c r="D400" s="9"/>
    </row>
    <row r="401" spans="1:4" ht="12.75" customHeight="1" x14ac:dyDescent="0.3">
      <c r="A401" s="9"/>
      <c r="B401" s="9"/>
      <c r="C401" s="9"/>
      <c r="D401" s="9"/>
    </row>
    <row r="402" spans="1:4" ht="12.75" customHeight="1" x14ac:dyDescent="0.3">
      <c r="A402" s="9"/>
      <c r="B402" s="9"/>
      <c r="C402" s="9"/>
      <c r="D402" s="9"/>
    </row>
    <row r="403" spans="1:4" ht="12.75" customHeight="1" x14ac:dyDescent="0.3">
      <c r="A403" s="9"/>
      <c r="B403" s="9"/>
      <c r="C403" s="9"/>
      <c r="D403" s="9"/>
    </row>
    <row r="404" spans="1:4" ht="12.75" customHeight="1" x14ac:dyDescent="0.3">
      <c r="A404" s="9"/>
      <c r="B404" s="9"/>
      <c r="C404" s="9"/>
      <c r="D404" s="9"/>
    </row>
    <row r="405" spans="1:4" ht="12.75" customHeight="1" x14ac:dyDescent="0.3">
      <c r="A405" s="9"/>
      <c r="B405" s="9"/>
      <c r="C405" s="9"/>
      <c r="D405" s="9"/>
    </row>
    <row r="406" spans="1:4" ht="12.75" customHeight="1" x14ac:dyDescent="0.3">
      <c r="A406" s="9"/>
      <c r="B406" s="9"/>
      <c r="C406" s="9"/>
      <c r="D406" s="9"/>
    </row>
    <row r="407" spans="1:4" ht="12.75" customHeight="1" x14ac:dyDescent="0.3">
      <c r="A407" s="9"/>
      <c r="B407" s="9"/>
      <c r="C407" s="9"/>
      <c r="D407" s="9"/>
    </row>
    <row r="408" spans="1:4" ht="12.75" customHeight="1" x14ac:dyDescent="0.3">
      <c r="A408" s="9"/>
      <c r="B408" s="9"/>
      <c r="C408" s="9"/>
      <c r="D408" s="9"/>
    </row>
    <row r="409" spans="1:4" ht="12.75" customHeight="1" x14ac:dyDescent="0.3">
      <c r="A409" s="9"/>
      <c r="B409" s="9"/>
      <c r="C409" s="9"/>
      <c r="D409" s="9"/>
    </row>
    <row r="410" spans="1:4" ht="12.75" customHeight="1" x14ac:dyDescent="0.3">
      <c r="A410" s="9"/>
      <c r="B410" s="9"/>
      <c r="C410" s="9"/>
      <c r="D410" s="9"/>
    </row>
    <row r="411" spans="1:4" ht="12.75" customHeight="1" x14ac:dyDescent="0.3">
      <c r="A411" s="9"/>
      <c r="B411" s="9"/>
      <c r="C411" s="9"/>
      <c r="D411" s="9"/>
    </row>
    <row r="412" spans="1:4" ht="12.75" customHeight="1" x14ac:dyDescent="0.3">
      <c r="A412" s="9"/>
      <c r="B412" s="9"/>
      <c r="C412" s="9"/>
      <c r="D412" s="9"/>
    </row>
    <row r="413" spans="1:4" ht="12.75" customHeight="1" x14ac:dyDescent="0.3">
      <c r="A413" s="9"/>
      <c r="B413" s="9"/>
      <c r="C413" s="9"/>
      <c r="D413" s="9"/>
    </row>
    <row r="414" spans="1:4" ht="12.75" customHeight="1" x14ac:dyDescent="0.3">
      <c r="A414" s="9"/>
      <c r="B414" s="9"/>
      <c r="C414" s="9"/>
      <c r="D414" s="9"/>
    </row>
    <row r="415" spans="1:4" ht="12.75" customHeight="1" x14ac:dyDescent="0.3">
      <c r="A415" s="9"/>
      <c r="B415" s="9"/>
      <c r="C415" s="9"/>
      <c r="D415" s="9"/>
    </row>
    <row r="416" spans="1:4" ht="12.75" customHeight="1" x14ac:dyDescent="0.3">
      <c r="A416" s="9"/>
      <c r="B416" s="9"/>
      <c r="C416" s="9"/>
      <c r="D416" s="9"/>
    </row>
    <row r="417" spans="1:4" ht="12.75" customHeight="1" x14ac:dyDescent="0.3">
      <c r="A417" s="9"/>
      <c r="B417" s="9"/>
      <c r="C417" s="9"/>
      <c r="D417" s="9"/>
    </row>
    <row r="418" spans="1:4" ht="12.75" customHeight="1" x14ac:dyDescent="0.3">
      <c r="A418" s="9"/>
      <c r="B418" s="9"/>
      <c r="C418" s="9"/>
      <c r="D418" s="9"/>
    </row>
    <row r="419" spans="1:4" ht="12.75" customHeight="1" x14ac:dyDescent="0.3">
      <c r="A419" s="9"/>
      <c r="B419" s="9"/>
      <c r="C419" s="9"/>
      <c r="D419" s="9"/>
    </row>
    <row r="420" spans="1:4" ht="12.75" customHeight="1" x14ac:dyDescent="0.3">
      <c r="A420" s="9"/>
      <c r="B420" s="9"/>
      <c r="C420" s="9"/>
      <c r="D420" s="9"/>
    </row>
    <row r="421" spans="1:4" ht="12.75" customHeight="1" x14ac:dyDescent="0.3">
      <c r="A421" s="9"/>
      <c r="B421" s="9"/>
      <c r="C421" s="9"/>
      <c r="D421" s="9"/>
    </row>
    <row r="422" spans="1:4" ht="12.75" customHeight="1" x14ac:dyDescent="0.3">
      <c r="A422" s="9"/>
      <c r="B422" s="9"/>
      <c r="C422" s="9"/>
      <c r="D422" s="9"/>
    </row>
    <row r="423" spans="1:4" ht="12.75" customHeight="1" x14ac:dyDescent="0.3">
      <c r="A423" s="9"/>
      <c r="B423" s="9"/>
      <c r="C423" s="9"/>
      <c r="D423" s="9"/>
    </row>
    <row r="424" spans="1:4" ht="12.75" customHeight="1" x14ac:dyDescent="0.3">
      <c r="A424" s="9"/>
      <c r="B424" s="9"/>
      <c r="C424" s="9"/>
      <c r="D424" s="9"/>
    </row>
    <row r="425" spans="1:4" ht="12.75" customHeight="1" x14ac:dyDescent="0.3">
      <c r="A425" s="9"/>
      <c r="B425" s="9"/>
      <c r="C425" s="9"/>
      <c r="D425" s="9"/>
    </row>
    <row r="426" spans="1:4" ht="12.75" customHeight="1" x14ac:dyDescent="0.3">
      <c r="A426" s="9"/>
      <c r="B426" s="9"/>
      <c r="C426" s="9"/>
      <c r="D426" s="9"/>
    </row>
    <row r="427" spans="1:4" ht="12.75" customHeight="1" x14ac:dyDescent="0.3">
      <c r="A427" s="9"/>
      <c r="B427" s="9"/>
      <c r="C427" s="9"/>
      <c r="D427" s="9"/>
    </row>
    <row r="428" spans="1:4" ht="12.75" customHeight="1" x14ac:dyDescent="0.3">
      <c r="A428" s="9"/>
      <c r="B428" s="9"/>
      <c r="C428" s="9"/>
      <c r="D428" s="9"/>
    </row>
    <row r="429" spans="1:4" ht="12.75" customHeight="1" x14ac:dyDescent="0.3">
      <c r="A429" s="9"/>
      <c r="B429" s="9"/>
      <c r="C429" s="9"/>
      <c r="D429" s="9"/>
    </row>
    <row r="430" spans="1:4" ht="12.75" customHeight="1" x14ac:dyDescent="0.3">
      <c r="A430" s="9"/>
      <c r="B430" s="9"/>
      <c r="C430" s="9"/>
      <c r="D430" s="9"/>
    </row>
    <row r="431" spans="1:4" ht="12.75" customHeight="1" x14ac:dyDescent="0.3">
      <c r="A431" s="9"/>
      <c r="B431" s="9"/>
      <c r="C431" s="9"/>
      <c r="D431" s="9"/>
    </row>
    <row r="432" spans="1:4" ht="12.75" customHeight="1" x14ac:dyDescent="0.3">
      <c r="A432" s="9"/>
      <c r="B432" s="9"/>
      <c r="C432" s="9"/>
      <c r="D432" s="9"/>
    </row>
    <row r="433" spans="1:4" ht="12.75" customHeight="1" x14ac:dyDescent="0.3">
      <c r="A433" s="9"/>
      <c r="B433" s="9"/>
      <c r="C433" s="9"/>
      <c r="D433" s="9"/>
    </row>
    <row r="434" spans="1:4" ht="12.75" customHeight="1" x14ac:dyDescent="0.3">
      <c r="A434" s="9"/>
      <c r="B434" s="9"/>
      <c r="C434" s="9"/>
      <c r="D434" s="9"/>
    </row>
    <row r="435" spans="1:4" ht="12.75" customHeight="1" x14ac:dyDescent="0.3">
      <c r="A435" s="9"/>
      <c r="B435" s="9"/>
      <c r="C435" s="9"/>
      <c r="D435" s="9"/>
    </row>
    <row r="436" spans="1:4" ht="12.75" customHeight="1" x14ac:dyDescent="0.3">
      <c r="A436" s="9"/>
      <c r="B436" s="9"/>
      <c r="C436" s="9"/>
      <c r="D436" s="9"/>
    </row>
    <row r="437" spans="1:4" ht="12.75" customHeight="1" x14ac:dyDescent="0.3">
      <c r="A437" s="9"/>
      <c r="B437" s="9"/>
      <c r="C437" s="9"/>
      <c r="D437" s="9"/>
    </row>
    <row r="438" spans="1:4" ht="12.75" customHeight="1" x14ac:dyDescent="0.3">
      <c r="A438" s="9"/>
      <c r="B438" s="9"/>
      <c r="C438" s="9"/>
      <c r="D438" s="9"/>
    </row>
    <row r="439" spans="1:4" ht="12.75" customHeight="1" x14ac:dyDescent="0.3">
      <c r="A439" s="9"/>
      <c r="B439" s="9"/>
      <c r="C439" s="9"/>
      <c r="D439" s="9"/>
    </row>
    <row r="440" spans="1:4" ht="12.75" customHeight="1" x14ac:dyDescent="0.3">
      <c r="A440" s="9"/>
      <c r="B440" s="9"/>
      <c r="C440" s="9"/>
      <c r="D440" s="9"/>
    </row>
    <row r="441" spans="1:4" ht="12.75" customHeight="1" x14ac:dyDescent="0.3">
      <c r="A441" s="9"/>
      <c r="B441" s="9"/>
      <c r="C441" s="9"/>
      <c r="D441" s="9"/>
    </row>
    <row r="442" spans="1:4" ht="12.75" customHeight="1" x14ac:dyDescent="0.3">
      <c r="A442" s="9"/>
      <c r="B442" s="9"/>
      <c r="C442" s="9"/>
      <c r="D442" s="9"/>
    </row>
    <row r="443" spans="1:4" ht="12.75" customHeight="1" x14ac:dyDescent="0.3">
      <c r="A443" s="9"/>
      <c r="B443" s="9"/>
      <c r="C443" s="9"/>
      <c r="D443" s="9"/>
    </row>
    <row r="444" spans="1:4" ht="12.75" customHeight="1" x14ac:dyDescent="0.3">
      <c r="A444" s="9"/>
      <c r="B444" s="9"/>
      <c r="C444" s="9"/>
      <c r="D444" s="9"/>
    </row>
    <row r="445" spans="1:4" ht="12.75" customHeight="1" x14ac:dyDescent="0.3">
      <c r="A445" s="9"/>
      <c r="B445" s="9"/>
      <c r="C445" s="9"/>
      <c r="D445" s="9"/>
    </row>
    <row r="446" spans="1:4" ht="12.75" customHeight="1" x14ac:dyDescent="0.3">
      <c r="A446" s="9"/>
      <c r="B446" s="9"/>
      <c r="C446" s="9"/>
      <c r="D446" s="9"/>
    </row>
    <row r="447" spans="1:4" ht="12.75" customHeight="1" x14ac:dyDescent="0.3">
      <c r="A447" s="9"/>
      <c r="B447" s="9"/>
      <c r="C447" s="9"/>
      <c r="D447" s="9"/>
    </row>
    <row r="448" spans="1:4" ht="12.75" customHeight="1" x14ac:dyDescent="0.3">
      <c r="A448" s="9"/>
      <c r="B448" s="9"/>
      <c r="C448" s="9"/>
      <c r="D448" s="9"/>
    </row>
    <row r="449" spans="1:4" ht="12.75" customHeight="1" x14ac:dyDescent="0.3">
      <c r="A449" s="9"/>
      <c r="B449" s="9"/>
      <c r="C449" s="9"/>
      <c r="D449" s="9"/>
    </row>
    <row r="450" spans="1:4" ht="12.75" customHeight="1" x14ac:dyDescent="0.3">
      <c r="A450" s="9"/>
      <c r="B450" s="9"/>
      <c r="C450" s="9"/>
      <c r="D450" s="9"/>
    </row>
    <row r="451" spans="1:4" ht="12.75" customHeight="1" x14ac:dyDescent="0.3">
      <c r="A451" s="9"/>
      <c r="B451" s="9"/>
      <c r="C451" s="9"/>
      <c r="D451" s="9"/>
    </row>
    <row r="452" spans="1:4" ht="12.75" customHeight="1" x14ac:dyDescent="0.3">
      <c r="A452" s="9"/>
      <c r="B452" s="9"/>
      <c r="C452" s="9"/>
      <c r="D452" s="9"/>
    </row>
    <row r="453" spans="1:4" ht="12.75" customHeight="1" x14ac:dyDescent="0.3">
      <c r="A453" s="9"/>
      <c r="B453" s="9"/>
      <c r="C453" s="9"/>
      <c r="D453" s="9"/>
    </row>
    <row r="454" spans="1:4" ht="12.75" customHeight="1" x14ac:dyDescent="0.3">
      <c r="A454" s="9"/>
      <c r="B454" s="9"/>
      <c r="C454" s="9"/>
      <c r="D454" s="9"/>
    </row>
    <row r="455" spans="1:4" ht="12.75" customHeight="1" x14ac:dyDescent="0.3">
      <c r="A455" s="9"/>
      <c r="B455" s="9"/>
      <c r="C455" s="9"/>
      <c r="D455" s="9"/>
    </row>
    <row r="456" spans="1:4" ht="12.75" customHeight="1" x14ac:dyDescent="0.3">
      <c r="A456" s="9"/>
      <c r="B456" s="9"/>
      <c r="C456" s="9"/>
      <c r="D456" s="9"/>
    </row>
    <row r="457" spans="1:4" ht="12.75" customHeight="1" x14ac:dyDescent="0.3">
      <c r="A457" s="9"/>
      <c r="B457" s="9"/>
      <c r="C457" s="9"/>
      <c r="D457" s="9"/>
    </row>
    <row r="458" spans="1:4" ht="12.75" customHeight="1" x14ac:dyDescent="0.3">
      <c r="A458" s="9"/>
      <c r="B458" s="9"/>
      <c r="C458" s="9"/>
      <c r="D458" s="9"/>
    </row>
    <row r="459" spans="1:4" ht="12.75" customHeight="1" x14ac:dyDescent="0.3">
      <c r="A459" s="9"/>
      <c r="B459" s="9"/>
      <c r="C459" s="9"/>
      <c r="D459" s="9"/>
    </row>
    <row r="460" spans="1:4" ht="12.75" customHeight="1" x14ac:dyDescent="0.3">
      <c r="A460" s="9"/>
      <c r="B460" s="9"/>
      <c r="C460" s="9"/>
      <c r="D460" s="9"/>
    </row>
    <row r="461" spans="1:4" ht="12.75" customHeight="1" x14ac:dyDescent="0.3">
      <c r="A461" s="9"/>
      <c r="B461" s="9"/>
      <c r="C461" s="9"/>
      <c r="D461" s="9"/>
    </row>
    <row r="462" spans="1:4" ht="12.75" customHeight="1" x14ac:dyDescent="0.3">
      <c r="A462" s="9"/>
      <c r="B462" s="9"/>
      <c r="C462" s="9"/>
      <c r="D462" s="9"/>
    </row>
    <row r="463" spans="1:4" ht="12.75" customHeight="1" x14ac:dyDescent="0.3">
      <c r="A463" s="9"/>
      <c r="B463" s="9"/>
      <c r="C463" s="9"/>
      <c r="D463" s="9"/>
    </row>
    <row r="464" spans="1:4" ht="12.75" customHeight="1" x14ac:dyDescent="0.3">
      <c r="A464" s="9"/>
      <c r="B464" s="9"/>
      <c r="C464" s="9"/>
      <c r="D464" s="9"/>
    </row>
    <row r="465" spans="1:4" ht="12.75" customHeight="1" x14ac:dyDescent="0.3">
      <c r="A465" s="9"/>
      <c r="B465" s="9"/>
      <c r="C465" s="9"/>
      <c r="D465" s="9"/>
    </row>
    <row r="466" spans="1:4" ht="12.75" customHeight="1" x14ac:dyDescent="0.3">
      <c r="A466" s="9"/>
      <c r="B466" s="9"/>
      <c r="C466" s="9"/>
      <c r="D466" s="9"/>
    </row>
    <row r="467" spans="1:4" ht="12.75" customHeight="1" x14ac:dyDescent="0.3">
      <c r="A467" s="9"/>
      <c r="B467" s="9"/>
      <c r="C467" s="9"/>
      <c r="D467" s="9"/>
    </row>
    <row r="468" spans="1:4" ht="12.75" customHeight="1" x14ac:dyDescent="0.3">
      <c r="A468" s="9"/>
      <c r="B468" s="9"/>
      <c r="C468" s="9"/>
      <c r="D468" s="9"/>
    </row>
    <row r="469" spans="1:4" ht="12.75" customHeight="1" x14ac:dyDescent="0.3">
      <c r="A469" s="9"/>
      <c r="B469" s="9"/>
      <c r="C469" s="9"/>
      <c r="D469" s="9"/>
    </row>
    <row r="470" spans="1:4" ht="12.75" customHeight="1" x14ac:dyDescent="0.3">
      <c r="A470" s="9"/>
      <c r="B470" s="9"/>
      <c r="C470" s="9"/>
      <c r="D470" s="9"/>
    </row>
    <row r="471" spans="1:4" ht="12.75" customHeight="1" x14ac:dyDescent="0.3">
      <c r="A471" s="9"/>
      <c r="B471" s="9"/>
      <c r="C471" s="9"/>
      <c r="D471" s="9"/>
    </row>
    <row r="472" spans="1:4" ht="12.75" customHeight="1" x14ac:dyDescent="0.3">
      <c r="A472" s="9"/>
      <c r="B472" s="9"/>
      <c r="C472" s="9"/>
      <c r="D472" s="9"/>
    </row>
    <row r="473" spans="1:4" ht="12.75" customHeight="1" x14ac:dyDescent="0.3">
      <c r="A473" s="9"/>
      <c r="B473" s="9"/>
      <c r="C473" s="9"/>
      <c r="D473" s="9"/>
    </row>
    <row r="474" spans="1:4" ht="12.75" customHeight="1" x14ac:dyDescent="0.3">
      <c r="A474" s="9"/>
      <c r="B474" s="9"/>
      <c r="C474" s="9"/>
      <c r="D474" s="9"/>
    </row>
    <row r="475" spans="1:4" ht="12.75" customHeight="1" x14ac:dyDescent="0.3">
      <c r="A475" s="9"/>
      <c r="B475" s="9"/>
      <c r="C475" s="9"/>
      <c r="D475" s="9"/>
    </row>
    <row r="476" spans="1:4" ht="12.75" customHeight="1" x14ac:dyDescent="0.3">
      <c r="A476" s="9"/>
      <c r="B476" s="9"/>
      <c r="C476" s="9"/>
      <c r="D476" s="9"/>
    </row>
    <row r="477" spans="1:4" ht="12.75" customHeight="1" x14ac:dyDescent="0.3">
      <c r="A477" s="9"/>
      <c r="B477" s="9"/>
      <c r="C477" s="9"/>
      <c r="D477" s="9"/>
    </row>
    <row r="478" spans="1:4" ht="12.75" customHeight="1" x14ac:dyDescent="0.3">
      <c r="A478" s="9"/>
      <c r="B478" s="9"/>
      <c r="C478" s="9"/>
      <c r="D478" s="9"/>
    </row>
    <row r="479" spans="1:4" ht="12.75" customHeight="1" x14ac:dyDescent="0.3">
      <c r="A479" s="9"/>
      <c r="B479" s="9"/>
      <c r="C479" s="9"/>
      <c r="D479" s="9"/>
    </row>
    <row r="480" spans="1:4" ht="12.75" customHeight="1" x14ac:dyDescent="0.3">
      <c r="A480" s="9"/>
      <c r="B480" s="9"/>
      <c r="C480" s="9"/>
      <c r="D480" s="9"/>
    </row>
    <row r="481" spans="1:4" ht="12.75" customHeight="1" x14ac:dyDescent="0.3">
      <c r="A481" s="9"/>
      <c r="B481" s="9"/>
      <c r="C481" s="9"/>
      <c r="D481" s="9"/>
    </row>
    <row r="482" spans="1:4" ht="12.75" customHeight="1" x14ac:dyDescent="0.3">
      <c r="A482" s="9"/>
      <c r="B482" s="9"/>
      <c r="C482" s="9"/>
      <c r="D482" s="9"/>
    </row>
    <row r="483" spans="1:4" ht="12.75" customHeight="1" x14ac:dyDescent="0.3">
      <c r="A483" s="9"/>
      <c r="B483" s="9"/>
      <c r="C483" s="9"/>
      <c r="D483" s="9"/>
    </row>
    <row r="484" spans="1:4" ht="12.75" customHeight="1" x14ac:dyDescent="0.3">
      <c r="A484" s="9"/>
      <c r="B484" s="9"/>
      <c r="C484" s="9"/>
      <c r="D484" s="9"/>
    </row>
    <row r="485" spans="1:4" ht="12.75" customHeight="1" x14ac:dyDescent="0.3">
      <c r="A485" s="9"/>
      <c r="B485" s="9"/>
      <c r="C485" s="9"/>
      <c r="D485" s="9"/>
    </row>
    <row r="486" spans="1:4" ht="12.75" customHeight="1" x14ac:dyDescent="0.3">
      <c r="A486" s="9"/>
      <c r="B486" s="9"/>
      <c r="C486" s="9"/>
      <c r="D486" s="9"/>
    </row>
    <row r="487" spans="1:4" ht="12.75" customHeight="1" x14ac:dyDescent="0.3">
      <c r="A487" s="9"/>
      <c r="B487" s="9"/>
      <c r="C487" s="9"/>
      <c r="D487" s="9"/>
    </row>
    <row r="488" spans="1:4" ht="12.75" customHeight="1" x14ac:dyDescent="0.3">
      <c r="A488" s="9"/>
      <c r="B488" s="9"/>
      <c r="C488" s="9"/>
      <c r="D488" s="9"/>
    </row>
    <row r="489" spans="1:4" ht="12.75" customHeight="1" x14ac:dyDescent="0.3">
      <c r="A489" s="9"/>
      <c r="B489" s="9"/>
      <c r="C489" s="9"/>
      <c r="D489" s="9"/>
    </row>
    <row r="490" spans="1:4" ht="12.75" customHeight="1" x14ac:dyDescent="0.3">
      <c r="A490" s="9"/>
      <c r="B490" s="9"/>
      <c r="C490" s="9"/>
      <c r="D490" s="9"/>
    </row>
    <row r="491" spans="1:4" ht="12.75" customHeight="1" x14ac:dyDescent="0.3">
      <c r="A491" s="9"/>
      <c r="B491" s="9"/>
      <c r="C491" s="9"/>
      <c r="D491" s="9"/>
    </row>
    <row r="492" spans="1:4" ht="12.75" customHeight="1" x14ac:dyDescent="0.3">
      <c r="A492" s="9"/>
      <c r="B492" s="9"/>
      <c r="C492" s="9"/>
      <c r="D492" s="9"/>
    </row>
    <row r="493" spans="1:4" ht="12.75" customHeight="1" x14ac:dyDescent="0.3">
      <c r="A493" s="9"/>
      <c r="B493" s="9"/>
      <c r="C493" s="9"/>
      <c r="D493" s="9"/>
    </row>
    <row r="494" spans="1:4" ht="12.75" customHeight="1" x14ac:dyDescent="0.3">
      <c r="A494" s="9"/>
      <c r="B494" s="9"/>
      <c r="C494" s="9"/>
      <c r="D494" s="9"/>
    </row>
    <row r="495" spans="1:4" ht="12.75" customHeight="1" x14ac:dyDescent="0.3">
      <c r="A495" s="9"/>
      <c r="B495" s="9"/>
      <c r="C495" s="9"/>
      <c r="D495" s="9"/>
    </row>
    <row r="496" spans="1:4" ht="12.75" customHeight="1" x14ac:dyDescent="0.3">
      <c r="A496" s="9"/>
      <c r="B496" s="9"/>
      <c r="C496" s="9"/>
      <c r="D496" s="9"/>
    </row>
    <row r="497" spans="1:4" ht="12.75" customHeight="1" x14ac:dyDescent="0.3">
      <c r="A497" s="9"/>
      <c r="B497" s="9"/>
      <c r="C497" s="9"/>
      <c r="D497" s="9"/>
    </row>
    <row r="498" spans="1:4" ht="12.75" customHeight="1" x14ac:dyDescent="0.3">
      <c r="A498" s="9"/>
      <c r="B498" s="9"/>
      <c r="C498" s="9"/>
      <c r="D498" s="9"/>
    </row>
    <row r="499" spans="1:4" ht="12.75" customHeight="1" x14ac:dyDescent="0.3">
      <c r="A499" s="9"/>
      <c r="B499" s="9"/>
      <c r="C499" s="9"/>
      <c r="D499" s="9"/>
    </row>
    <row r="500" spans="1:4" ht="12.75" customHeight="1" x14ac:dyDescent="0.3">
      <c r="A500" s="9"/>
      <c r="B500" s="9"/>
      <c r="C500" s="9"/>
      <c r="D500" s="9"/>
    </row>
    <row r="501" spans="1:4" ht="12.75" customHeight="1" x14ac:dyDescent="0.3">
      <c r="A501" s="9"/>
      <c r="B501" s="9"/>
      <c r="C501" s="9"/>
      <c r="D501" s="9"/>
    </row>
    <row r="502" spans="1:4" ht="12.75" customHeight="1" x14ac:dyDescent="0.3">
      <c r="A502" s="9"/>
      <c r="B502" s="9"/>
      <c r="C502" s="9"/>
      <c r="D502" s="9"/>
    </row>
    <row r="503" spans="1:4" ht="12.75" customHeight="1" x14ac:dyDescent="0.3">
      <c r="A503" s="9"/>
      <c r="B503" s="9"/>
      <c r="C503" s="9"/>
      <c r="D503" s="9"/>
    </row>
    <row r="504" spans="1:4" ht="12.75" customHeight="1" x14ac:dyDescent="0.3">
      <c r="A504" s="9"/>
      <c r="B504" s="9"/>
      <c r="C504" s="9"/>
      <c r="D504" s="9"/>
    </row>
    <row r="505" spans="1:4" ht="12.75" customHeight="1" x14ac:dyDescent="0.3">
      <c r="A505" s="9"/>
      <c r="B505" s="9"/>
      <c r="C505" s="9"/>
      <c r="D505" s="9"/>
    </row>
    <row r="506" spans="1:4" ht="12.75" customHeight="1" x14ac:dyDescent="0.3">
      <c r="A506" s="9"/>
      <c r="B506" s="9"/>
      <c r="C506" s="9"/>
      <c r="D506" s="9"/>
    </row>
    <row r="507" spans="1:4" ht="12.75" customHeight="1" x14ac:dyDescent="0.3">
      <c r="A507" s="9"/>
      <c r="B507" s="9"/>
      <c r="C507" s="9"/>
      <c r="D507" s="9"/>
    </row>
    <row r="508" spans="1:4" ht="12.75" customHeight="1" x14ac:dyDescent="0.3">
      <c r="A508" s="9"/>
      <c r="B508" s="9"/>
      <c r="C508" s="9"/>
      <c r="D508" s="9"/>
    </row>
    <row r="509" spans="1:4" ht="12.75" customHeight="1" x14ac:dyDescent="0.3">
      <c r="A509" s="9"/>
      <c r="B509" s="9"/>
      <c r="C509" s="9"/>
      <c r="D509" s="9"/>
    </row>
    <row r="510" spans="1:4" ht="12.75" customHeight="1" x14ac:dyDescent="0.3">
      <c r="A510" s="9"/>
      <c r="B510" s="9"/>
      <c r="C510" s="9"/>
      <c r="D510" s="9"/>
    </row>
    <row r="511" spans="1:4" ht="12.75" customHeight="1" x14ac:dyDescent="0.3">
      <c r="A511" s="9"/>
      <c r="B511" s="9"/>
      <c r="C511" s="9"/>
      <c r="D511" s="9"/>
    </row>
    <row r="512" spans="1:4" ht="12.75" customHeight="1" x14ac:dyDescent="0.3">
      <c r="A512" s="9"/>
      <c r="B512" s="9"/>
      <c r="C512" s="9"/>
      <c r="D512" s="9"/>
    </row>
    <row r="513" spans="1:4" ht="12.75" customHeight="1" x14ac:dyDescent="0.3">
      <c r="A513" s="9"/>
      <c r="B513" s="9"/>
      <c r="C513" s="9"/>
      <c r="D513" s="9"/>
    </row>
    <row r="514" spans="1:4" ht="12.75" customHeight="1" x14ac:dyDescent="0.3">
      <c r="A514" s="9"/>
      <c r="B514" s="9"/>
      <c r="C514" s="9"/>
      <c r="D514" s="9"/>
    </row>
    <row r="515" spans="1:4" ht="12.75" customHeight="1" x14ac:dyDescent="0.3">
      <c r="A515" s="9"/>
      <c r="B515" s="9"/>
      <c r="C515" s="9"/>
      <c r="D515" s="9"/>
    </row>
    <row r="516" spans="1:4" ht="12.75" customHeight="1" x14ac:dyDescent="0.3">
      <c r="A516" s="9"/>
      <c r="B516" s="9"/>
      <c r="C516" s="9"/>
      <c r="D516" s="9"/>
    </row>
    <row r="517" spans="1:4" ht="12.75" customHeight="1" x14ac:dyDescent="0.3">
      <c r="A517" s="9"/>
      <c r="B517" s="9"/>
      <c r="C517" s="9"/>
      <c r="D517" s="9"/>
    </row>
    <row r="518" spans="1:4" ht="12.75" customHeight="1" x14ac:dyDescent="0.3">
      <c r="A518" s="9"/>
      <c r="B518" s="9"/>
      <c r="C518" s="9"/>
      <c r="D518" s="9"/>
    </row>
    <row r="519" spans="1:4" ht="12.75" customHeight="1" x14ac:dyDescent="0.3">
      <c r="A519" s="9"/>
      <c r="B519" s="9"/>
      <c r="C519" s="9"/>
      <c r="D519" s="9"/>
    </row>
    <row r="520" spans="1:4" ht="12.75" customHeight="1" x14ac:dyDescent="0.3">
      <c r="A520" s="9"/>
      <c r="B520" s="9"/>
      <c r="C520" s="9"/>
      <c r="D520" s="9"/>
    </row>
    <row r="521" spans="1:4" ht="12.75" customHeight="1" x14ac:dyDescent="0.3">
      <c r="A521" s="9"/>
      <c r="B521" s="9"/>
      <c r="C521" s="9"/>
      <c r="D521" s="9"/>
    </row>
    <row r="522" spans="1:4" ht="12.75" customHeight="1" x14ac:dyDescent="0.3">
      <c r="A522" s="9"/>
      <c r="B522" s="9"/>
      <c r="C522" s="9"/>
      <c r="D522" s="9"/>
    </row>
    <row r="523" spans="1:4" ht="12.75" customHeight="1" x14ac:dyDescent="0.3">
      <c r="A523" s="9"/>
      <c r="B523" s="9"/>
      <c r="C523" s="9"/>
      <c r="D523" s="9"/>
    </row>
    <row r="524" spans="1:4" ht="12.75" customHeight="1" x14ac:dyDescent="0.3">
      <c r="A524" s="9"/>
      <c r="B524" s="9"/>
      <c r="C524" s="9"/>
      <c r="D524" s="9"/>
    </row>
    <row r="525" spans="1:4" ht="12.75" customHeight="1" x14ac:dyDescent="0.3">
      <c r="A525" s="9"/>
      <c r="B525" s="9"/>
      <c r="C525" s="9"/>
      <c r="D525" s="9"/>
    </row>
    <row r="526" spans="1:4" ht="12.75" customHeight="1" x14ac:dyDescent="0.3">
      <c r="A526" s="9"/>
      <c r="B526" s="9"/>
      <c r="C526" s="9"/>
      <c r="D526" s="9"/>
    </row>
    <row r="527" spans="1:4" ht="12.75" customHeight="1" x14ac:dyDescent="0.3">
      <c r="A527" s="9"/>
      <c r="B527" s="9"/>
      <c r="C527" s="9"/>
      <c r="D527" s="9"/>
    </row>
    <row r="528" spans="1:4" ht="12.75" customHeight="1" x14ac:dyDescent="0.3">
      <c r="A528" s="9"/>
      <c r="B528" s="9"/>
      <c r="C528" s="9"/>
      <c r="D528" s="9"/>
    </row>
    <row r="529" spans="1:4" ht="12.75" customHeight="1" x14ac:dyDescent="0.3">
      <c r="A529" s="9"/>
      <c r="B529" s="9"/>
      <c r="C529" s="9"/>
      <c r="D529" s="9"/>
    </row>
    <row r="530" spans="1:4" ht="12.75" customHeight="1" x14ac:dyDescent="0.3">
      <c r="A530" s="9"/>
      <c r="B530" s="9"/>
      <c r="C530" s="9"/>
      <c r="D530" s="9"/>
    </row>
    <row r="531" spans="1:4" ht="12.75" customHeight="1" x14ac:dyDescent="0.3">
      <c r="A531" s="9"/>
      <c r="B531" s="9"/>
      <c r="C531" s="9"/>
      <c r="D531" s="9"/>
    </row>
    <row r="532" spans="1:4" ht="12.75" customHeight="1" x14ac:dyDescent="0.3">
      <c r="A532" s="9"/>
      <c r="B532" s="9"/>
      <c r="C532" s="9"/>
      <c r="D532" s="9"/>
    </row>
    <row r="533" spans="1:4" ht="12.75" customHeight="1" x14ac:dyDescent="0.3">
      <c r="A533" s="9"/>
      <c r="B533" s="9"/>
      <c r="C533" s="9"/>
      <c r="D533" s="9"/>
    </row>
    <row r="534" spans="1:4" ht="12.75" customHeight="1" x14ac:dyDescent="0.3">
      <c r="A534" s="9"/>
      <c r="B534" s="9"/>
      <c r="C534" s="9"/>
      <c r="D534" s="9"/>
    </row>
    <row r="535" spans="1:4" ht="12.75" customHeight="1" x14ac:dyDescent="0.3">
      <c r="A535" s="9"/>
      <c r="B535" s="9"/>
      <c r="C535" s="9"/>
      <c r="D535" s="9"/>
    </row>
    <row r="536" spans="1:4" ht="12.75" customHeight="1" x14ac:dyDescent="0.3">
      <c r="A536" s="9"/>
      <c r="B536" s="9"/>
      <c r="C536" s="9"/>
      <c r="D536" s="9"/>
    </row>
    <row r="537" spans="1:4" ht="12.75" customHeight="1" x14ac:dyDescent="0.3">
      <c r="A537" s="9"/>
      <c r="B537" s="9"/>
      <c r="C537" s="9"/>
      <c r="D537" s="9"/>
    </row>
    <row r="538" spans="1:4" ht="12.75" customHeight="1" x14ac:dyDescent="0.3">
      <c r="A538" s="9"/>
      <c r="B538" s="9"/>
      <c r="C538" s="9"/>
      <c r="D538" s="9"/>
    </row>
    <row r="539" spans="1:4" ht="12.75" customHeight="1" x14ac:dyDescent="0.3">
      <c r="A539" s="9"/>
      <c r="B539" s="9"/>
      <c r="C539" s="9"/>
      <c r="D539" s="9"/>
    </row>
    <row r="540" spans="1:4" ht="12.75" customHeight="1" x14ac:dyDescent="0.3">
      <c r="A540" s="9"/>
      <c r="B540" s="9"/>
      <c r="C540" s="9"/>
      <c r="D540" s="9"/>
    </row>
    <row r="541" spans="1:4" ht="12.75" customHeight="1" x14ac:dyDescent="0.3">
      <c r="A541" s="9"/>
      <c r="B541" s="9"/>
      <c r="C541" s="9"/>
      <c r="D541" s="9"/>
    </row>
    <row r="542" spans="1:4" ht="12.75" customHeight="1" x14ac:dyDescent="0.3">
      <c r="A542" s="9"/>
      <c r="B542" s="9"/>
      <c r="C542" s="9"/>
      <c r="D542" s="9"/>
    </row>
    <row r="543" spans="1:4" ht="12.75" customHeight="1" x14ac:dyDescent="0.3">
      <c r="A543" s="9"/>
      <c r="B543" s="9"/>
      <c r="C543" s="9"/>
      <c r="D543" s="9"/>
    </row>
    <row r="544" spans="1:4" ht="12.75" customHeight="1" x14ac:dyDescent="0.3">
      <c r="A544" s="9"/>
      <c r="B544" s="9"/>
      <c r="C544" s="9"/>
      <c r="D544" s="9"/>
    </row>
    <row r="545" spans="1:4" ht="12.75" customHeight="1" x14ac:dyDescent="0.3">
      <c r="A545" s="9"/>
      <c r="B545" s="9"/>
      <c r="C545" s="9"/>
      <c r="D545" s="9"/>
    </row>
    <row r="546" spans="1:4" ht="12.75" customHeight="1" x14ac:dyDescent="0.3">
      <c r="A546" s="9"/>
      <c r="B546" s="9"/>
      <c r="C546" s="9"/>
      <c r="D546" s="9"/>
    </row>
    <row r="547" spans="1:4" ht="12.75" customHeight="1" x14ac:dyDescent="0.3">
      <c r="A547" s="9"/>
      <c r="B547" s="9"/>
      <c r="C547" s="9"/>
      <c r="D547" s="9"/>
    </row>
    <row r="548" spans="1:4" ht="12.75" customHeight="1" x14ac:dyDescent="0.3">
      <c r="A548" s="9"/>
      <c r="B548" s="9"/>
      <c r="C548" s="9"/>
      <c r="D548" s="9"/>
    </row>
    <row r="549" spans="1:4" ht="12.75" customHeight="1" x14ac:dyDescent="0.3">
      <c r="A549" s="9"/>
      <c r="B549" s="9"/>
      <c r="C549" s="9"/>
      <c r="D549" s="9"/>
    </row>
    <row r="550" spans="1:4" ht="12.75" customHeight="1" x14ac:dyDescent="0.3">
      <c r="A550" s="9"/>
      <c r="B550" s="9"/>
      <c r="C550" s="9"/>
      <c r="D550" s="9"/>
    </row>
    <row r="551" spans="1:4" ht="12.75" customHeight="1" x14ac:dyDescent="0.3">
      <c r="A551" s="9"/>
      <c r="B551" s="9"/>
      <c r="C551" s="9"/>
      <c r="D551" s="9"/>
    </row>
    <row r="552" spans="1:4" ht="12.75" customHeight="1" x14ac:dyDescent="0.3">
      <c r="A552" s="9"/>
      <c r="B552" s="9"/>
      <c r="C552" s="9"/>
      <c r="D552" s="9"/>
    </row>
    <row r="553" spans="1:4" ht="12.75" customHeight="1" x14ac:dyDescent="0.3">
      <c r="A553" s="9"/>
      <c r="B553" s="9"/>
      <c r="C553" s="9"/>
      <c r="D553" s="9"/>
    </row>
    <row r="554" spans="1:4" ht="12.75" customHeight="1" x14ac:dyDescent="0.3">
      <c r="A554" s="9"/>
      <c r="B554" s="9"/>
      <c r="C554" s="9"/>
      <c r="D554" s="9"/>
    </row>
    <row r="555" spans="1:4" ht="12.75" customHeight="1" x14ac:dyDescent="0.3">
      <c r="A555" s="9"/>
      <c r="B555" s="9"/>
      <c r="C555" s="9"/>
      <c r="D555" s="9"/>
    </row>
    <row r="556" spans="1:4" ht="12.75" customHeight="1" x14ac:dyDescent="0.3">
      <c r="A556" s="9"/>
      <c r="B556" s="9"/>
      <c r="C556" s="9"/>
      <c r="D556" s="9"/>
    </row>
    <row r="557" spans="1:4" ht="12.75" customHeight="1" x14ac:dyDescent="0.3">
      <c r="A557" s="9"/>
      <c r="B557" s="9"/>
      <c r="C557" s="9"/>
      <c r="D557" s="9"/>
    </row>
    <row r="558" spans="1:4" ht="12.75" customHeight="1" x14ac:dyDescent="0.3">
      <c r="A558" s="9"/>
      <c r="B558" s="9"/>
      <c r="C558" s="9"/>
      <c r="D558" s="9"/>
    </row>
    <row r="559" spans="1:4" ht="12.75" customHeight="1" x14ac:dyDescent="0.3">
      <c r="A559" s="9"/>
      <c r="B559" s="9"/>
      <c r="C559" s="9"/>
      <c r="D559" s="9"/>
    </row>
    <row r="560" spans="1:4" ht="12.75" customHeight="1" x14ac:dyDescent="0.3">
      <c r="A560" s="9"/>
      <c r="B560" s="9"/>
      <c r="C560" s="9"/>
      <c r="D560" s="9"/>
    </row>
    <row r="561" spans="1:4" ht="12.75" customHeight="1" x14ac:dyDescent="0.3">
      <c r="A561" s="9"/>
      <c r="B561" s="9"/>
      <c r="C561" s="9"/>
      <c r="D561" s="9"/>
    </row>
    <row r="562" spans="1:4" ht="12.75" customHeight="1" x14ac:dyDescent="0.3">
      <c r="A562" s="9"/>
      <c r="B562" s="9"/>
      <c r="C562" s="9"/>
      <c r="D562" s="9"/>
    </row>
    <row r="563" spans="1:4" ht="12.75" customHeight="1" x14ac:dyDescent="0.3">
      <c r="A563" s="9"/>
      <c r="B563" s="9"/>
      <c r="C563" s="9"/>
      <c r="D563" s="9"/>
    </row>
    <row r="564" spans="1:4" ht="12.75" customHeight="1" x14ac:dyDescent="0.3">
      <c r="A564" s="9"/>
      <c r="B564" s="9"/>
      <c r="C564" s="9"/>
      <c r="D564" s="9"/>
    </row>
    <row r="565" spans="1:4" ht="12.75" customHeight="1" x14ac:dyDescent="0.3">
      <c r="A565" s="9"/>
      <c r="B565" s="9"/>
      <c r="C565" s="9"/>
      <c r="D565" s="9"/>
    </row>
    <row r="566" spans="1:4" ht="12.75" customHeight="1" x14ac:dyDescent="0.3">
      <c r="A566" s="9"/>
      <c r="B566" s="9"/>
      <c r="C566" s="9"/>
      <c r="D566" s="9"/>
    </row>
    <row r="567" spans="1:4" ht="12.75" customHeight="1" x14ac:dyDescent="0.3">
      <c r="A567" s="9"/>
      <c r="B567" s="9"/>
      <c r="C567" s="9"/>
      <c r="D567" s="9"/>
    </row>
    <row r="568" spans="1:4" ht="12.75" customHeight="1" x14ac:dyDescent="0.3">
      <c r="A568" s="9"/>
      <c r="B568" s="9"/>
      <c r="C568" s="9"/>
      <c r="D568" s="9"/>
    </row>
    <row r="569" spans="1:4" ht="12.75" customHeight="1" x14ac:dyDescent="0.3">
      <c r="A569" s="9"/>
      <c r="B569" s="9"/>
      <c r="C569" s="9"/>
      <c r="D569" s="9"/>
    </row>
    <row r="570" spans="1:4" ht="12.75" customHeight="1" x14ac:dyDescent="0.3">
      <c r="A570" s="9"/>
      <c r="B570" s="9"/>
      <c r="C570" s="9"/>
      <c r="D570" s="9"/>
    </row>
    <row r="571" spans="1:4" ht="12.75" customHeight="1" x14ac:dyDescent="0.3">
      <c r="A571" s="9"/>
      <c r="B571" s="9"/>
      <c r="C571" s="9"/>
      <c r="D571" s="9"/>
    </row>
    <row r="572" spans="1:4" ht="12.75" customHeight="1" x14ac:dyDescent="0.3">
      <c r="A572" s="9"/>
      <c r="B572" s="9"/>
      <c r="C572" s="9"/>
      <c r="D572" s="9"/>
    </row>
    <row r="573" spans="1:4" ht="12.75" customHeight="1" x14ac:dyDescent="0.3">
      <c r="A573" s="9"/>
      <c r="B573" s="9"/>
      <c r="C573" s="9"/>
      <c r="D573" s="9"/>
    </row>
    <row r="574" spans="1:4" ht="12.75" customHeight="1" x14ac:dyDescent="0.3">
      <c r="A574" s="9"/>
      <c r="B574" s="9"/>
      <c r="C574" s="9"/>
      <c r="D574" s="9"/>
    </row>
    <row r="575" spans="1:4" ht="12.75" customHeight="1" x14ac:dyDescent="0.3">
      <c r="A575" s="9"/>
      <c r="B575" s="9"/>
      <c r="C575" s="9"/>
      <c r="D575" s="9"/>
    </row>
    <row r="576" spans="1:4" ht="12.75" customHeight="1" x14ac:dyDescent="0.3">
      <c r="A576" s="9"/>
      <c r="B576" s="9"/>
      <c r="C576" s="9"/>
      <c r="D576" s="9"/>
    </row>
    <row r="577" spans="1:4" ht="12.75" customHeight="1" x14ac:dyDescent="0.3">
      <c r="A577" s="9"/>
      <c r="B577" s="9"/>
      <c r="C577" s="9"/>
      <c r="D577" s="9"/>
    </row>
    <row r="578" spans="1:4" ht="12.75" customHeight="1" x14ac:dyDescent="0.3">
      <c r="A578" s="9"/>
      <c r="B578" s="9"/>
      <c r="C578" s="9"/>
      <c r="D578" s="9"/>
    </row>
    <row r="579" spans="1:4" ht="12.75" customHeight="1" x14ac:dyDescent="0.3">
      <c r="A579" s="9"/>
      <c r="B579" s="9"/>
      <c r="C579" s="9"/>
      <c r="D579" s="9"/>
    </row>
    <row r="580" spans="1:4" ht="12.75" customHeight="1" x14ac:dyDescent="0.3">
      <c r="A580" s="9"/>
      <c r="B580" s="9"/>
      <c r="C580" s="9"/>
      <c r="D580" s="9"/>
    </row>
    <row r="581" spans="1:4" ht="12.75" customHeight="1" x14ac:dyDescent="0.3">
      <c r="A581" s="9"/>
      <c r="B581" s="9"/>
      <c r="C581" s="9"/>
      <c r="D581" s="9"/>
    </row>
    <row r="582" spans="1:4" ht="12.75" customHeight="1" x14ac:dyDescent="0.3">
      <c r="A582" s="9"/>
      <c r="B582" s="9"/>
      <c r="C582" s="9"/>
      <c r="D582" s="9"/>
    </row>
    <row r="583" spans="1:4" ht="12.75" customHeight="1" x14ac:dyDescent="0.3">
      <c r="A583" s="9"/>
      <c r="B583" s="9"/>
      <c r="C583" s="9"/>
      <c r="D583" s="9"/>
    </row>
    <row r="584" spans="1:4" ht="12.75" customHeight="1" x14ac:dyDescent="0.3">
      <c r="A584" s="9"/>
      <c r="B584" s="9"/>
      <c r="C584" s="9"/>
      <c r="D584" s="9"/>
    </row>
    <row r="585" spans="1:4" ht="12.75" customHeight="1" x14ac:dyDescent="0.3">
      <c r="A585" s="9"/>
      <c r="B585" s="9"/>
      <c r="C585" s="9"/>
      <c r="D585" s="9"/>
    </row>
    <row r="586" spans="1:4" ht="12.75" customHeight="1" x14ac:dyDescent="0.3">
      <c r="A586" s="9"/>
      <c r="B586" s="9"/>
      <c r="C586" s="9"/>
      <c r="D586" s="9"/>
    </row>
    <row r="587" spans="1:4" ht="12.75" customHeight="1" x14ac:dyDescent="0.3">
      <c r="A587" s="9"/>
      <c r="B587" s="9"/>
      <c r="C587" s="9"/>
      <c r="D587" s="9"/>
    </row>
    <row r="588" spans="1:4" ht="12.75" customHeight="1" x14ac:dyDescent="0.3">
      <c r="A588" s="9"/>
      <c r="B588" s="9"/>
      <c r="C588" s="9"/>
      <c r="D588" s="9"/>
    </row>
    <row r="589" spans="1:4" ht="12.75" customHeight="1" x14ac:dyDescent="0.3">
      <c r="A589" s="9"/>
      <c r="B589" s="9"/>
      <c r="C589" s="9"/>
      <c r="D589" s="9"/>
    </row>
    <row r="590" spans="1:4" ht="12.75" customHeight="1" x14ac:dyDescent="0.3">
      <c r="A590" s="9"/>
      <c r="B590" s="9"/>
      <c r="C590" s="9"/>
      <c r="D590" s="9"/>
    </row>
    <row r="591" spans="1:4" ht="12.75" customHeight="1" x14ac:dyDescent="0.3">
      <c r="A591" s="9"/>
      <c r="B591" s="9"/>
      <c r="C591" s="9"/>
      <c r="D591" s="9"/>
    </row>
    <row r="592" spans="1:4" ht="12.75" customHeight="1" x14ac:dyDescent="0.3">
      <c r="A592" s="9"/>
      <c r="B592" s="9"/>
      <c r="C592" s="9"/>
      <c r="D592" s="9"/>
    </row>
    <row r="593" spans="1:4" ht="12.75" customHeight="1" x14ac:dyDescent="0.3">
      <c r="A593" s="9"/>
      <c r="B593" s="9"/>
      <c r="C593" s="9"/>
      <c r="D593" s="9"/>
    </row>
    <row r="594" spans="1:4" ht="12.75" customHeight="1" x14ac:dyDescent="0.3">
      <c r="A594" s="9"/>
      <c r="B594" s="9"/>
      <c r="C594" s="9"/>
      <c r="D594" s="9"/>
    </row>
    <row r="595" spans="1:4" ht="12.75" customHeight="1" x14ac:dyDescent="0.3">
      <c r="A595" s="9"/>
      <c r="B595" s="9"/>
      <c r="C595" s="9"/>
      <c r="D595" s="9"/>
    </row>
    <row r="596" spans="1:4" ht="12.75" customHeight="1" x14ac:dyDescent="0.3">
      <c r="A596" s="9"/>
      <c r="B596" s="9"/>
      <c r="C596" s="9"/>
      <c r="D596" s="9"/>
    </row>
    <row r="597" spans="1:4" ht="12.75" customHeight="1" x14ac:dyDescent="0.3">
      <c r="A597" s="9"/>
      <c r="B597" s="9"/>
      <c r="C597" s="9"/>
      <c r="D597" s="9"/>
    </row>
    <row r="598" spans="1:4" ht="12.75" customHeight="1" x14ac:dyDescent="0.3">
      <c r="A598" s="9"/>
      <c r="B598" s="9"/>
      <c r="C598" s="9"/>
      <c r="D598" s="9"/>
    </row>
    <row r="599" spans="1:4" ht="12.75" customHeight="1" x14ac:dyDescent="0.3">
      <c r="A599" s="9"/>
      <c r="B599" s="9"/>
      <c r="C599" s="9"/>
      <c r="D599" s="9"/>
    </row>
    <row r="600" spans="1:4" ht="12.75" customHeight="1" x14ac:dyDescent="0.3">
      <c r="A600" s="9"/>
      <c r="B600" s="9"/>
      <c r="C600" s="9"/>
      <c r="D600" s="9"/>
    </row>
    <row r="601" spans="1:4" ht="12.75" customHeight="1" x14ac:dyDescent="0.3">
      <c r="A601" s="9"/>
      <c r="B601" s="9"/>
      <c r="C601" s="9"/>
      <c r="D601" s="9"/>
    </row>
    <row r="602" spans="1:4" ht="12.75" customHeight="1" x14ac:dyDescent="0.3">
      <c r="A602" s="9"/>
      <c r="B602" s="9"/>
      <c r="C602" s="9"/>
      <c r="D602" s="9"/>
    </row>
    <row r="603" spans="1:4" ht="12.75" customHeight="1" x14ac:dyDescent="0.3">
      <c r="A603" s="9"/>
      <c r="B603" s="9"/>
      <c r="C603" s="9"/>
      <c r="D603" s="9"/>
    </row>
    <row r="604" spans="1:4" ht="12.75" customHeight="1" x14ac:dyDescent="0.3">
      <c r="A604" s="9"/>
      <c r="B604" s="9"/>
      <c r="C604" s="9"/>
      <c r="D604" s="9"/>
    </row>
    <row r="605" spans="1:4" ht="12.75" customHeight="1" x14ac:dyDescent="0.3">
      <c r="A605" s="9"/>
      <c r="B605" s="9"/>
      <c r="C605" s="9"/>
      <c r="D605" s="9"/>
    </row>
    <row r="606" spans="1:4" ht="12.75" customHeight="1" x14ac:dyDescent="0.3">
      <c r="A606" s="9"/>
      <c r="B606" s="9"/>
      <c r="C606" s="9"/>
      <c r="D606" s="9"/>
    </row>
    <row r="607" spans="1:4" ht="12.75" customHeight="1" x14ac:dyDescent="0.3">
      <c r="A607" s="9"/>
      <c r="B607" s="9"/>
      <c r="C607" s="9"/>
      <c r="D607" s="9"/>
    </row>
    <row r="608" spans="1:4" ht="12.75" customHeight="1" x14ac:dyDescent="0.3">
      <c r="A608" s="9"/>
      <c r="B608" s="9"/>
      <c r="C608" s="9"/>
      <c r="D608" s="9"/>
    </row>
    <row r="609" spans="1:4" ht="12.75" customHeight="1" x14ac:dyDescent="0.3">
      <c r="A609" s="9"/>
      <c r="B609" s="9"/>
      <c r="C609" s="9"/>
      <c r="D609" s="9"/>
    </row>
    <row r="610" spans="1:4" ht="12.75" customHeight="1" x14ac:dyDescent="0.3">
      <c r="A610" s="9"/>
      <c r="B610" s="9"/>
      <c r="C610" s="9"/>
      <c r="D610" s="9"/>
    </row>
    <row r="611" spans="1:4" ht="12.75" customHeight="1" x14ac:dyDescent="0.3">
      <c r="A611" s="9"/>
      <c r="B611" s="9"/>
      <c r="C611" s="9"/>
      <c r="D611" s="9"/>
    </row>
    <row r="612" spans="1:4" ht="12.75" customHeight="1" x14ac:dyDescent="0.3">
      <c r="A612" s="9"/>
      <c r="B612" s="9"/>
      <c r="C612" s="9"/>
      <c r="D612" s="9"/>
    </row>
    <row r="613" spans="1:4" ht="12.75" customHeight="1" x14ac:dyDescent="0.3">
      <c r="A613" s="9"/>
      <c r="B613" s="9"/>
      <c r="C613" s="9"/>
      <c r="D613" s="9"/>
    </row>
    <row r="614" spans="1:4" ht="12.75" customHeight="1" x14ac:dyDescent="0.3">
      <c r="A614" s="9"/>
      <c r="B614" s="9"/>
      <c r="C614" s="9"/>
      <c r="D614" s="9"/>
    </row>
    <row r="615" spans="1:4" ht="12.75" customHeight="1" x14ac:dyDescent="0.3">
      <c r="A615" s="9"/>
      <c r="B615" s="9"/>
      <c r="C615" s="9"/>
      <c r="D615" s="9"/>
    </row>
    <row r="616" spans="1:4" ht="12.75" customHeight="1" x14ac:dyDescent="0.3">
      <c r="A616" s="9"/>
      <c r="B616" s="9"/>
      <c r="C616" s="9"/>
      <c r="D616" s="9"/>
    </row>
    <row r="617" spans="1:4" ht="12.75" customHeight="1" x14ac:dyDescent="0.3">
      <c r="A617" s="9"/>
      <c r="B617" s="9"/>
      <c r="C617" s="9"/>
      <c r="D617" s="9"/>
    </row>
    <row r="618" spans="1:4" ht="12.75" customHeight="1" x14ac:dyDescent="0.3">
      <c r="A618" s="9"/>
      <c r="B618" s="9"/>
      <c r="C618" s="9"/>
      <c r="D618" s="9"/>
    </row>
    <row r="619" spans="1:4" ht="12.75" customHeight="1" x14ac:dyDescent="0.3">
      <c r="A619" s="9"/>
      <c r="B619" s="9"/>
      <c r="C619" s="9"/>
      <c r="D619" s="9"/>
    </row>
    <row r="620" spans="1:4" ht="12.75" customHeight="1" x14ac:dyDescent="0.3">
      <c r="A620" s="9"/>
      <c r="B620" s="9"/>
      <c r="C620" s="9"/>
      <c r="D620" s="9"/>
    </row>
    <row r="621" spans="1:4" ht="12.75" customHeight="1" x14ac:dyDescent="0.3">
      <c r="A621" s="9"/>
      <c r="B621" s="9"/>
      <c r="C621" s="9"/>
      <c r="D621" s="9"/>
    </row>
    <row r="622" spans="1:4" ht="12.75" customHeight="1" x14ac:dyDescent="0.3">
      <c r="A622" s="9"/>
      <c r="B622" s="9"/>
      <c r="C622" s="9"/>
      <c r="D622" s="9"/>
    </row>
    <row r="623" spans="1:4" ht="12.75" customHeight="1" x14ac:dyDescent="0.3">
      <c r="A623" s="9"/>
      <c r="B623" s="9"/>
      <c r="C623" s="9"/>
      <c r="D623" s="9"/>
    </row>
    <row r="624" spans="1:4" ht="12.75" customHeight="1" x14ac:dyDescent="0.3">
      <c r="A624" s="9"/>
      <c r="B624" s="9"/>
      <c r="C624" s="9"/>
      <c r="D624" s="9"/>
    </row>
    <row r="625" spans="1:4" ht="12.75" customHeight="1" x14ac:dyDescent="0.3">
      <c r="A625" s="9"/>
      <c r="B625" s="9"/>
      <c r="C625" s="9"/>
      <c r="D625" s="9"/>
    </row>
    <row r="626" spans="1:4" ht="12.75" customHeight="1" x14ac:dyDescent="0.3">
      <c r="A626" s="9"/>
      <c r="B626" s="9"/>
      <c r="C626" s="9"/>
      <c r="D626" s="9"/>
    </row>
    <row r="627" spans="1:4" ht="12.75" customHeight="1" x14ac:dyDescent="0.3">
      <c r="A627" s="9"/>
      <c r="B627" s="9"/>
      <c r="C627" s="9"/>
      <c r="D627" s="9"/>
    </row>
    <row r="628" spans="1:4" ht="12.75" customHeight="1" x14ac:dyDescent="0.3">
      <c r="A628" s="9"/>
      <c r="B628" s="9"/>
      <c r="C628" s="9"/>
      <c r="D628" s="9"/>
    </row>
    <row r="629" spans="1:4" ht="12.75" customHeight="1" x14ac:dyDescent="0.3">
      <c r="A629" s="9"/>
      <c r="B629" s="9"/>
      <c r="C629" s="9"/>
      <c r="D629" s="9"/>
    </row>
    <row r="630" spans="1:4" ht="12.75" customHeight="1" x14ac:dyDescent="0.3">
      <c r="A630" s="9"/>
      <c r="B630" s="9"/>
      <c r="C630" s="9"/>
      <c r="D630" s="9"/>
    </row>
    <row r="631" spans="1:4" ht="12.75" customHeight="1" x14ac:dyDescent="0.3">
      <c r="A631" s="9"/>
      <c r="B631" s="9"/>
      <c r="C631" s="9"/>
      <c r="D631" s="9"/>
    </row>
    <row r="632" spans="1:4" ht="12.75" customHeight="1" x14ac:dyDescent="0.3">
      <c r="A632" s="9"/>
      <c r="B632" s="9"/>
      <c r="C632" s="9"/>
      <c r="D632" s="9"/>
    </row>
    <row r="633" spans="1:4" ht="12.75" customHeight="1" x14ac:dyDescent="0.3">
      <c r="A633" s="9"/>
      <c r="B633" s="9"/>
      <c r="C633" s="9"/>
      <c r="D633" s="9"/>
    </row>
    <row r="634" spans="1:4" ht="12.75" customHeight="1" x14ac:dyDescent="0.3">
      <c r="A634" s="9"/>
      <c r="B634" s="9"/>
      <c r="C634" s="9"/>
      <c r="D634" s="9"/>
    </row>
    <row r="635" spans="1:4" ht="12.75" customHeight="1" x14ac:dyDescent="0.3">
      <c r="A635" s="9"/>
      <c r="B635" s="9"/>
      <c r="C635" s="9"/>
      <c r="D635" s="9"/>
    </row>
    <row r="636" spans="1:4" ht="12.75" customHeight="1" x14ac:dyDescent="0.3">
      <c r="A636" s="9"/>
      <c r="B636" s="9"/>
      <c r="C636" s="9"/>
      <c r="D636" s="9"/>
    </row>
    <row r="637" spans="1:4" ht="12.75" customHeight="1" x14ac:dyDescent="0.3">
      <c r="A637" s="9"/>
      <c r="B637" s="9"/>
      <c r="C637" s="9"/>
      <c r="D637" s="9"/>
    </row>
    <row r="638" spans="1:4" ht="12.75" customHeight="1" x14ac:dyDescent="0.3">
      <c r="A638" s="9"/>
      <c r="B638" s="9"/>
      <c r="C638" s="9"/>
      <c r="D638" s="9"/>
    </row>
    <row r="639" spans="1:4" ht="12.75" customHeight="1" x14ac:dyDescent="0.3">
      <c r="A639" s="9"/>
      <c r="B639" s="9"/>
      <c r="C639" s="9"/>
      <c r="D639" s="9"/>
    </row>
    <row r="640" spans="1:4" ht="12.75" customHeight="1" x14ac:dyDescent="0.3">
      <c r="A640" s="9"/>
      <c r="B640" s="9"/>
      <c r="C640" s="9"/>
      <c r="D640" s="9"/>
    </row>
    <row r="641" spans="1:4" ht="12.75" customHeight="1" x14ac:dyDescent="0.3">
      <c r="A641" s="9"/>
      <c r="B641" s="9"/>
      <c r="C641" s="9"/>
      <c r="D641" s="9"/>
    </row>
    <row r="642" spans="1:4" ht="12.75" customHeight="1" x14ac:dyDescent="0.3">
      <c r="A642" s="9"/>
      <c r="B642" s="9"/>
      <c r="C642" s="9"/>
      <c r="D642" s="9"/>
    </row>
    <row r="643" spans="1:4" ht="12.75" customHeight="1" x14ac:dyDescent="0.3">
      <c r="A643" s="9"/>
      <c r="B643" s="9"/>
      <c r="C643" s="9"/>
      <c r="D643" s="9"/>
    </row>
    <row r="644" spans="1:4" ht="12.75" customHeight="1" x14ac:dyDescent="0.3">
      <c r="A644" s="9"/>
      <c r="B644" s="9"/>
      <c r="C644" s="9"/>
      <c r="D644" s="9"/>
    </row>
    <row r="645" spans="1:4" ht="12.75" customHeight="1" x14ac:dyDescent="0.3">
      <c r="A645" s="9"/>
      <c r="B645" s="9"/>
      <c r="C645" s="9"/>
      <c r="D645" s="9"/>
    </row>
    <row r="646" spans="1:4" ht="12.75" customHeight="1" x14ac:dyDescent="0.3">
      <c r="A646" s="9"/>
      <c r="B646" s="9"/>
      <c r="C646" s="9"/>
      <c r="D646" s="9"/>
    </row>
    <row r="647" spans="1:4" ht="12.75" customHeight="1" x14ac:dyDescent="0.3">
      <c r="A647" s="9"/>
      <c r="B647" s="9"/>
      <c r="C647" s="9"/>
      <c r="D647" s="9"/>
    </row>
    <row r="648" spans="1:4" ht="12.75" customHeight="1" x14ac:dyDescent="0.3">
      <c r="A648" s="9"/>
      <c r="B648" s="9"/>
      <c r="C648" s="9"/>
      <c r="D648" s="9"/>
    </row>
    <row r="649" spans="1:4" ht="12.75" customHeight="1" x14ac:dyDescent="0.3">
      <c r="A649" s="9"/>
      <c r="B649" s="9"/>
      <c r="C649" s="9"/>
      <c r="D649" s="9"/>
    </row>
    <row r="650" spans="1:4" ht="12.75" customHeight="1" x14ac:dyDescent="0.3">
      <c r="A650" s="9"/>
      <c r="B650" s="9"/>
      <c r="C650" s="9"/>
      <c r="D650" s="9"/>
    </row>
    <row r="651" spans="1:4" ht="12.75" customHeight="1" x14ac:dyDescent="0.3">
      <c r="A651" s="9"/>
      <c r="B651" s="9"/>
      <c r="C651" s="9"/>
      <c r="D651" s="9"/>
    </row>
    <row r="652" spans="1:4" ht="12.75" customHeight="1" x14ac:dyDescent="0.3">
      <c r="A652" s="9"/>
      <c r="B652" s="9"/>
      <c r="C652" s="9"/>
      <c r="D652" s="9"/>
    </row>
    <row r="653" spans="1:4" ht="12.75" customHeight="1" x14ac:dyDescent="0.3">
      <c r="A653" s="9"/>
      <c r="B653" s="9"/>
      <c r="C653" s="9"/>
      <c r="D653" s="9"/>
    </row>
    <row r="654" spans="1:4" ht="12.75" customHeight="1" x14ac:dyDescent="0.3">
      <c r="A654" s="9"/>
      <c r="B654" s="9"/>
      <c r="C654" s="9"/>
      <c r="D654" s="9"/>
    </row>
    <row r="655" spans="1:4" ht="12.75" customHeight="1" x14ac:dyDescent="0.3">
      <c r="A655" s="9"/>
      <c r="B655" s="9"/>
      <c r="C655" s="9"/>
      <c r="D655" s="9"/>
    </row>
    <row r="656" spans="1:4" ht="12.75" customHeight="1" x14ac:dyDescent="0.3">
      <c r="A656" s="9"/>
      <c r="B656" s="9"/>
      <c r="C656" s="9"/>
      <c r="D656" s="9"/>
    </row>
    <row r="657" spans="1:4" ht="12.75" customHeight="1" x14ac:dyDescent="0.3">
      <c r="A657" s="9"/>
      <c r="B657" s="9"/>
      <c r="C657" s="9"/>
      <c r="D657" s="9"/>
    </row>
    <row r="658" spans="1:4" ht="12.75" customHeight="1" x14ac:dyDescent="0.3">
      <c r="A658" s="9"/>
      <c r="B658" s="9"/>
      <c r="C658" s="9"/>
      <c r="D658" s="9"/>
    </row>
    <row r="659" spans="1:4" ht="12.75" customHeight="1" x14ac:dyDescent="0.3">
      <c r="A659" s="9"/>
      <c r="B659" s="9"/>
      <c r="C659" s="9"/>
      <c r="D659" s="9"/>
    </row>
    <row r="660" spans="1:4" ht="12.75" customHeight="1" x14ac:dyDescent="0.3">
      <c r="A660" s="9"/>
      <c r="B660" s="9"/>
      <c r="C660" s="9"/>
      <c r="D660" s="9"/>
    </row>
    <row r="661" spans="1:4" ht="12.75" customHeight="1" x14ac:dyDescent="0.3">
      <c r="A661" s="9"/>
      <c r="B661" s="9"/>
      <c r="C661" s="9"/>
      <c r="D661" s="9"/>
    </row>
    <row r="662" spans="1:4" ht="12.75" customHeight="1" x14ac:dyDescent="0.3">
      <c r="A662" s="9"/>
      <c r="B662" s="9"/>
      <c r="C662" s="9"/>
      <c r="D662" s="9"/>
    </row>
    <row r="663" spans="1:4" ht="12.75" customHeight="1" x14ac:dyDescent="0.3">
      <c r="A663" s="9"/>
      <c r="B663" s="9"/>
      <c r="C663" s="9"/>
      <c r="D663" s="9"/>
    </row>
    <row r="664" spans="1:4" ht="12.75" customHeight="1" x14ac:dyDescent="0.3">
      <c r="A664" s="9"/>
      <c r="B664" s="9"/>
      <c r="C664" s="9"/>
      <c r="D664" s="9"/>
    </row>
    <row r="665" spans="1:4" ht="12.75" customHeight="1" x14ac:dyDescent="0.3">
      <c r="A665" s="9"/>
      <c r="B665" s="9"/>
      <c r="C665" s="9"/>
      <c r="D665" s="9"/>
    </row>
    <row r="666" spans="1:4" ht="12.75" customHeight="1" x14ac:dyDescent="0.3">
      <c r="A666" s="9"/>
      <c r="B666" s="9"/>
      <c r="C666" s="9"/>
      <c r="D666" s="9"/>
    </row>
    <row r="667" spans="1:4" ht="12.75" customHeight="1" x14ac:dyDescent="0.3">
      <c r="A667" s="9"/>
      <c r="B667" s="9"/>
      <c r="C667" s="9"/>
      <c r="D667" s="9"/>
    </row>
    <row r="668" spans="1:4" ht="12.75" customHeight="1" x14ac:dyDescent="0.3">
      <c r="A668" s="9"/>
      <c r="B668" s="9"/>
      <c r="C668" s="9"/>
      <c r="D668" s="9"/>
    </row>
    <row r="669" spans="1:4" ht="12.75" customHeight="1" x14ac:dyDescent="0.3">
      <c r="A669" s="9"/>
      <c r="B669" s="9"/>
      <c r="C669" s="9"/>
      <c r="D669" s="9"/>
    </row>
    <row r="670" spans="1:4" ht="12.75" customHeight="1" x14ac:dyDescent="0.3">
      <c r="A670" s="9"/>
      <c r="B670" s="9"/>
      <c r="C670" s="9"/>
      <c r="D670" s="9"/>
    </row>
    <row r="671" spans="1:4" ht="12.75" customHeight="1" x14ac:dyDescent="0.3">
      <c r="A671" s="9"/>
      <c r="B671" s="9"/>
      <c r="C671" s="9"/>
      <c r="D671" s="9"/>
    </row>
    <row r="672" spans="1:4" ht="12.75" customHeight="1" x14ac:dyDescent="0.3">
      <c r="A672" s="9"/>
      <c r="B672" s="9"/>
      <c r="C672" s="9"/>
      <c r="D672" s="9"/>
    </row>
    <row r="673" spans="1:4" ht="12.75" customHeight="1" x14ac:dyDescent="0.3">
      <c r="A673" s="9"/>
      <c r="B673" s="9"/>
      <c r="C673" s="9"/>
      <c r="D673" s="9"/>
    </row>
    <row r="674" spans="1:4" ht="12.75" customHeight="1" x14ac:dyDescent="0.3">
      <c r="A674" s="9"/>
      <c r="B674" s="9"/>
      <c r="C674" s="9"/>
      <c r="D674" s="9"/>
    </row>
    <row r="675" spans="1:4" ht="12.75" customHeight="1" x14ac:dyDescent="0.3">
      <c r="A675" s="9"/>
      <c r="B675" s="9"/>
      <c r="C675" s="9"/>
      <c r="D675" s="9"/>
    </row>
    <row r="676" spans="1:4" ht="12.75" customHeight="1" x14ac:dyDescent="0.3">
      <c r="A676" s="9"/>
      <c r="B676" s="9"/>
      <c r="C676" s="9"/>
      <c r="D676" s="9"/>
    </row>
    <row r="677" spans="1:4" ht="12.75" customHeight="1" x14ac:dyDescent="0.3">
      <c r="A677" s="9"/>
      <c r="B677" s="9"/>
      <c r="C677" s="9"/>
      <c r="D677" s="9"/>
    </row>
    <row r="678" spans="1:4" ht="12.75" customHeight="1" x14ac:dyDescent="0.3">
      <c r="A678" s="9"/>
      <c r="B678" s="9"/>
      <c r="C678" s="9"/>
      <c r="D678" s="9"/>
    </row>
    <row r="679" spans="1:4" ht="12.75" customHeight="1" x14ac:dyDescent="0.3">
      <c r="A679" s="9"/>
      <c r="B679" s="9"/>
      <c r="C679" s="9"/>
      <c r="D679" s="9"/>
    </row>
    <row r="680" spans="1:4" ht="12.75" customHeight="1" x14ac:dyDescent="0.3">
      <c r="A680" s="9"/>
      <c r="B680" s="9"/>
      <c r="C680" s="9"/>
      <c r="D680" s="9"/>
    </row>
    <row r="681" spans="1:4" ht="12.75" customHeight="1" x14ac:dyDescent="0.3">
      <c r="A681" s="9"/>
      <c r="B681" s="9"/>
      <c r="C681" s="9"/>
      <c r="D681" s="9"/>
    </row>
    <row r="682" spans="1:4" ht="12.75" customHeight="1" x14ac:dyDescent="0.3">
      <c r="A682" s="9"/>
      <c r="B682" s="9"/>
      <c r="C682" s="9"/>
      <c r="D682" s="9"/>
    </row>
    <row r="683" spans="1:4" ht="12.75" customHeight="1" x14ac:dyDescent="0.3">
      <c r="A683" s="9"/>
      <c r="B683" s="9"/>
      <c r="C683" s="9"/>
      <c r="D683" s="9"/>
    </row>
    <row r="684" spans="1:4" ht="12.75" customHeight="1" x14ac:dyDescent="0.3">
      <c r="A684" s="9"/>
      <c r="B684" s="9"/>
      <c r="C684" s="9"/>
      <c r="D684" s="9"/>
    </row>
    <row r="685" spans="1:4" ht="12.75" customHeight="1" x14ac:dyDescent="0.3">
      <c r="A685" s="9"/>
      <c r="B685" s="9"/>
      <c r="C685" s="9"/>
      <c r="D685" s="9"/>
    </row>
    <row r="686" spans="1:4" ht="12.75" customHeight="1" x14ac:dyDescent="0.3">
      <c r="A686" s="9"/>
      <c r="B686" s="9"/>
      <c r="C686" s="9"/>
      <c r="D686" s="9"/>
    </row>
    <row r="687" spans="1:4" ht="12.75" customHeight="1" x14ac:dyDescent="0.3">
      <c r="A687" s="9"/>
      <c r="B687" s="9"/>
      <c r="C687" s="9"/>
      <c r="D687" s="9"/>
    </row>
    <row r="688" spans="1:4" ht="12.75" customHeight="1" x14ac:dyDescent="0.3">
      <c r="A688" s="9"/>
      <c r="B688" s="9"/>
      <c r="C688" s="9"/>
      <c r="D688" s="9"/>
    </row>
    <row r="689" spans="1:4" ht="12.75" customHeight="1" x14ac:dyDescent="0.3">
      <c r="A689" s="9"/>
      <c r="B689" s="9"/>
      <c r="C689" s="9"/>
      <c r="D689" s="9"/>
    </row>
    <row r="690" spans="1:4" ht="12.75" customHeight="1" x14ac:dyDescent="0.3">
      <c r="A690" s="9"/>
      <c r="B690" s="9"/>
      <c r="C690" s="9"/>
      <c r="D690" s="9"/>
    </row>
    <row r="691" spans="1:4" ht="12.75" customHeight="1" x14ac:dyDescent="0.3">
      <c r="A691" s="9"/>
      <c r="B691" s="9"/>
      <c r="C691" s="9"/>
      <c r="D691" s="9"/>
    </row>
    <row r="692" spans="1:4" ht="12.75" customHeight="1" x14ac:dyDescent="0.3">
      <c r="A692" s="9"/>
      <c r="B692" s="9"/>
      <c r="C692" s="9"/>
      <c r="D692" s="9"/>
    </row>
    <row r="693" spans="1:4" ht="12.75" customHeight="1" x14ac:dyDescent="0.3">
      <c r="A693" s="9"/>
      <c r="B693" s="9"/>
      <c r="C693" s="9"/>
      <c r="D693" s="9"/>
    </row>
    <row r="694" spans="1:4" ht="12.75" customHeight="1" x14ac:dyDescent="0.3">
      <c r="A694" s="9"/>
      <c r="B694" s="9"/>
      <c r="C694" s="9"/>
      <c r="D694" s="9"/>
    </row>
    <row r="695" spans="1:4" ht="12.75" customHeight="1" x14ac:dyDescent="0.3">
      <c r="A695" s="9"/>
      <c r="B695" s="9"/>
      <c r="C695" s="9"/>
      <c r="D695" s="9"/>
    </row>
    <row r="696" spans="1:4" ht="12.75" customHeight="1" x14ac:dyDescent="0.3">
      <c r="A696" s="9"/>
      <c r="B696" s="9"/>
      <c r="C696" s="9"/>
      <c r="D696" s="9"/>
    </row>
    <row r="697" spans="1:4" ht="12.75" customHeight="1" x14ac:dyDescent="0.3">
      <c r="A697" s="9"/>
      <c r="B697" s="9"/>
      <c r="C697" s="9"/>
      <c r="D697" s="9"/>
    </row>
    <row r="698" spans="1:4" ht="12.75" customHeight="1" x14ac:dyDescent="0.3">
      <c r="A698" s="9"/>
      <c r="B698" s="9"/>
      <c r="C698" s="9"/>
      <c r="D698" s="9"/>
    </row>
    <row r="699" spans="1:4" ht="12.75" customHeight="1" x14ac:dyDescent="0.3">
      <c r="A699" s="9"/>
      <c r="B699" s="9"/>
      <c r="C699" s="9"/>
      <c r="D699" s="9"/>
    </row>
    <row r="700" spans="1:4" ht="12.75" customHeight="1" x14ac:dyDescent="0.3">
      <c r="A700" s="9"/>
      <c r="B700" s="9"/>
      <c r="C700" s="9"/>
      <c r="D700" s="9"/>
    </row>
    <row r="701" spans="1:4" ht="12.75" customHeight="1" x14ac:dyDescent="0.3">
      <c r="A701" s="9"/>
      <c r="B701" s="9"/>
      <c r="C701" s="9"/>
      <c r="D701" s="9"/>
    </row>
    <row r="702" spans="1:4" ht="12.75" customHeight="1" x14ac:dyDescent="0.3">
      <c r="A702" s="9"/>
      <c r="B702" s="9"/>
      <c r="C702" s="9"/>
      <c r="D702" s="9"/>
    </row>
    <row r="703" spans="1:4" ht="12.75" customHeight="1" x14ac:dyDescent="0.3">
      <c r="A703" s="9"/>
      <c r="B703" s="9"/>
      <c r="C703" s="9"/>
      <c r="D703" s="9"/>
    </row>
    <row r="704" spans="1:4" ht="12.75" customHeight="1" x14ac:dyDescent="0.3">
      <c r="A704" s="9"/>
      <c r="B704" s="9"/>
      <c r="C704" s="9"/>
      <c r="D704" s="9"/>
    </row>
    <row r="705" spans="1:4" ht="12.75" customHeight="1" x14ac:dyDescent="0.3">
      <c r="A705" s="9"/>
      <c r="B705" s="9"/>
      <c r="C705" s="9"/>
      <c r="D705" s="9"/>
    </row>
    <row r="706" spans="1:4" ht="12.75" customHeight="1" x14ac:dyDescent="0.3">
      <c r="A706" s="9"/>
      <c r="B706" s="9"/>
      <c r="C706" s="9"/>
      <c r="D706" s="9"/>
    </row>
    <row r="707" spans="1:4" ht="12.75" customHeight="1" x14ac:dyDescent="0.3">
      <c r="A707" s="9"/>
      <c r="B707" s="9"/>
      <c r="C707" s="9"/>
      <c r="D707" s="9"/>
    </row>
    <row r="708" spans="1:4" ht="12.75" customHeight="1" x14ac:dyDescent="0.3">
      <c r="A708" s="9"/>
      <c r="B708" s="9"/>
      <c r="C708" s="9"/>
      <c r="D708" s="9"/>
    </row>
    <row r="709" spans="1:4" ht="12.75" customHeight="1" x14ac:dyDescent="0.3">
      <c r="A709" s="9"/>
      <c r="B709" s="9"/>
      <c r="C709" s="9"/>
      <c r="D709" s="9"/>
    </row>
    <row r="710" spans="1:4" ht="12.75" customHeight="1" x14ac:dyDescent="0.3">
      <c r="A710" s="9"/>
      <c r="B710" s="9"/>
      <c r="C710" s="9"/>
      <c r="D710" s="9"/>
    </row>
    <row r="711" spans="1:4" ht="12.75" customHeight="1" x14ac:dyDescent="0.3">
      <c r="A711" s="9"/>
      <c r="B711" s="9"/>
      <c r="C711" s="9"/>
      <c r="D711" s="9"/>
    </row>
    <row r="712" spans="1:4" ht="12.75" customHeight="1" x14ac:dyDescent="0.3">
      <c r="A712" s="9"/>
      <c r="B712" s="9"/>
      <c r="C712" s="9"/>
      <c r="D712" s="9"/>
    </row>
    <row r="713" spans="1:4" ht="12.75" customHeight="1" x14ac:dyDescent="0.3">
      <c r="A713" s="9"/>
      <c r="B713" s="9"/>
      <c r="C713" s="9"/>
      <c r="D713" s="9"/>
    </row>
    <row r="714" spans="1:4" ht="12.75" customHeight="1" x14ac:dyDescent="0.3">
      <c r="A714" s="9"/>
      <c r="B714" s="9"/>
      <c r="C714" s="9"/>
      <c r="D714" s="9"/>
    </row>
    <row r="715" spans="1:4" ht="12.75" customHeight="1" x14ac:dyDescent="0.3">
      <c r="A715" s="9"/>
      <c r="B715" s="9"/>
      <c r="C715" s="9"/>
      <c r="D715" s="9"/>
    </row>
    <row r="716" spans="1:4" ht="12.75" customHeight="1" x14ac:dyDescent="0.3">
      <c r="A716" s="9"/>
      <c r="B716" s="9"/>
      <c r="C716" s="9"/>
      <c r="D716" s="9"/>
    </row>
    <row r="717" spans="1:4" ht="12.75" customHeight="1" x14ac:dyDescent="0.3">
      <c r="A717" s="9"/>
      <c r="B717" s="9"/>
      <c r="C717" s="9"/>
      <c r="D717" s="9"/>
    </row>
    <row r="718" spans="1:4" ht="12.75" customHeight="1" x14ac:dyDescent="0.3">
      <c r="A718" s="9"/>
      <c r="B718" s="9"/>
      <c r="C718" s="9"/>
      <c r="D718" s="9"/>
    </row>
    <row r="719" spans="1:4" ht="12.75" customHeight="1" x14ac:dyDescent="0.3">
      <c r="A719" s="9"/>
      <c r="B719" s="9"/>
      <c r="C719" s="9"/>
      <c r="D719" s="9"/>
    </row>
    <row r="720" spans="1:4" ht="12.75" customHeight="1" x14ac:dyDescent="0.3">
      <c r="A720" s="9"/>
      <c r="B720" s="9"/>
      <c r="C720" s="9"/>
      <c r="D720" s="9"/>
    </row>
    <row r="721" spans="1:4" ht="12.75" customHeight="1" x14ac:dyDescent="0.3">
      <c r="A721" s="9"/>
      <c r="B721" s="9"/>
      <c r="C721" s="9"/>
      <c r="D721" s="9"/>
    </row>
    <row r="722" spans="1:4" ht="12.75" customHeight="1" x14ac:dyDescent="0.3">
      <c r="A722" s="9"/>
      <c r="B722" s="9"/>
      <c r="C722" s="9"/>
      <c r="D722" s="9"/>
    </row>
    <row r="723" spans="1:4" ht="12.75" customHeight="1" x14ac:dyDescent="0.3">
      <c r="A723" s="9"/>
      <c r="B723" s="9"/>
      <c r="C723" s="9"/>
      <c r="D723" s="9"/>
    </row>
    <row r="724" spans="1:4" ht="12.75" customHeight="1" x14ac:dyDescent="0.3">
      <c r="A724" s="9"/>
      <c r="B724" s="9"/>
      <c r="C724" s="9"/>
      <c r="D724" s="9"/>
    </row>
    <row r="725" spans="1:4" ht="12.75" customHeight="1" x14ac:dyDescent="0.3">
      <c r="A725" s="9"/>
      <c r="B725" s="9"/>
      <c r="C725" s="9"/>
      <c r="D725" s="9"/>
    </row>
    <row r="726" spans="1:4" ht="12.75" customHeight="1" x14ac:dyDescent="0.3">
      <c r="A726" s="9"/>
      <c r="B726" s="9"/>
      <c r="C726" s="9"/>
      <c r="D726" s="9"/>
    </row>
    <row r="727" spans="1:4" ht="12.75" customHeight="1" x14ac:dyDescent="0.3">
      <c r="A727" s="9"/>
      <c r="B727" s="9"/>
      <c r="C727" s="9"/>
      <c r="D727" s="9"/>
    </row>
    <row r="728" spans="1:4" ht="12.75" customHeight="1" x14ac:dyDescent="0.3">
      <c r="A728" s="9"/>
      <c r="B728" s="9"/>
      <c r="C728" s="9"/>
      <c r="D728" s="9"/>
    </row>
    <row r="729" spans="1:4" ht="12.75" customHeight="1" x14ac:dyDescent="0.3">
      <c r="A729" s="9"/>
      <c r="B729" s="9"/>
      <c r="C729" s="9"/>
      <c r="D729" s="9"/>
    </row>
    <row r="730" spans="1:4" ht="12.75" customHeight="1" x14ac:dyDescent="0.3">
      <c r="A730" s="9"/>
      <c r="B730" s="9"/>
      <c r="C730" s="9"/>
      <c r="D730" s="9"/>
    </row>
    <row r="731" spans="1:4" ht="12.75" customHeight="1" x14ac:dyDescent="0.3">
      <c r="A731" s="9"/>
      <c r="B731" s="9"/>
      <c r="C731" s="9"/>
      <c r="D731" s="9"/>
    </row>
    <row r="732" spans="1:4" ht="12.75" customHeight="1" x14ac:dyDescent="0.3">
      <c r="A732" s="9"/>
      <c r="B732" s="9"/>
      <c r="C732" s="9"/>
      <c r="D732" s="9"/>
    </row>
    <row r="733" spans="1:4" ht="12.75" customHeight="1" x14ac:dyDescent="0.3">
      <c r="A733" s="9"/>
      <c r="B733" s="9"/>
      <c r="C733" s="9"/>
      <c r="D733" s="9"/>
    </row>
    <row r="734" spans="1:4" ht="12.75" customHeight="1" x14ac:dyDescent="0.3">
      <c r="A734" s="9"/>
      <c r="B734" s="9"/>
      <c r="C734" s="9"/>
      <c r="D734" s="9"/>
    </row>
    <row r="735" spans="1:4" ht="12.75" customHeight="1" x14ac:dyDescent="0.3">
      <c r="A735" s="9"/>
      <c r="B735" s="9"/>
      <c r="C735" s="9"/>
      <c r="D735" s="9"/>
    </row>
    <row r="736" spans="1:4" ht="12.75" customHeight="1" x14ac:dyDescent="0.3">
      <c r="A736" s="9"/>
      <c r="B736" s="9"/>
      <c r="C736" s="9"/>
      <c r="D736" s="9"/>
    </row>
    <row r="737" spans="1:4" ht="12.75" customHeight="1" x14ac:dyDescent="0.3">
      <c r="A737" s="9"/>
      <c r="B737" s="9"/>
      <c r="C737" s="9"/>
      <c r="D737" s="9"/>
    </row>
    <row r="738" spans="1:4" ht="12.75" customHeight="1" x14ac:dyDescent="0.3">
      <c r="A738" s="9"/>
      <c r="B738" s="9"/>
      <c r="C738" s="9"/>
      <c r="D738" s="9"/>
    </row>
    <row r="739" spans="1:4" ht="12.75" customHeight="1" x14ac:dyDescent="0.3">
      <c r="A739" s="9"/>
      <c r="B739" s="9"/>
      <c r="C739" s="9"/>
      <c r="D739" s="9"/>
    </row>
    <row r="740" spans="1:4" ht="12.75" customHeight="1" x14ac:dyDescent="0.3">
      <c r="A740" s="9"/>
      <c r="B740" s="9"/>
      <c r="C740" s="9"/>
      <c r="D740" s="9"/>
    </row>
    <row r="741" spans="1:4" ht="12.75" customHeight="1" x14ac:dyDescent="0.3">
      <c r="A741" s="9"/>
      <c r="B741" s="9"/>
      <c r="C741" s="9"/>
      <c r="D741" s="9"/>
    </row>
    <row r="742" spans="1:4" ht="12.75" customHeight="1" x14ac:dyDescent="0.3">
      <c r="A742" s="9"/>
      <c r="B742" s="9"/>
      <c r="C742" s="9"/>
      <c r="D742" s="9"/>
    </row>
    <row r="743" spans="1:4" ht="12.75" customHeight="1" x14ac:dyDescent="0.3">
      <c r="A743" s="9"/>
      <c r="B743" s="9"/>
      <c r="C743" s="9"/>
      <c r="D743" s="9"/>
    </row>
    <row r="744" spans="1:4" ht="12.75" customHeight="1" x14ac:dyDescent="0.3">
      <c r="A744" s="9"/>
      <c r="B744" s="9"/>
      <c r="C744" s="9"/>
      <c r="D744" s="9"/>
    </row>
    <row r="745" spans="1:4" ht="12.75" customHeight="1" x14ac:dyDescent="0.3">
      <c r="A745" s="9"/>
      <c r="B745" s="9"/>
      <c r="C745" s="9"/>
      <c r="D745" s="9"/>
    </row>
    <row r="746" spans="1:4" ht="12.75" customHeight="1" x14ac:dyDescent="0.3">
      <c r="A746" s="9"/>
      <c r="B746" s="9"/>
      <c r="C746" s="9"/>
      <c r="D746" s="9"/>
    </row>
    <row r="747" spans="1:4" ht="12.75" customHeight="1" x14ac:dyDescent="0.3">
      <c r="A747" s="9"/>
      <c r="B747" s="9"/>
      <c r="C747" s="9"/>
      <c r="D747" s="9"/>
    </row>
    <row r="748" spans="1:4" ht="12.75" customHeight="1" x14ac:dyDescent="0.3">
      <c r="A748" s="9"/>
      <c r="B748" s="9"/>
      <c r="C748" s="9"/>
      <c r="D748" s="9"/>
    </row>
    <row r="749" spans="1:4" ht="12.75" customHeight="1" x14ac:dyDescent="0.3">
      <c r="A749" s="9"/>
      <c r="B749" s="9"/>
      <c r="C749" s="9"/>
      <c r="D749" s="9"/>
    </row>
    <row r="750" spans="1:4" ht="12.75" customHeight="1" x14ac:dyDescent="0.3">
      <c r="A750" s="9"/>
      <c r="B750" s="9"/>
      <c r="C750" s="9"/>
      <c r="D750" s="9"/>
    </row>
    <row r="751" spans="1:4" ht="12.75" customHeight="1" x14ac:dyDescent="0.3">
      <c r="A751" s="9"/>
      <c r="B751" s="9"/>
      <c r="C751" s="9"/>
      <c r="D751" s="9"/>
    </row>
    <row r="752" spans="1:4" ht="12.75" customHeight="1" x14ac:dyDescent="0.3">
      <c r="A752" s="9"/>
      <c r="B752" s="9"/>
      <c r="C752" s="9"/>
      <c r="D752" s="9"/>
    </row>
    <row r="753" spans="1:4" ht="12.75" customHeight="1" x14ac:dyDescent="0.3">
      <c r="A753" s="9"/>
      <c r="B753" s="9"/>
      <c r="C753" s="9"/>
      <c r="D753" s="9"/>
    </row>
    <row r="754" spans="1:4" ht="12.75" customHeight="1" x14ac:dyDescent="0.3">
      <c r="A754" s="9"/>
      <c r="B754" s="9"/>
      <c r="C754" s="9"/>
      <c r="D754" s="9"/>
    </row>
    <row r="755" spans="1:4" ht="12.75" customHeight="1" x14ac:dyDescent="0.3">
      <c r="A755" s="9"/>
      <c r="B755" s="9"/>
      <c r="C755" s="9"/>
      <c r="D755" s="9"/>
    </row>
    <row r="756" spans="1:4" ht="12.75" customHeight="1" x14ac:dyDescent="0.3">
      <c r="A756" s="9"/>
      <c r="B756" s="9"/>
      <c r="C756" s="9"/>
      <c r="D756" s="9"/>
    </row>
    <row r="757" spans="1:4" ht="12.75" customHeight="1" x14ac:dyDescent="0.3">
      <c r="A757" s="9"/>
      <c r="B757" s="9"/>
      <c r="C757" s="9"/>
      <c r="D757" s="9"/>
    </row>
    <row r="758" spans="1:4" ht="12.75" customHeight="1" x14ac:dyDescent="0.3">
      <c r="A758" s="9"/>
      <c r="B758" s="9"/>
      <c r="C758" s="9"/>
      <c r="D758" s="9"/>
    </row>
    <row r="759" spans="1:4" ht="12.75" customHeight="1" x14ac:dyDescent="0.3">
      <c r="A759" s="9"/>
      <c r="B759" s="9"/>
      <c r="C759" s="9"/>
      <c r="D759" s="9"/>
    </row>
    <row r="760" spans="1:4" ht="12.75" customHeight="1" x14ac:dyDescent="0.3">
      <c r="A760" s="9"/>
      <c r="B760" s="9"/>
      <c r="C760" s="9"/>
      <c r="D760" s="9"/>
    </row>
    <row r="761" spans="1:4" ht="12.75" customHeight="1" x14ac:dyDescent="0.3">
      <c r="A761" s="9"/>
      <c r="B761" s="9"/>
      <c r="C761" s="9"/>
      <c r="D761" s="9"/>
    </row>
    <row r="762" spans="1:4" ht="12.75" customHeight="1" x14ac:dyDescent="0.3">
      <c r="A762" s="9"/>
      <c r="B762" s="9"/>
      <c r="C762" s="9"/>
      <c r="D762" s="9"/>
    </row>
    <row r="763" spans="1:4" ht="12.75" customHeight="1" x14ac:dyDescent="0.3">
      <c r="A763" s="9"/>
      <c r="B763" s="9"/>
      <c r="C763" s="9"/>
      <c r="D763" s="9"/>
    </row>
    <row r="764" spans="1:4" ht="12.75" customHeight="1" x14ac:dyDescent="0.3">
      <c r="A764" s="9"/>
      <c r="B764" s="9"/>
      <c r="C764" s="9"/>
      <c r="D764" s="9"/>
    </row>
    <row r="765" spans="1:4" ht="12.75" customHeight="1" x14ac:dyDescent="0.3">
      <c r="A765" s="9"/>
      <c r="B765" s="9"/>
      <c r="C765" s="9"/>
      <c r="D765" s="9"/>
    </row>
    <row r="766" spans="1:4" ht="12.75" customHeight="1" x14ac:dyDescent="0.3">
      <c r="A766" s="9"/>
      <c r="B766" s="9"/>
      <c r="C766" s="9"/>
      <c r="D766" s="9"/>
    </row>
    <row r="767" spans="1:4" ht="12.75" customHeight="1" x14ac:dyDescent="0.3">
      <c r="A767" s="9"/>
      <c r="B767" s="9"/>
      <c r="C767" s="9"/>
      <c r="D767" s="9"/>
    </row>
    <row r="768" spans="1:4" ht="12.75" customHeight="1" x14ac:dyDescent="0.3">
      <c r="A768" s="9"/>
      <c r="B768" s="9"/>
      <c r="C768" s="9"/>
      <c r="D768" s="9"/>
    </row>
    <row r="769" spans="1:4" ht="12.75" customHeight="1" x14ac:dyDescent="0.3">
      <c r="A769" s="9"/>
      <c r="B769" s="9"/>
      <c r="C769" s="9"/>
      <c r="D769" s="9"/>
    </row>
    <row r="770" spans="1:4" ht="12.75" customHeight="1" x14ac:dyDescent="0.3">
      <c r="A770" s="9"/>
      <c r="B770" s="9"/>
      <c r="C770" s="9"/>
      <c r="D770" s="9"/>
    </row>
    <row r="771" spans="1:4" ht="12.75" customHeight="1" x14ac:dyDescent="0.3">
      <c r="A771" s="9"/>
      <c r="B771" s="9"/>
      <c r="C771" s="9"/>
      <c r="D771" s="9"/>
    </row>
    <row r="772" spans="1:4" ht="12.75" customHeight="1" x14ac:dyDescent="0.3">
      <c r="A772" s="9"/>
      <c r="B772" s="9"/>
      <c r="C772" s="9"/>
      <c r="D772" s="9"/>
    </row>
    <row r="773" spans="1:4" ht="12.75" customHeight="1" x14ac:dyDescent="0.3">
      <c r="A773" s="9"/>
      <c r="B773" s="9"/>
      <c r="C773" s="9"/>
      <c r="D773" s="9"/>
    </row>
    <row r="774" spans="1:4" ht="12.75" customHeight="1" x14ac:dyDescent="0.3">
      <c r="A774" s="9"/>
      <c r="B774" s="9"/>
      <c r="C774" s="9"/>
      <c r="D774" s="9"/>
    </row>
    <row r="775" spans="1:4" ht="12.75" customHeight="1" x14ac:dyDescent="0.3">
      <c r="A775" s="9"/>
      <c r="B775" s="9"/>
      <c r="C775" s="9"/>
      <c r="D775" s="9"/>
    </row>
    <row r="776" spans="1:4" ht="12.75" customHeight="1" x14ac:dyDescent="0.3">
      <c r="A776" s="9"/>
      <c r="B776" s="9"/>
      <c r="C776" s="9"/>
      <c r="D776" s="9"/>
    </row>
    <row r="777" spans="1:4" ht="12.75" customHeight="1" x14ac:dyDescent="0.3">
      <c r="A777" s="9"/>
      <c r="B777" s="9"/>
      <c r="C777" s="9"/>
      <c r="D777" s="9"/>
    </row>
    <row r="778" spans="1:4" ht="12.75" customHeight="1" x14ac:dyDescent="0.3">
      <c r="A778" s="9"/>
      <c r="B778" s="9"/>
      <c r="C778" s="9"/>
      <c r="D778" s="9"/>
    </row>
    <row r="779" spans="1:4" ht="12.75" customHeight="1" x14ac:dyDescent="0.3">
      <c r="A779" s="9"/>
      <c r="B779" s="9"/>
      <c r="C779" s="9"/>
      <c r="D779" s="9"/>
    </row>
    <row r="780" spans="1:4" ht="12.75" customHeight="1" x14ac:dyDescent="0.3">
      <c r="A780" s="9"/>
      <c r="B780" s="9"/>
      <c r="C780" s="9"/>
      <c r="D780" s="9"/>
    </row>
    <row r="781" spans="1:4" ht="12.75" customHeight="1" x14ac:dyDescent="0.3">
      <c r="A781" s="9"/>
      <c r="B781" s="9"/>
      <c r="C781" s="9"/>
      <c r="D781" s="9"/>
    </row>
    <row r="782" spans="1:4" ht="12.75" customHeight="1" x14ac:dyDescent="0.3">
      <c r="A782" s="9"/>
      <c r="B782" s="9"/>
      <c r="C782" s="9"/>
      <c r="D782" s="9"/>
    </row>
    <row r="783" spans="1:4" ht="12.75" customHeight="1" x14ac:dyDescent="0.3">
      <c r="A783" s="9"/>
      <c r="B783" s="9"/>
      <c r="C783" s="9"/>
      <c r="D783" s="9"/>
    </row>
    <row r="784" spans="1:4" ht="12.75" customHeight="1" x14ac:dyDescent="0.3">
      <c r="A784" s="9"/>
      <c r="B784" s="9"/>
      <c r="C784" s="9"/>
      <c r="D784" s="9"/>
    </row>
    <row r="785" spans="1:4" ht="12.75" customHeight="1" x14ac:dyDescent="0.3">
      <c r="A785" s="9"/>
      <c r="B785" s="9"/>
      <c r="C785" s="9"/>
      <c r="D785" s="9"/>
    </row>
    <row r="786" spans="1:4" ht="12.75" customHeight="1" x14ac:dyDescent="0.3">
      <c r="A786" s="9"/>
      <c r="B786" s="9"/>
      <c r="C786" s="9"/>
      <c r="D786" s="9"/>
    </row>
    <row r="787" spans="1:4" ht="12.75" customHeight="1" x14ac:dyDescent="0.3">
      <c r="A787" s="9"/>
      <c r="B787" s="9"/>
      <c r="C787" s="9"/>
      <c r="D787" s="9"/>
    </row>
    <row r="788" spans="1:4" ht="12.75" customHeight="1" x14ac:dyDescent="0.3">
      <c r="A788" s="9"/>
      <c r="B788" s="9"/>
      <c r="C788" s="9"/>
      <c r="D788" s="9"/>
    </row>
    <row r="789" spans="1:4" ht="12.75" customHeight="1" x14ac:dyDescent="0.3">
      <c r="A789" s="9"/>
      <c r="B789" s="9"/>
      <c r="C789" s="9"/>
      <c r="D789" s="9"/>
    </row>
    <row r="790" spans="1:4" ht="12.75" customHeight="1" x14ac:dyDescent="0.3">
      <c r="A790" s="9"/>
      <c r="B790" s="9"/>
      <c r="C790" s="9"/>
      <c r="D790" s="9"/>
    </row>
    <row r="791" spans="1:4" ht="12.75" customHeight="1" x14ac:dyDescent="0.3">
      <c r="A791" s="9"/>
      <c r="B791" s="9"/>
      <c r="C791" s="9"/>
      <c r="D791" s="9"/>
    </row>
    <row r="792" spans="1:4" ht="12.75" customHeight="1" x14ac:dyDescent="0.3">
      <c r="A792" s="9"/>
      <c r="B792" s="9"/>
      <c r="C792" s="9"/>
      <c r="D792" s="9"/>
    </row>
    <row r="793" spans="1:4" ht="12.75" customHeight="1" x14ac:dyDescent="0.3">
      <c r="A793" s="9"/>
      <c r="B793" s="9"/>
      <c r="C793" s="9"/>
      <c r="D793" s="9"/>
    </row>
    <row r="794" spans="1:4" ht="12.75" customHeight="1" x14ac:dyDescent="0.3">
      <c r="A794" s="9"/>
      <c r="B794" s="9"/>
      <c r="C794" s="9"/>
      <c r="D794" s="9"/>
    </row>
    <row r="795" spans="1:4" ht="12.75" customHeight="1" x14ac:dyDescent="0.3">
      <c r="A795" s="9"/>
      <c r="B795" s="9"/>
      <c r="C795" s="9"/>
      <c r="D795" s="9"/>
    </row>
    <row r="796" spans="1:4" ht="12.75" customHeight="1" x14ac:dyDescent="0.3">
      <c r="A796" s="9"/>
      <c r="B796" s="9"/>
      <c r="C796" s="9"/>
      <c r="D796" s="9"/>
    </row>
    <row r="797" spans="1:4" ht="12.75" customHeight="1" x14ac:dyDescent="0.3">
      <c r="A797" s="9"/>
      <c r="B797" s="9"/>
      <c r="C797" s="9"/>
      <c r="D797" s="9"/>
    </row>
    <row r="798" spans="1:4" ht="12.75" customHeight="1" x14ac:dyDescent="0.3">
      <c r="A798" s="9"/>
      <c r="B798" s="9"/>
      <c r="C798" s="9"/>
      <c r="D798" s="9"/>
    </row>
    <row r="799" spans="1:4" ht="12.75" customHeight="1" x14ac:dyDescent="0.3">
      <c r="A799" s="9"/>
      <c r="B799" s="9"/>
      <c r="C799" s="9"/>
      <c r="D799" s="9"/>
    </row>
    <row r="800" spans="1:4" ht="12.75" customHeight="1" x14ac:dyDescent="0.3">
      <c r="A800" s="9"/>
      <c r="B800" s="9"/>
      <c r="C800" s="9"/>
      <c r="D800" s="9"/>
    </row>
    <row r="801" spans="1:4" ht="12.75" customHeight="1" x14ac:dyDescent="0.3">
      <c r="A801" s="9"/>
      <c r="B801" s="9"/>
      <c r="C801" s="9"/>
      <c r="D801" s="9"/>
    </row>
    <row r="802" spans="1:4" ht="12.75" customHeight="1" x14ac:dyDescent="0.3">
      <c r="A802" s="9"/>
      <c r="B802" s="9"/>
      <c r="C802" s="9"/>
      <c r="D802" s="9"/>
    </row>
    <row r="803" spans="1:4" ht="12.75" customHeight="1" x14ac:dyDescent="0.3">
      <c r="A803" s="9"/>
      <c r="B803" s="9"/>
      <c r="C803" s="9"/>
      <c r="D803" s="9"/>
    </row>
    <row r="804" spans="1:4" ht="12.75" customHeight="1" x14ac:dyDescent="0.3">
      <c r="A804" s="9"/>
      <c r="B804" s="9"/>
      <c r="C804" s="9"/>
      <c r="D804" s="9"/>
    </row>
    <row r="805" spans="1:4" ht="12.75" customHeight="1" x14ac:dyDescent="0.3">
      <c r="A805" s="9"/>
      <c r="B805" s="9"/>
      <c r="C805" s="9"/>
      <c r="D805" s="9"/>
    </row>
    <row r="806" spans="1:4" ht="12.75" customHeight="1" x14ac:dyDescent="0.3">
      <c r="A806" s="9"/>
      <c r="B806" s="9"/>
      <c r="C806" s="9"/>
      <c r="D806" s="9"/>
    </row>
    <row r="807" spans="1:4" ht="12.75" customHeight="1" x14ac:dyDescent="0.3">
      <c r="A807" s="9"/>
      <c r="B807" s="9"/>
      <c r="C807" s="9"/>
      <c r="D807" s="9"/>
    </row>
    <row r="808" spans="1:4" ht="12.75" customHeight="1" x14ac:dyDescent="0.3">
      <c r="A808" s="9"/>
      <c r="B808" s="9"/>
      <c r="C808" s="9"/>
      <c r="D808" s="9"/>
    </row>
    <row r="809" spans="1:4" ht="12.75" customHeight="1" x14ac:dyDescent="0.3">
      <c r="A809" s="9"/>
      <c r="B809" s="9"/>
      <c r="C809" s="9"/>
      <c r="D809" s="9"/>
    </row>
    <row r="810" spans="1:4" ht="12.75" customHeight="1" x14ac:dyDescent="0.3">
      <c r="A810" s="9"/>
      <c r="B810" s="9"/>
      <c r="C810" s="9"/>
      <c r="D810" s="9"/>
    </row>
    <row r="811" spans="1:4" ht="12.75" customHeight="1" x14ac:dyDescent="0.3">
      <c r="A811" s="9"/>
      <c r="B811" s="9"/>
      <c r="C811" s="9"/>
      <c r="D811" s="9"/>
    </row>
    <row r="812" spans="1:4" ht="12.75" customHeight="1" x14ac:dyDescent="0.3">
      <c r="A812" s="9"/>
      <c r="B812" s="9"/>
      <c r="C812" s="9"/>
      <c r="D812" s="9"/>
    </row>
    <row r="813" spans="1:4" ht="12.75" customHeight="1" x14ac:dyDescent="0.3">
      <c r="A813" s="9"/>
      <c r="B813" s="9"/>
      <c r="C813" s="9"/>
      <c r="D813" s="9"/>
    </row>
    <row r="814" spans="1:4" ht="12.75" customHeight="1" x14ac:dyDescent="0.3">
      <c r="A814" s="9"/>
      <c r="B814" s="9"/>
      <c r="C814" s="9"/>
      <c r="D814" s="9"/>
    </row>
    <row r="815" spans="1:4" ht="12.75" customHeight="1" x14ac:dyDescent="0.3">
      <c r="A815" s="9"/>
      <c r="B815" s="9"/>
      <c r="C815" s="9"/>
      <c r="D815" s="9"/>
    </row>
    <row r="816" spans="1:4" ht="12.75" customHeight="1" x14ac:dyDescent="0.3">
      <c r="A816" s="9"/>
      <c r="B816" s="9"/>
      <c r="C816" s="9"/>
      <c r="D816" s="9"/>
    </row>
    <row r="817" spans="1:4" ht="12.75" customHeight="1" x14ac:dyDescent="0.3">
      <c r="A817" s="9"/>
      <c r="B817" s="9"/>
      <c r="C817" s="9"/>
      <c r="D817" s="9"/>
    </row>
    <row r="818" spans="1:4" ht="12.75" customHeight="1" x14ac:dyDescent="0.3">
      <c r="A818" s="9"/>
      <c r="B818" s="9"/>
      <c r="C818" s="9"/>
      <c r="D818" s="9"/>
    </row>
    <row r="819" spans="1:4" ht="12.75" customHeight="1" x14ac:dyDescent="0.3">
      <c r="A819" s="9"/>
      <c r="B819" s="9"/>
      <c r="C819" s="9"/>
      <c r="D819" s="9"/>
    </row>
    <row r="820" spans="1:4" ht="12.75" customHeight="1" x14ac:dyDescent="0.3">
      <c r="A820" s="9"/>
      <c r="B820" s="9"/>
      <c r="C820" s="9"/>
      <c r="D820" s="9"/>
    </row>
    <row r="821" spans="1:4" ht="12.75" customHeight="1" x14ac:dyDescent="0.3">
      <c r="A821" s="9"/>
      <c r="B821" s="9"/>
      <c r="C821" s="9"/>
      <c r="D821" s="9"/>
    </row>
    <row r="822" spans="1:4" ht="12.75" customHeight="1" x14ac:dyDescent="0.3">
      <c r="A822" s="9"/>
      <c r="B822" s="9"/>
      <c r="C822" s="9"/>
      <c r="D822" s="9"/>
    </row>
    <row r="823" spans="1:4" ht="12.75" customHeight="1" x14ac:dyDescent="0.3">
      <c r="A823" s="9"/>
      <c r="B823" s="9"/>
      <c r="C823" s="9"/>
      <c r="D823" s="9"/>
    </row>
    <row r="824" spans="1:4" ht="12.75" customHeight="1" x14ac:dyDescent="0.3">
      <c r="A824" s="9"/>
      <c r="B824" s="9"/>
      <c r="C824" s="9"/>
      <c r="D824" s="9"/>
    </row>
    <row r="825" spans="1:4" ht="12.75" customHeight="1" x14ac:dyDescent="0.3">
      <c r="A825" s="9"/>
      <c r="B825" s="9"/>
      <c r="C825" s="9"/>
      <c r="D825" s="9"/>
    </row>
    <row r="826" spans="1:4" ht="12.75" customHeight="1" x14ac:dyDescent="0.3">
      <c r="A826" s="9"/>
      <c r="B826" s="9"/>
      <c r="C826" s="9"/>
      <c r="D826" s="9"/>
    </row>
    <row r="827" spans="1:4" ht="12.75" customHeight="1" x14ac:dyDescent="0.3">
      <c r="A827" s="9"/>
      <c r="B827" s="9"/>
      <c r="C827" s="9"/>
      <c r="D827" s="9"/>
    </row>
    <row r="828" spans="1:4" ht="12.75" customHeight="1" x14ac:dyDescent="0.3">
      <c r="A828" s="9"/>
      <c r="B828" s="9"/>
      <c r="C828" s="9"/>
      <c r="D828" s="9"/>
    </row>
    <row r="829" spans="1:4" ht="12.75" customHeight="1" x14ac:dyDescent="0.3">
      <c r="A829" s="9"/>
      <c r="B829" s="9"/>
      <c r="C829" s="9"/>
      <c r="D829" s="9"/>
    </row>
    <row r="830" spans="1:4" ht="12.75" customHeight="1" x14ac:dyDescent="0.3">
      <c r="A830" s="9"/>
      <c r="B830" s="9"/>
      <c r="C830" s="9"/>
      <c r="D830" s="9"/>
    </row>
    <row r="831" spans="1:4" ht="12.75" customHeight="1" x14ac:dyDescent="0.3">
      <c r="A831" s="9"/>
      <c r="B831" s="9"/>
      <c r="C831" s="9"/>
      <c r="D831" s="9"/>
    </row>
    <row r="832" spans="1:4" ht="12.75" customHeight="1" x14ac:dyDescent="0.3">
      <c r="A832" s="9"/>
      <c r="B832" s="9"/>
      <c r="C832" s="9"/>
      <c r="D832" s="9"/>
    </row>
    <row r="833" spans="1:4" ht="12.75" customHeight="1" x14ac:dyDescent="0.3">
      <c r="A833" s="9"/>
      <c r="B833" s="9"/>
      <c r="C833" s="9"/>
      <c r="D833" s="9"/>
    </row>
    <row r="834" spans="1:4" ht="12.75" customHeight="1" x14ac:dyDescent="0.3">
      <c r="A834" s="9"/>
      <c r="B834" s="9"/>
      <c r="C834" s="9"/>
      <c r="D834" s="9"/>
    </row>
    <row r="835" spans="1:4" ht="12.75" customHeight="1" x14ac:dyDescent="0.3">
      <c r="A835" s="9"/>
      <c r="B835" s="9"/>
      <c r="C835" s="9"/>
      <c r="D835" s="9"/>
    </row>
    <row r="836" spans="1:4" ht="12.75" customHeight="1" x14ac:dyDescent="0.3">
      <c r="A836" s="9"/>
      <c r="B836" s="9"/>
      <c r="C836" s="9"/>
      <c r="D836" s="9"/>
    </row>
    <row r="837" spans="1:4" ht="12.75" customHeight="1" x14ac:dyDescent="0.3">
      <c r="A837" s="9"/>
      <c r="B837" s="9"/>
      <c r="C837" s="9"/>
      <c r="D837" s="9"/>
    </row>
    <row r="838" spans="1:4" ht="12.75" customHeight="1" x14ac:dyDescent="0.3">
      <c r="A838" s="9"/>
      <c r="B838" s="9"/>
      <c r="C838" s="9"/>
      <c r="D838" s="9"/>
    </row>
    <row r="839" spans="1:4" ht="12.75" customHeight="1" x14ac:dyDescent="0.3">
      <c r="A839" s="9"/>
      <c r="B839" s="9"/>
      <c r="C839" s="9"/>
      <c r="D839" s="9"/>
    </row>
    <row r="840" spans="1:4" ht="12.75" customHeight="1" x14ac:dyDescent="0.3">
      <c r="A840" s="9"/>
      <c r="B840" s="9"/>
      <c r="C840" s="9"/>
      <c r="D840" s="9"/>
    </row>
    <row r="841" spans="1:4" ht="12.75" customHeight="1" x14ac:dyDescent="0.3">
      <c r="A841" s="9"/>
      <c r="B841" s="9"/>
      <c r="C841" s="9"/>
      <c r="D841" s="9"/>
    </row>
    <row r="842" spans="1:4" ht="12.75" customHeight="1" x14ac:dyDescent="0.3">
      <c r="A842" s="9"/>
      <c r="B842" s="9"/>
      <c r="C842" s="9"/>
      <c r="D842" s="9"/>
    </row>
    <row r="843" spans="1:4" ht="12.75" customHeight="1" x14ac:dyDescent="0.3">
      <c r="A843" s="9"/>
      <c r="B843" s="9"/>
      <c r="C843" s="9"/>
      <c r="D843" s="9"/>
    </row>
    <row r="844" spans="1:4" ht="12.75" customHeight="1" x14ac:dyDescent="0.3">
      <c r="A844" s="9"/>
      <c r="B844" s="9"/>
      <c r="C844" s="9"/>
      <c r="D844" s="9"/>
    </row>
    <row r="845" spans="1:4" ht="12.75" customHeight="1" x14ac:dyDescent="0.3">
      <c r="A845" s="9"/>
      <c r="B845" s="9"/>
      <c r="C845" s="9"/>
      <c r="D845" s="9"/>
    </row>
    <row r="846" spans="1:4" ht="12.75" customHeight="1" x14ac:dyDescent="0.3">
      <c r="A846" s="9"/>
      <c r="B846" s="9"/>
      <c r="C846" s="9"/>
      <c r="D846" s="9"/>
    </row>
    <row r="847" spans="1:4" ht="12.75" customHeight="1" x14ac:dyDescent="0.3">
      <c r="A847" s="9"/>
      <c r="B847" s="9"/>
      <c r="C847" s="9"/>
      <c r="D847" s="9"/>
    </row>
    <row r="848" spans="1:4" ht="12.75" customHeight="1" x14ac:dyDescent="0.3">
      <c r="A848" s="9"/>
      <c r="B848" s="9"/>
      <c r="C848" s="9"/>
      <c r="D848" s="9"/>
    </row>
    <row r="849" spans="1:4" ht="12.75" customHeight="1" x14ac:dyDescent="0.3">
      <c r="A849" s="9"/>
      <c r="B849" s="9"/>
      <c r="C849" s="9"/>
      <c r="D849" s="9"/>
    </row>
    <row r="850" spans="1:4" ht="12.75" customHeight="1" x14ac:dyDescent="0.3">
      <c r="A850" s="9"/>
      <c r="B850" s="9"/>
      <c r="C850" s="9"/>
      <c r="D850" s="9"/>
    </row>
    <row r="851" spans="1:4" ht="12.75" customHeight="1" x14ac:dyDescent="0.3">
      <c r="A851" s="9"/>
      <c r="B851" s="9"/>
      <c r="C851" s="9"/>
      <c r="D851" s="9"/>
    </row>
    <row r="852" spans="1:4" ht="12.75" customHeight="1" x14ac:dyDescent="0.3">
      <c r="A852" s="9"/>
      <c r="B852" s="9"/>
      <c r="C852" s="9"/>
      <c r="D852" s="9"/>
    </row>
    <row r="853" spans="1:4" ht="12.75" customHeight="1" x14ac:dyDescent="0.3">
      <c r="A853" s="9"/>
      <c r="B853" s="9"/>
      <c r="C853" s="9"/>
      <c r="D853" s="9"/>
    </row>
    <row r="854" spans="1:4" ht="12.75" customHeight="1" x14ac:dyDescent="0.3">
      <c r="A854" s="9"/>
      <c r="B854" s="9"/>
      <c r="C854" s="9"/>
      <c r="D854" s="9"/>
    </row>
    <row r="855" spans="1:4" ht="12.75" customHeight="1" x14ac:dyDescent="0.3">
      <c r="A855" s="9"/>
      <c r="B855" s="9"/>
      <c r="C855" s="9"/>
      <c r="D855" s="9"/>
    </row>
    <row r="856" spans="1:4" ht="12.75" customHeight="1" x14ac:dyDescent="0.3">
      <c r="A856" s="9"/>
      <c r="B856" s="9"/>
      <c r="C856" s="9"/>
      <c r="D856" s="9"/>
    </row>
    <row r="857" spans="1:4" ht="12.75" customHeight="1" x14ac:dyDescent="0.3">
      <c r="A857" s="9"/>
      <c r="B857" s="9"/>
      <c r="C857" s="9"/>
      <c r="D857" s="9"/>
    </row>
    <row r="858" spans="1:4" ht="12.75" customHeight="1" x14ac:dyDescent="0.3">
      <c r="A858" s="9"/>
      <c r="B858" s="9"/>
      <c r="C858" s="9"/>
      <c r="D858" s="9"/>
    </row>
    <row r="859" spans="1:4" ht="12.75" customHeight="1" x14ac:dyDescent="0.3">
      <c r="A859" s="9"/>
      <c r="B859" s="9"/>
      <c r="C859" s="9"/>
      <c r="D859" s="9"/>
    </row>
    <row r="860" spans="1:4" ht="12.75" customHeight="1" x14ac:dyDescent="0.3">
      <c r="A860" s="9"/>
      <c r="B860" s="9"/>
      <c r="C860" s="9"/>
      <c r="D860" s="9"/>
    </row>
    <row r="861" spans="1:4" ht="12.75" customHeight="1" x14ac:dyDescent="0.3">
      <c r="A861" s="9"/>
      <c r="B861" s="9"/>
      <c r="C861" s="9"/>
      <c r="D861" s="9"/>
    </row>
    <row r="862" spans="1:4" ht="12.75" customHeight="1" x14ac:dyDescent="0.3">
      <c r="A862" s="9"/>
      <c r="B862" s="9"/>
      <c r="C862" s="9"/>
      <c r="D862" s="9"/>
    </row>
    <row r="863" spans="1:4" ht="12.75" customHeight="1" x14ac:dyDescent="0.3">
      <c r="A863" s="9"/>
      <c r="B863" s="9"/>
      <c r="C863" s="9"/>
      <c r="D863" s="9"/>
    </row>
    <row r="864" spans="1:4" ht="12.75" customHeight="1" x14ac:dyDescent="0.3">
      <c r="A864" s="9"/>
      <c r="B864" s="9"/>
      <c r="C864" s="9"/>
      <c r="D864" s="9"/>
    </row>
    <row r="865" spans="1:4" ht="12.75" customHeight="1" x14ac:dyDescent="0.3">
      <c r="A865" s="9"/>
      <c r="B865" s="9"/>
      <c r="C865" s="9"/>
      <c r="D865" s="9"/>
    </row>
    <row r="866" spans="1:4" ht="12.75" customHeight="1" x14ac:dyDescent="0.3">
      <c r="A866" s="9"/>
      <c r="B866" s="9"/>
      <c r="C866" s="9"/>
      <c r="D866" s="9"/>
    </row>
    <row r="867" spans="1:4" ht="12.75" customHeight="1" x14ac:dyDescent="0.3">
      <c r="A867" s="9"/>
      <c r="B867" s="9"/>
      <c r="C867" s="9"/>
      <c r="D867" s="9"/>
    </row>
    <row r="868" spans="1:4" ht="12.75" customHeight="1" x14ac:dyDescent="0.3">
      <c r="A868" s="9"/>
      <c r="B868" s="9"/>
      <c r="C868" s="9"/>
      <c r="D868" s="9"/>
    </row>
    <row r="869" spans="1:4" ht="12.75" customHeight="1" x14ac:dyDescent="0.3">
      <c r="A869" s="9"/>
      <c r="B869" s="9"/>
      <c r="C869" s="9"/>
      <c r="D869" s="9"/>
    </row>
    <row r="870" spans="1:4" ht="12.75" customHeight="1" x14ac:dyDescent="0.3">
      <c r="A870" s="9"/>
      <c r="B870" s="9"/>
      <c r="C870" s="9"/>
      <c r="D870" s="9"/>
    </row>
    <row r="871" spans="1:4" ht="12.75" customHeight="1" x14ac:dyDescent="0.3">
      <c r="A871" s="9"/>
      <c r="B871" s="9"/>
      <c r="C871" s="9"/>
      <c r="D871" s="9"/>
    </row>
    <row r="872" spans="1:4" ht="12.75" customHeight="1" x14ac:dyDescent="0.3">
      <c r="A872" s="9"/>
      <c r="B872" s="9"/>
      <c r="C872" s="9"/>
      <c r="D872" s="9"/>
    </row>
    <row r="873" spans="1:4" ht="12.75" customHeight="1" x14ac:dyDescent="0.3">
      <c r="A873" s="9"/>
      <c r="B873" s="9"/>
      <c r="C873" s="9"/>
      <c r="D873" s="9"/>
    </row>
    <row r="874" spans="1:4" ht="12.75" customHeight="1" x14ac:dyDescent="0.3">
      <c r="A874" s="9"/>
      <c r="B874" s="9"/>
      <c r="C874" s="9"/>
      <c r="D874" s="9"/>
    </row>
    <row r="875" spans="1:4" ht="12.75" customHeight="1" x14ac:dyDescent="0.3">
      <c r="A875" s="9"/>
      <c r="B875" s="9"/>
      <c r="C875" s="9"/>
      <c r="D875" s="9"/>
    </row>
    <row r="876" spans="1:4" ht="12.75" customHeight="1" x14ac:dyDescent="0.3">
      <c r="A876" s="9"/>
      <c r="B876" s="9"/>
      <c r="C876" s="9"/>
      <c r="D876" s="9"/>
    </row>
    <row r="877" spans="1:4" ht="12.75" customHeight="1" x14ac:dyDescent="0.3">
      <c r="A877" s="9"/>
      <c r="B877" s="9"/>
      <c r="C877" s="9"/>
      <c r="D877" s="9"/>
    </row>
    <row r="878" spans="1:4" ht="12.75" customHeight="1" x14ac:dyDescent="0.3">
      <c r="A878" s="9"/>
      <c r="B878" s="9"/>
      <c r="C878" s="9"/>
      <c r="D878" s="9"/>
    </row>
    <row r="879" spans="1:4" ht="12.75" customHeight="1" x14ac:dyDescent="0.3">
      <c r="A879" s="9"/>
      <c r="B879" s="9"/>
      <c r="C879" s="9"/>
      <c r="D879" s="9"/>
    </row>
    <row r="880" spans="1:4" ht="12.75" customHeight="1" x14ac:dyDescent="0.3">
      <c r="A880" s="9"/>
      <c r="B880" s="9"/>
      <c r="C880" s="9"/>
      <c r="D880" s="9"/>
    </row>
    <row r="881" spans="1:4" ht="12.75" customHeight="1" x14ac:dyDescent="0.3">
      <c r="A881" s="9"/>
      <c r="B881" s="9"/>
      <c r="C881" s="9"/>
      <c r="D881" s="9"/>
    </row>
    <row r="882" spans="1:4" ht="12.75" customHeight="1" x14ac:dyDescent="0.3">
      <c r="A882" s="9"/>
      <c r="B882" s="9"/>
      <c r="C882" s="9"/>
      <c r="D882" s="9"/>
    </row>
    <row r="883" spans="1:4" ht="12.75" customHeight="1" x14ac:dyDescent="0.3">
      <c r="A883" s="9"/>
      <c r="B883" s="9"/>
      <c r="C883" s="9"/>
      <c r="D883" s="9"/>
    </row>
    <row r="884" spans="1:4" ht="12.75" customHeight="1" x14ac:dyDescent="0.3">
      <c r="A884" s="9"/>
      <c r="B884" s="9"/>
      <c r="C884" s="9"/>
      <c r="D884" s="9"/>
    </row>
    <row r="885" spans="1:4" ht="12.75" customHeight="1" x14ac:dyDescent="0.3">
      <c r="A885" s="9"/>
      <c r="B885" s="9"/>
      <c r="C885" s="9"/>
      <c r="D885" s="9"/>
    </row>
    <row r="886" spans="1:4" ht="12.75" customHeight="1" x14ac:dyDescent="0.3">
      <c r="A886" s="9"/>
      <c r="B886" s="9"/>
      <c r="C886" s="9"/>
      <c r="D886" s="9"/>
    </row>
    <row r="887" spans="1:4" ht="12.75" customHeight="1" x14ac:dyDescent="0.3">
      <c r="A887" s="9"/>
      <c r="B887" s="9"/>
      <c r="C887" s="9"/>
      <c r="D887" s="9"/>
    </row>
    <row r="888" spans="1:4" ht="12.75" customHeight="1" x14ac:dyDescent="0.3">
      <c r="A888" s="9"/>
      <c r="B888" s="9"/>
      <c r="C888" s="9"/>
      <c r="D888" s="9"/>
    </row>
    <row r="889" spans="1:4" ht="12.75" customHeight="1" x14ac:dyDescent="0.3">
      <c r="A889" s="9"/>
      <c r="B889" s="9"/>
      <c r="C889" s="9"/>
      <c r="D889" s="9"/>
    </row>
    <row r="890" spans="1:4" ht="12.75" customHeight="1" x14ac:dyDescent="0.3">
      <c r="A890" s="9"/>
      <c r="B890" s="9"/>
      <c r="C890" s="9"/>
      <c r="D890" s="9"/>
    </row>
    <row r="891" spans="1:4" ht="12.75" customHeight="1" x14ac:dyDescent="0.3">
      <c r="A891" s="9"/>
      <c r="B891" s="9"/>
      <c r="C891" s="9"/>
      <c r="D891" s="9"/>
    </row>
    <row r="892" spans="1:4" ht="12.75" customHeight="1" x14ac:dyDescent="0.3">
      <c r="A892" s="9"/>
      <c r="B892" s="9"/>
      <c r="C892" s="9"/>
      <c r="D892" s="9"/>
    </row>
    <row r="893" spans="1:4" ht="12.75" customHeight="1" x14ac:dyDescent="0.3">
      <c r="A893" s="9"/>
      <c r="B893" s="9"/>
      <c r="C893" s="9"/>
      <c r="D893" s="9"/>
    </row>
    <row r="894" spans="1:4" ht="12.75" customHeight="1" x14ac:dyDescent="0.3">
      <c r="A894" s="9"/>
      <c r="B894" s="9"/>
      <c r="C894" s="9"/>
      <c r="D894" s="9"/>
    </row>
    <row r="895" spans="1:4" ht="12.75" customHeight="1" x14ac:dyDescent="0.3">
      <c r="A895" s="9"/>
      <c r="B895" s="9"/>
      <c r="C895" s="9"/>
      <c r="D895" s="9"/>
    </row>
    <row r="896" spans="1:4" ht="12.75" customHeight="1" x14ac:dyDescent="0.3">
      <c r="A896" s="9"/>
      <c r="B896" s="9"/>
      <c r="C896" s="9"/>
      <c r="D896" s="9"/>
    </row>
    <row r="897" spans="1:4" ht="12.75" customHeight="1" x14ac:dyDescent="0.3">
      <c r="A897" s="9"/>
      <c r="B897" s="9"/>
      <c r="C897" s="9"/>
      <c r="D897" s="9"/>
    </row>
    <row r="898" spans="1:4" ht="12.75" customHeight="1" x14ac:dyDescent="0.3">
      <c r="A898" s="9"/>
      <c r="B898" s="9"/>
      <c r="C898" s="9"/>
      <c r="D898" s="9"/>
    </row>
    <row r="899" spans="1:4" ht="12.75" customHeight="1" x14ac:dyDescent="0.3">
      <c r="A899" s="9"/>
      <c r="B899" s="9"/>
      <c r="C899" s="9"/>
      <c r="D899" s="9"/>
    </row>
    <row r="900" spans="1:4" ht="12.75" customHeight="1" x14ac:dyDescent="0.3">
      <c r="A900" s="9"/>
      <c r="B900" s="9"/>
      <c r="C900" s="9"/>
      <c r="D900" s="9"/>
    </row>
    <row r="901" spans="1:4" ht="12.75" customHeight="1" x14ac:dyDescent="0.3">
      <c r="A901" s="9"/>
      <c r="B901" s="9"/>
      <c r="C901" s="9"/>
      <c r="D901" s="9"/>
    </row>
    <row r="902" spans="1:4" ht="12.75" customHeight="1" x14ac:dyDescent="0.3">
      <c r="A902" s="9"/>
      <c r="B902" s="9"/>
      <c r="C902" s="9"/>
      <c r="D902" s="9"/>
    </row>
    <row r="903" spans="1:4" ht="12.75" customHeight="1" x14ac:dyDescent="0.3">
      <c r="A903" s="9"/>
      <c r="B903" s="9"/>
      <c r="C903" s="9"/>
      <c r="D903" s="9"/>
    </row>
    <row r="904" spans="1:4" ht="12.75" customHeight="1" x14ac:dyDescent="0.3">
      <c r="A904" s="9"/>
      <c r="B904" s="9"/>
      <c r="C904" s="9"/>
      <c r="D904" s="9"/>
    </row>
    <row r="905" spans="1:4" ht="12.75" customHeight="1" x14ac:dyDescent="0.3">
      <c r="A905" s="9"/>
      <c r="B905" s="9"/>
      <c r="C905" s="9"/>
      <c r="D905" s="9"/>
    </row>
    <row r="906" spans="1:4" ht="12.75" customHeight="1" x14ac:dyDescent="0.3">
      <c r="A906" s="9"/>
      <c r="B906" s="9"/>
      <c r="C906" s="9"/>
      <c r="D906" s="9"/>
    </row>
    <row r="907" spans="1:4" ht="12.75" customHeight="1" x14ac:dyDescent="0.3">
      <c r="A907" s="9"/>
      <c r="B907" s="9"/>
      <c r="C907" s="9"/>
      <c r="D907" s="9"/>
    </row>
    <row r="908" spans="1:4" ht="12.75" customHeight="1" x14ac:dyDescent="0.3">
      <c r="A908" s="9"/>
      <c r="B908" s="9"/>
      <c r="C908" s="9"/>
      <c r="D908" s="9"/>
    </row>
    <row r="909" spans="1:4" ht="12.75" customHeight="1" x14ac:dyDescent="0.3">
      <c r="A909" s="9"/>
      <c r="B909" s="9"/>
      <c r="C909" s="9"/>
      <c r="D909" s="9"/>
    </row>
    <row r="910" spans="1:4" ht="12.75" customHeight="1" x14ac:dyDescent="0.3">
      <c r="A910" s="9"/>
      <c r="B910" s="9"/>
      <c r="C910" s="9"/>
      <c r="D910" s="9"/>
    </row>
    <row r="911" spans="1:4" ht="12.75" customHeight="1" x14ac:dyDescent="0.3">
      <c r="A911" s="9"/>
      <c r="B911" s="9"/>
      <c r="C911" s="9"/>
      <c r="D911" s="9"/>
    </row>
    <row r="912" spans="1:4" ht="12.75" customHeight="1" x14ac:dyDescent="0.3">
      <c r="A912" s="9"/>
      <c r="B912" s="9"/>
      <c r="C912" s="9"/>
      <c r="D912" s="9"/>
    </row>
    <row r="913" spans="1:4" ht="12.75" customHeight="1" x14ac:dyDescent="0.3">
      <c r="A913" s="9"/>
      <c r="B913" s="9"/>
      <c r="C913" s="9"/>
      <c r="D913" s="9"/>
    </row>
    <row r="914" spans="1:4" ht="12.75" customHeight="1" x14ac:dyDescent="0.3">
      <c r="A914" s="9"/>
      <c r="B914" s="9"/>
      <c r="C914" s="9"/>
      <c r="D914" s="9"/>
    </row>
    <row r="915" spans="1:4" ht="12.75" customHeight="1" x14ac:dyDescent="0.3">
      <c r="A915" s="9"/>
      <c r="B915" s="9"/>
      <c r="C915" s="9"/>
      <c r="D915" s="9"/>
    </row>
    <row r="916" spans="1:4" ht="12.75" customHeight="1" x14ac:dyDescent="0.3">
      <c r="A916" s="9"/>
      <c r="B916" s="9"/>
      <c r="C916" s="9"/>
      <c r="D916" s="9"/>
    </row>
    <row r="917" spans="1:4" ht="12.75" customHeight="1" x14ac:dyDescent="0.3">
      <c r="A917" s="9"/>
      <c r="B917" s="9"/>
      <c r="C917" s="9"/>
      <c r="D917" s="9"/>
    </row>
    <row r="918" spans="1:4" ht="12.75" customHeight="1" x14ac:dyDescent="0.3">
      <c r="A918" s="9"/>
      <c r="B918" s="9"/>
      <c r="C918" s="9"/>
      <c r="D918" s="9"/>
    </row>
    <row r="919" spans="1:4" ht="12.75" customHeight="1" x14ac:dyDescent="0.3">
      <c r="A919" s="9"/>
      <c r="B919" s="9"/>
      <c r="C919" s="9"/>
      <c r="D919" s="9"/>
    </row>
    <row r="920" spans="1:4" ht="12.75" customHeight="1" x14ac:dyDescent="0.3">
      <c r="A920" s="9"/>
      <c r="B920" s="9"/>
      <c r="C920" s="9"/>
      <c r="D920" s="9"/>
    </row>
    <row r="921" spans="1:4" ht="12.75" customHeight="1" x14ac:dyDescent="0.3">
      <c r="A921" s="9"/>
      <c r="B921" s="9"/>
      <c r="C921" s="9"/>
      <c r="D921" s="9"/>
    </row>
    <row r="922" spans="1:4" ht="12.75" customHeight="1" x14ac:dyDescent="0.3">
      <c r="A922" s="9"/>
      <c r="B922" s="9"/>
      <c r="C922" s="9"/>
      <c r="D922" s="9"/>
    </row>
    <row r="923" spans="1:4" ht="12.75" customHeight="1" x14ac:dyDescent="0.3">
      <c r="A923" s="9"/>
      <c r="B923" s="9"/>
      <c r="C923" s="9"/>
      <c r="D923" s="9"/>
    </row>
    <row r="924" spans="1:4" ht="12.75" customHeight="1" x14ac:dyDescent="0.3">
      <c r="A924" s="9"/>
      <c r="B924" s="9"/>
      <c r="C924" s="9"/>
      <c r="D924" s="9"/>
    </row>
    <row r="925" spans="1:4" ht="12.75" customHeight="1" x14ac:dyDescent="0.3">
      <c r="A925" s="9"/>
      <c r="B925" s="9"/>
      <c r="C925" s="9"/>
      <c r="D925" s="9"/>
    </row>
    <row r="926" spans="1:4" ht="12.75" customHeight="1" x14ac:dyDescent="0.3">
      <c r="A926" s="9"/>
      <c r="B926" s="9"/>
      <c r="C926" s="9"/>
      <c r="D926" s="9"/>
    </row>
    <row r="927" spans="1:4" ht="12.75" customHeight="1" x14ac:dyDescent="0.3">
      <c r="A927" s="9"/>
      <c r="B927" s="9"/>
      <c r="C927" s="9"/>
      <c r="D927" s="9"/>
    </row>
    <row r="928" spans="1:4" ht="12.75" customHeight="1" x14ac:dyDescent="0.3">
      <c r="A928" s="9"/>
      <c r="B928" s="9"/>
      <c r="C928" s="9"/>
      <c r="D928" s="9"/>
    </row>
    <row r="929" spans="1:4" ht="12.75" customHeight="1" x14ac:dyDescent="0.3">
      <c r="A929" s="9"/>
      <c r="B929" s="9"/>
      <c r="C929" s="9"/>
      <c r="D929" s="9"/>
    </row>
    <row r="930" spans="1:4" ht="12.75" customHeight="1" x14ac:dyDescent="0.3">
      <c r="A930" s="9"/>
      <c r="B930" s="9"/>
      <c r="C930" s="9"/>
      <c r="D930" s="9"/>
    </row>
    <row r="931" spans="1:4" ht="12.75" customHeight="1" x14ac:dyDescent="0.3">
      <c r="A931" s="9"/>
      <c r="B931" s="9"/>
      <c r="C931" s="9"/>
      <c r="D931" s="9"/>
    </row>
    <row r="932" spans="1:4" ht="12.75" customHeight="1" x14ac:dyDescent="0.3">
      <c r="A932" s="9"/>
      <c r="B932" s="9"/>
      <c r="C932" s="9"/>
      <c r="D932" s="9"/>
    </row>
    <row r="933" spans="1:4" ht="12.75" customHeight="1" x14ac:dyDescent="0.3">
      <c r="A933" s="9"/>
      <c r="B933" s="9"/>
      <c r="C933" s="9"/>
      <c r="D933" s="9"/>
    </row>
    <row r="934" spans="1:4" ht="12.75" customHeight="1" x14ac:dyDescent="0.3">
      <c r="A934" s="9"/>
      <c r="B934" s="9"/>
      <c r="C934" s="9"/>
      <c r="D934" s="9"/>
    </row>
    <row r="935" spans="1:4" ht="12.75" customHeight="1" x14ac:dyDescent="0.3">
      <c r="A935" s="9"/>
      <c r="B935" s="9"/>
      <c r="C935" s="9"/>
      <c r="D935" s="9"/>
    </row>
    <row r="936" spans="1:4" ht="12.75" customHeight="1" x14ac:dyDescent="0.3">
      <c r="A936" s="9"/>
      <c r="B936" s="9"/>
      <c r="C936" s="9"/>
      <c r="D936" s="9"/>
    </row>
    <row r="937" spans="1:4" ht="12.75" customHeight="1" x14ac:dyDescent="0.3">
      <c r="A937" s="9"/>
      <c r="B937" s="9"/>
      <c r="C937" s="9"/>
      <c r="D937" s="9"/>
    </row>
    <row r="938" spans="1:4" ht="12.75" customHeight="1" x14ac:dyDescent="0.3">
      <c r="A938" s="9"/>
      <c r="B938" s="9"/>
      <c r="C938" s="9"/>
      <c r="D938" s="9"/>
    </row>
    <row r="939" spans="1:4" ht="12.75" customHeight="1" x14ac:dyDescent="0.3">
      <c r="A939" s="9"/>
      <c r="B939" s="9"/>
      <c r="C939" s="9"/>
      <c r="D939" s="9"/>
    </row>
    <row r="940" spans="1:4" ht="12.75" customHeight="1" x14ac:dyDescent="0.3">
      <c r="A940" s="9"/>
      <c r="B940" s="9"/>
      <c r="C940" s="9"/>
      <c r="D940" s="9"/>
    </row>
    <row r="941" spans="1:4" ht="12.75" customHeight="1" x14ac:dyDescent="0.3">
      <c r="A941" s="9"/>
      <c r="B941" s="9"/>
      <c r="C941" s="9"/>
      <c r="D941" s="9"/>
    </row>
    <row r="942" spans="1:4" ht="12.75" customHeight="1" x14ac:dyDescent="0.3">
      <c r="A942" s="9"/>
      <c r="B942" s="9"/>
      <c r="C942" s="9"/>
      <c r="D942" s="9"/>
    </row>
    <row r="943" spans="1:4" ht="12.75" customHeight="1" x14ac:dyDescent="0.3">
      <c r="A943" s="9"/>
      <c r="B943" s="9"/>
      <c r="C943" s="9"/>
      <c r="D943" s="9"/>
    </row>
    <row r="944" spans="1:4" ht="12.75" customHeight="1" x14ac:dyDescent="0.3">
      <c r="A944" s="9"/>
      <c r="B944" s="9"/>
      <c r="C944" s="9"/>
      <c r="D944" s="9"/>
    </row>
    <row r="945" spans="1:4" ht="12.75" customHeight="1" x14ac:dyDescent="0.3">
      <c r="A945" s="9"/>
      <c r="B945" s="9"/>
      <c r="C945" s="9"/>
      <c r="D945" s="9"/>
    </row>
    <row r="946" spans="1:4" ht="12.75" customHeight="1" x14ac:dyDescent="0.3">
      <c r="A946" s="9"/>
      <c r="B946" s="9"/>
      <c r="C946" s="9"/>
      <c r="D946" s="9"/>
    </row>
    <row r="947" spans="1:4" ht="12.75" customHeight="1" x14ac:dyDescent="0.3">
      <c r="A947" s="9"/>
      <c r="B947" s="9"/>
      <c r="C947" s="9"/>
      <c r="D947" s="9"/>
    </row>
    <row r="948" spans="1:4" ht="12.75" customHeight="1" x14ac:dyDescent="0.3">
      <c r="A948" s="9"/>
      <c r="B948" s="9"/>
      <c r="C948" s="9"/>
      <c r="D948" s="9"/>
    </row>
    <row r="949" spans="1:4" ht="12.75" customHeight="1" x14ac:dyDescent="0.3">
      <c r="A949" s="9"/>
      <c r="B949" s="9"/>
      <c r="C949" s="9"/>
      <c r="D949" s="9"/>
    </row>
    <row r="950" spans="1:4" ht="12.75" customHeight="1" x14ac:dyDescent="0.3">
      <c r="A950" s="9"/>
      <c r="B950" s="9"/>
      <c r="C950" s="9"/>
      <c r="D950" s="9"/>
    </row>
    <row r="951" spans="1:4" ht="12.75" customHeight="1" x14ac:dyDescent="0.3">
      <c r="A951" s="9"/>
      <c r="B951" s="9"/>
      <c r="C951" s="9"/>
      <c r="D951" s="9"/>
    </row>
    <row r="952" spans="1:4" ht="12.75" customHeight="1" x14ac:dyDescent="0.3">
      <c r="A952" s="9"/>
      <c r="B952" s="9"/>
      <c r="C952" s="9"/>
      <c r="D952" s="9"/>
    </row>
    <row r="953" spans="1:4" ht="12.75" customHeight="1" x14ac:dyDescent="0.3">
      <c r="A953" s="9"/>
      <c r="B953" s="9"/>
      <c r="C953" s="9"/>
      <c r="D953" s="9"/>
    </row>
    <row r="954" spans="1:4" ht="12.75" customHeight="1" x14ac:dyDescent="0.3">
      <c r="A954" s="9"/>
      <c r="B954" s="9"/>
      <c r="C954" s="9"/>
      <c r="D954" s="9"/>
    </row>
    <row r="955" spans="1:4" ht="12.75" customHeight="1" x14ac:dyDescent="0.3">
      <c r="A955" s="9"/>
      <c r="B955" s="9"/>
      <c r="C955" s="9"/>
      <c r="D955" s="9"/>
    </row>
    <row r="956" spans="1:4" ht="12.75" customHeight="1" x14ac:dyDescent="0.3">
      <c r="A956" s="9"/>
      <c r="B956" s="9"/>
      <c r="C956" s="9"/>
      <c r="D956" s="9"/>
    </row>
    <row r="957" spans="1:4" ht="12.75" customHeight="1" x14ac:dyDescent="0.3">
      <c r="A957" s="9"/>
      <c r="B957" s="9"/>
      <c r="C957" s="9"/>
      <c r="D957" s="9"/>
    </row>
    <row r="958" spans="1:4" ht="12.75" customHeight="1" x14ac:dyDescent="0.3">
      <c r="A958" s="9"/>
      <c r="B958" s="9"/>
      <c r="C958" s="9"/>
      <c r="D958" s="9"/>
    </row>
    <row r="959" spans="1:4" ht="12.75" customHeight="1" x14ac:dyDescent="0.3">
      <c r="A959" s="9"/>
      <c r="B959" s="9"/>
      <c r="C959" s="9"/>
      <c r="D959" s="9"/>
    </row>
    <row r="960" spans="1:4" ht="12.75" customHeight="1" x14ac:dyDescent="0.3">
      <c r="A960" s="9"/>
      <c r="B960" s="9"/>
      <c r="C960" s="9"/>
      <c r="D960" s="9"/>
    </row>
    <row r="961" spans="1:4" ht="12.75" customHeight="1" x14ac:dyDescent="0.3">
      <c r="A961" s="9"/>
      <c r="B961" s="9"/>
      <c r="C961" s="9"/>
      <c r="D961" s="9"/>
    </row>
    <row r="962" spans="1:4" ht="12.75" customHeight="1" x14ac:dyDescent="0.3">
      <c r="A962" s="9"/>
      <c r="B962" s="9"/>
      <c r="C962" s="9"/>
      <c r="D962" s="9"/>
    </row>
    <row r="963" spans="1:4" ht="12.75" customHeight="1" x14ac:dyDescent="0.3">
      <c r="A963" s="9"/>
      <c r="B963" s="9"/>
      <c r="C963" s="9"/>
      <c r="D963" s="9"/>
    </row>
    <row r="964" spans="1:4" ht="12.75" customHeight="1" x14ac:dyDescent="0.3">
      <c r="A964" s="9"/>
      <c r="B964" s="9"/>
      <c r="C964" s="9"/>
      <c r="D964" s="9"/>
    </row>
    <row r="965" spans="1:4" ht="12.75" customHeight="1" x14ac:dyDescent="0.3">
      <c r="A965" s="9"/>
      <c r="B965" s="9"/>
      <c r="C965" s="9"/>
      <c r="D965" s="9"/>
    </row>
    <row r="966" spans="1:4" ht="12.75" customHeight="1" x14ac:dyDescent="0.3">
      <c r="A966" s="9"/>
      <c r="B966" s="9"/>
      <c r="C966" s="9"/>
      <c r="D966" s="9"/>
    </row>
    <row r="967" spans="1:4" ht="12.75" customHeight="1" x14ac:dyDescent="0.3">
      <c r="A967" s="9"/>
      <c r="B967" s="9"/>
      <c r="C967" s="9"/>
      <c r="D967" s="9"/>
    </row>
    <row r="968" spans="1:4" ht="12.75" customHeight="1" x14ac:dyDescent="0.3">
      <c r="A968" s="9"/>
      <c r="B968" s="9"/>
      <c r="C968" s="9"/>
      <c r="D968" s="9"/>
    </row>
    <row r="969" spans="1:4" ht="12.75" customHeight="1" x14ac:dyDescent="0.3">
      <c r="A969" s="9"/>
      <c r="B969" s="9"/>
      <c r="C969" s="9"/>
      <c r="D969" s="9"/>
    </row>
    <row r="970" spans="1:4" ht="12.75" customHeight="1" x14ac:dyDescent="0.3">
      <c r="A970" s="9"/>
      <c r="B970" s="9"/>
      <c r="C970" s="9"/>
      <c r="D970" s="9"/>
    </row>
    <row r="971" spans="1:4" ht="12.75" customHeight="1" x14ac:dyDescent="0.3">
      <c r="A971" s="9"/>
      <c r="B971" s="9"/>
      <c r="C971" s="9"/>
      <c r="D971" s="9"/>
    </row>
    <row r="972" spans="1:4" ht="12.75" customHeight="1" x14ac:dyDescent="0.3">
      <c r="A972" s="9"/>
      <c r="B972" s="9"/>
      <c r="C972" s="9"/>
      <c r="D972" s="9"/>
    </row>
    <row r="973" spans="1:4" ht="12.75" customHeight="1" x14ac:dyDescent="0.3">
      <c r="A973" s="9"/>
      <c r="B973" s="9"/>
      <c r="C973" s="9"/>
      <c r="D973" s="9"/>
    </row>
    <row r="974" spans="1:4" ht="12.75" customHeight="1" x14ac:dyDescent="0.3">
      <c r="A974" s="9"/>
      <c r="B974" s="9"/>
      <c r="C974" s="9"/>
      <c r="D974" s="9"/>
    </row>
    <row r="975" spans="1:4" ht="12.75" customHeight="1" x14ac:dyDescent="0.3">
      <c r="A975" s="9"/>
      <c r="B975" s="9"/>
      <c r="C975" s="9"/>
      <c r="D975" s="9"/>
    </row>
    <row r="976" spans="1:4" ht="12.75" customHeight="1" x14ac:dyDescent="0.3">
      <c r="A976" s="9"/>
      <c r="B976" s="9"/>
      <c r="C976" s="9"/>
      <c r="D976" s="9"/>
    </row>
    <row r="977" spans="1:4" ht="12.75" customHeight="1" x14ac:dyDescent="0.3">
      <c r="A977" s="9"/>
      <c r="B977" s="9"/>
      <c r="C977" s="9"/>
      <c r="D977" s="9"/>
    </row>
    <row r="978" spans="1:4" ht="12.75" customHeight="1" x14ac:dyDescent="0.3">
      <c r="A978" s="9"/>
      <c r="B978" s="9"/>
      <c r="C978" s="9"/>
      <c r="D978" s="9"/>
    </row>
    <row r="979" spans="1:4" ht="12.75" customHeight="1" x14ac:dyDescent="0.3">
      <c r="A979" s="9"/>
      <c r="B979" s="9"/>
      <c r="C979" s="9"/>
      <c r="D979" s="9"/>
    </row>
    <row r="980" spans="1:4" ht="12.75" customHeight="1" x14ac:dyDescent="0.3">
      <c r="A980" s="9"/>
      <c r="B980" s="9"/>
      <c r="C980" s="9"/>
      <c r="D980" s="9"/>
    </row>
    <row r="981" spans="1:4" ht="12.75" customHeight="1" x14ac:dyDescent="0.3">
      <c r="A981" s="9"/>
      <c r="B981" s="9"/>
      <c r="C981" s="9"/>
      <c r="D981" s="9"/>
    </row>
    <row r="982" spans="1:4" ht="12.75" customHeight="1" x14ac:dyDescent="0.3">
      <c r="A982" s="9"/>
      <c r="B982" s="9"/>
      <c r="C982" s="9"/>
      <c r="D982" s="9"/>
    </row>
    <row r="983" spans="1:4" ht="12.75" customHeight="1" x14ac:dyDescent="0.3">
      <c r="A983" s="9"/>
      <c r="B983" s="9"/>
      <c r="C983" s="9"/>
      <c r="D983" s="9"/>
    </row>
    <row r="984" spans="1:4" ht="12.75" customHeight="1" x14ac:dyDescent="0.3">
      <c r="A984" s="9"/>
      <c r="B984" s="9"/>
      <c r="C984" s="9"/>
      <c r="D984" s="9"/>
    </row>
    <row r="985" spans="1:4" ht="12.75" customHeight="1" x14ac:dyDescent="0.3">
      <c r="A985" s="9"/>
      <c r="B985" s="9"/>
      <c r="C985" s="9"/>
      <c r="D985" s="9"/>
    </row>
    <row r="986" spans="1:4" ht="12.75" customHeight="1" x14ac:dyDescent="0.3">
      <c r="A986" s="9"/>
      <c r="B986" s="9"/>
      <c r="C986" s="9"/>
      <c r="D986" s="9"/>
    </row>
    <row r="987" spans="1:4" ht="12.75" customHeight="1" x14ac:dyDescent="0.3">
      <c r="A987" s="9"/>
      <c r="B987" s="9"/>
      <c r="C987" s="9"/>
      <c r="D987" s="9"/>
    </row>
    <row r="988" spans="1:4" ht="12.75" customHeight="1" x14ac:dyDescent="0.3">
      <c r="A988" s="9"/>
      <c r="B988" s="9"/>
      <c r="C988" s="9"/>
      <c r="D988" s="9"/>
    </row>
    <row r="989" spans="1:4" ht="12.75" customHeight="1" x14ac:dyDescent="0.3">
      <c r="A989" s="9"/>
      <c r="B989" s="9"/>
      <c r="C989" s="9"/>
      <c r="D989" s="9"/>
    </row>
    <row r="990" spans="1:4" ht="12.75" customHeight="1" x14ac:dyDescent="0.3">
      <c r="A990" s="9"/>
      <c r="B990" s="9"/>
      <c r="C990" s="9"/>
      <c r="D990" s="9"/>
    </row>
    <row r="991" spans="1:4" ht="12.75" customHeight="1" x14ac:dyDescent="0.3">
      <c r="A991" s="9"/>
      <c r="B991" s="9"/>
      <c r="C991" s="9"/>
      <c r="D991" s="9"/>
    </row>
  </sheetData>
  <mergeCells count="8">
    <mergeCell ref="C11:D11"/>
    <mergeCell ref="C12:D12"/>
    <mergeCell ref="C13:D13"/>
    <mergeCell ref="B2:D2"/>
    <mergeCell ref="C3:D3"/>
    <mergeCell ref="C4:D4"/>
    <mergeCell ref="B5:D5"/>
    <mergeCell ref="B10:D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478"/>
  <sheetViews>
    <sheetView workbookViewId="0">
      <pane xSplit="3" ySplit="1" topLeftCell="D1455" activePane="bottomRight" state="frozen"/>
      <selection pane="topRight" activeCell="D1" sqref="D1"/>
      <selection pane="bottomLeft" activeCell="A2" sqref="A2"/>
      <selection pane="bottomRight" activeCell="K16" sqref="K16"/>
    </sheetView>
  </sheetViews>
  <sheetFormatPr defaultColWidth="14.44140625" defaultRowHeight="15" customHeight="1" x14ac:dyDescent="0.3"/>
  <cols>
    <col min="1" max="1" width="6.77734375" bestFit="1" customWidth="1"/>
    <col min="2" max="2" width="23.88671875" bestFit="1" customWidth="1"/>
    <col min="3" max="3" width="15.77734375" bestFit="1" customWidth="1"/>
    <col min="4" max="4" width="23.6640625" bestFit="1" customWidth="1"/>
    <col min="5" max="5" width="22.44140625" bestFit="1" customWidth="1"/>
    <col min="6" max="6" width="22.6640625" bestFit="1" customWidth="1"/>
    <col min="7" max="7" width="15.77734375" bestFit="1" customWidth="1"/>
    <col min="8" max="8" width="23.6640625" bestFit="1" customWidth="1"/>
    <col min="12" max="12" width="19.44140625" customWidth="1"/>
    <col min="13" max="13" width="18.6640625" customWidth="1"/>
  </cols>
  <sheetData>
    <row r="1" spans="1:24" ht="15.75" customHeight="1" x14ac:dyDescent="0.3">
      <c r="A1" s="13" t="s">
        <v>16</v>
      </c>
      <c r="B1" s="13" t="s">
        <v>17</v>
      </c>
      <c r="C1" s="13" t="s">
        <v>18</v>
      </c>
      <c r="D1" s="13" t="s">
        <v>19</v>
      </c>
      <c r="E1" s="13" t="s">
        <v>20</v>
      </c>
      <c r="F1" s="13" t="s">
        <v>21</v>
      </c>
      <c r="G1" s="13" t="s">
        <v>22</v>
      </c>
      <c r="H1" s="23" t="s">
        <v>469</v>
      </c>
      <c r="I1" s="9"/>
      <c r="J1" s="9"/>
      <c r="K1" s="9"/>
      <c r="L1" s="9"/>
      <c r="M1" s="9"/>
      <c r="N1" s="9"/>
      <c r="O1" s="9"/>
      <c r="P1" s="9"/>
      <c r="Q1" s="9"/>
      <c r="R1" s="9"/>
      <c r="S1" s="14"/>
      <c r="T1" s="9"/>
      <c r="U1" s="9"/>
      <c r="V1" s="9"/>
      <c r="W1" s="9"/>
      <c r="X1" s="9"/>
    </row>
    <row r="2" spans="1:24" ht="15.75" customHeight="1" x14ac:dyDescent="0.3">
      <c r="A2" s="15">
        <v>1</v>
      </c>
      <c r="B2" s="15" t="s">
        <v>23</v>
      </c>
      <c r="C2" s="16" t="s">
        <v>24</v>
      </c>
      <c r="D2" s="15">
        <v>0</v>
      </c>
      <c r="E2" s="15">
        <v>0.19</v>
      </c>
      <c r="F2" s="15">
        <v>0</v>
      </c>
      <c r="G2" s="15">
        <v>0</v>
      </c>
      <c r="H2" s="15">
        <f t="shared" ref="H2:H65" si="0">SUM(D2:G2)</f>
        <v>0.19</v>
      </c>
      <c r="I2" s="15"/>
      <c r="J2" s="15"/>
      <c r="K2" s="15"/>
      <c r="L2" s="15"/>
      <c r="M2" s="15"/>
      <c r="N2" s="15"/>
      <c r="O2" s="15"/>
      <c r="P2" s="15"/>
      <c r="Q2" s="15"/>
      <c r="R2" s="15"/>
      <c r="S2" s="15"/>
      <c r="T2" s="9"/>
      <c r="U2" s="9"/>
      <c r="V2" s="9"/>
      <c r="W2" s="9"/>
      <c r="X2" s="9"/>
    </row>
    <row r="3" spans="1:24" ht="15.75" customHeight="1" x14ac:dyDescent="0.3">
      <c r="A3" s="15">
        <v>2</v>
      </c>
      <c r="B3" s="15" t="s">
        <v>23</v>
      </c>
      <c r="C3" s="16" t="s">
        <v>25</v>
      </c>
      <c r="D3" s="15">
        <v>0</v>
      </c>
      <c r="E3" s="15">
        <v>0</v>
      </c>
      <c r="F3" s="15">
        <v>0.31</v>
      </c>
      <c r="G3" s="15">
        <v>0</v>
      </c>
      <c r="H3" s="15">
        <f t="shared" si="0"/>
        <v>0.31</v>
      </c>
      <c r="I3" s="15"/>
      <c r="J3" s="15"/>
      <c r="K3" s="15"/>
      <c r="L3" s="15"/>
      <c r="M3" s="15"/>
      <c r="N3" s="15"/>
      <c r="O3" s="15"/>
      <c r="P3" s="15"/>
      <c r="Q3" s="15"/>
      <c r="R3" s="15"/>
      <c r="S3" s="15"/>
      <c r="T3" s="9"/>
      <c r="U3" s="9"/>
      <c r="V3" s="9"/>
      <c r="W3" s="9"/>
      <c r="X3" s="9"/>
    </row>
    <row r="4" spans="1:24" ht="15.75" customHeight="1" x14ac:dyDescent="0.3">
      <c r="A4" s="15">
        <v>3</v>
      </c>
      <c r="B4" s="15" t="s">
        <v>23</v>
      </c>
      <c r="C4" s="16" t="s">
        <v>26</v>
      </c>
      <c r="D4" s="15">
        <v>0</v>
      </c>
      <c r="E4" s="15">
        <v>0</v>
      </c>
      <c r="F4" s="15">
        <v>0.46</v>
      </c>
      <c r="G4" s="15">
        <v>0</v>
      </c>
      <c r="H4" s="15">
        <f t="shared" si="0"/>
        <v>0.46</v>
      </c>
      <c r="I4" s="15"/>
      <c r="J4" s="15"/>
      <c r="K4" s="15"/>
      <c r="L4" s="15"/>
      <c r="M4" s="15"/>
      <c r="N4" s="15"/>
      <c r="O4" s="15"/>
      <c r="P4" s="15"/>
      <c r="Q4" s="15"/>
      <c r="R4" s="15"/>
      <c r="S4" s="15"/>
      <c r="T4" s="9"/>
      <c r="U4" s="9"/>
      <c r="V4" s="9"/>
      <c r="W4" s="9"/>
      <c r="X4" s="9"/>
    </row>
    <row r="5" spans="1:24" ht="15.75" customHeight="1" x14ac:dyDescent="0.3">
      <c r="A5" s="15">
        <v>4</v>
      </c>
      <c r="B5" s="15" t="s">
        <v>27</v>
      </c>
      <c r="C5" s="16" t="s">
        <v>28</v>
      </c>
      <c r="D5" s="15">
        <v>0</v>
      </c>
      <c r="E5" s="15">
        <v>0</v>
      </c>
      <c r="F5" s="15">
        <v>1.07</v>
      </c>
      <c r="G5" s="15">
        <v>0</v>
      </c>
      <c r="H5" s="15">
        <f t="shared" si="0"/>
        <v>1.07</v>
      </c>
      <c r="I5" s="15"/>
      <c r="J5" s="15"/>
      <c r="K5" s="15"/>
      <c r="L5" s="15"/>
      <c r="M5" s="15"/>
      <c r="N5" s="15"/>
      <c r="O5" s="15"/>
      <c r="P5" s="15"/>
      <c r="Q5" s="15"/>
      <c r="R5" s="15"/>
      <c r="S5" s="15"/>
      <c r="T5" s="9"/>
      <c r="U5" s="9"/>
      <c r="V5" s="9"/>
      <c r="W5" s="9"/>
      <c r="X5" s="9"/>
    </row>
    <row r="6" spans="1:24" ht="15.75" customHeight="1" x14ac:dyDescent="0.3">
      <c r="A6" s="15">
        <v>5</v>
      </c>
      <c r="B6" s="15" t="s">
        <v>29</v>
      </c>
      <c r="C6" s="16" t="s">
        <v>30</v>
      </c>
      <c r="D6" s="15">
        <v>0</v>
      </c>
      <c r="E6" s="15">
        <v>0</v>
      </c>
      <c r="F6" s="15">
        <v>1.18</v>
      </c>
      <c r="G6" s="15">
        <v>0</v>
      </c>
      <c r="H6" s="15">
        <f t="shared" si="0"/>
        <v>1.18</v>
      </c>
      <c r="I6" s="15"/>
      <c r="J6" s="15"/>
      <c r="K6" s="15"/>
      <c r="L6" s="15"/>
      <c r="M6" s="15"/>
      <c r="N6" s="15"/>
      <c r="O6" s="15"/>
      <c r="P6" s="15"/>
      <c r="Q6" s="15"/>
      <c r="R6" s="15"/>
      <c r="S6" s="15"/>
      <c r="T6" s="9"/>
      <c r="U6" s="9"/>
      <c r="V6" s="9"/>
      <c r="W6" s="9"/>
      <c r="X6" s="9"/>
    </row>
    <row r="7" spans="1:24" ht="15.75" customHeight="1" x14ac:dyDescent="0.3">
      <c r="A7" s="15">
        <v>6</v>
      </c>
      <c r="B7" s="15" t="s">
        <v>29</v>
      </c>
      <c r="C7" s="16" t="s">
        <v>31</v>
      </c>
      <c r="D7" s="15">
        <v>0</v>
      </c>
      <c r="E7" s="15">
        <v>0</v>
      </c>
      <c r="F7" s="15">
        <v>1.47</v>
      </c>
      <c r="G7" s="15">
        <v>0</v>
      </c>
      <c r="H7" s="15">
        <f t="shared" si="0"/>
        <v>1.47</v>
      </c>
      <c r="I7" s="15"/>
      <c r="J7" s="15"/>
      <c r="K7" s="15"/>
      <c r="L7" s="15"/>
      <c r="M7" s="15"/>
      <c r="N7" s="15"/>
      <c r="O7" s="15"/>
      <c r="P7" s="15"/>
      <c r="Q7" s="15"/>
      <c r="R7" s="15"/>
      <c r="S7" s="15"/>
      <c r="T7" s="9"/>
      <c r="U7" s="9"/>
      <c r="V7" s="9"/>
      <c r="W7" s="9"/>
      <c r="X7" s="9"/>
    </row>
    <row r="8" spans="1:24" ht="15.75" customHeight="1" x14ac:dyDescent="0.3">
      <c r="A8" s="15">
        <v>1</v>
      </c>
      <c r="B8" s="15" t="s">
        <v>23</v>
      </c>
      <c r="C8" s="16" t="s">
        <v>24</v>
      </c>
      <c r="D8" s="15">
        <v>0</v>
      </c>
      <c r="E8" s="15">
        <v>0</v>
      </c>
      <c r="F8" s="15">
        <v>2.1800000000000002</v>
      </c>
      <c r="G8" s="15">
        <v>0</v>
      </c>
      <c r="H8" s="15">
        <f t="shared" si="0"/>
        <v>2.1800000000000002</v>
      </c>
      <c r="I8" s="15"/>
      <c r="J8" s="15"/>
      <c r="K8" s="15"/>
      <c r="L8" s="15"/>
      <c r="M8" s="15"/>
      <c r="N8" s="15"/>
      <c r="O8" s="15"/>
      <c r="P8" s="15"/>
      <c r="Q8" s="15"/>
      <c r="R8" s="15"/>
      <c r="S8" s="15"/>
      <c r="T8" s="9"/>
      <c r="U8" s="9"/>
      <c r="V8" s="9"/>
      <c r="W8" s="9"/>
      <c r="X8" s="9"/>
    </row>
    <row r="9" spans="1:24" ht="15.75" customHeight="1" x14ac:dyDescent="0.3">
      <c r="A9" s="15">
        <v>2</v>
      </c>
      <c r="B9" s="15" t="s">
        <v>23</v>
      </c>
      <c r="C9" s="16" t="s">
        <v>24</v>
      </c>
      <c r="D9" s="15">
        <v>0</v>
      </c>
      <c r="E9" s="15">
        <v>0</v>
      </c>
      <c r="F9" s="15">
        <v>2.69</v>
      </c>
      <c r="G9" s="15">
        <v>0</v>
      </c>
      <c r="H9" s="15">
        <f t="shared" si="0"/>
        <v>2.69</v>
      </c>
      <c r="I9" s="15"/>
      <c r="J9" s="15"/>
      <c r="K9" s="15"/>
      <c r="L9" s="15"/>
      <c r="M9" s="15"/>
      <c r="N9" s="15"/>
      <c r="O9" s="15"/>
      <c r="P9" s="15"/>
      <c r="Q9" s="15"/>
      <c r="R9" s="15"/>
      <c r="S9" s="15"/>
      <c r="T9" s="9"/>
      <c r="U9" s="9"/>
      <c r="V9" s="9"/>
      <c r="W9" s="9"/>
      <c r="X9" s="9"/>
    </row>
    <row r="10" spans="1:24" ht="15.75" customHeight="1" x14ac:dyDescent="0.3">
      <c r="A10" s="15">
        <v>3</v>
      </c>
      <c r="B10" s="15" t="s">
        <v>23</v>
      </c>
      <c r="C10" s="16" t="s">
        <v>32</v>
      </c>
      <c r="D10" s="15">
        <v>0</v>
      </c>
      <c r="E10" s="15">
        <v>0</v>
      </c>
      <c r="F10" s="15">
        <v>2.97</v>
      </c>
      <c r="G10" s="15">
        <v>0</v>
      </c>
      <c r="H10" s="15">
        <f t="shared" si="0"/>
        <v>2.97</v>
      </c>
      <c r="I10" s="15"/>
      <c r="J10" s="15"/>
      <c r="K10" s="15"/>
      <c r="L10" s="15"/>
      <c r="M10" s="15"/>
      <c r="N10" s="15"/>
      <c r="O10" s="15"/>
      <c r="P10" s="15"/>
      <c r="Q10" s="15"/>
      <c r="R10" s="15"/>
      <c r="S10" s="15"/>
      <c r="T10" s="9"/>
      <c r="U10" s="9"/>
      <c r="V10" s="9"/>
      <c r="W10" s="9"/>
      <c r="X10" s="9"/>
    </row>
    <row r="11" spans="1:24" ht="15.75" customHeight="1" x14ac:dyDescent="0.3">
      <c r="A11" s="15">
        <v>4</v>
      </c>
      <c r="B11" s="15" t="s">
        <v>27</v>
      </c>
      <c r="C11" s="16" t="s">
        <v>24</v>
      </c>
      <c r="D11" s="15">
        <v>0</v>
      </c>
      <c r="E11" s="15">
        <v>0</v>
      </c>
      <c r="F11" s="15">
        <v>2.99</v>
      </c>
      <c r="G11" s="15">
        <v>0</v>
      </c>
      <c r="H11" s="15">
        <f t="shared" si="0"/>
        <v>2.99</v>
      </c>
      <c r="I11" s="15"/>
      <c r="J11" s="15"/>
      <c r="K11" s="15"/>
      <c r="L11" s="15"/>
      <c r="M11" s="15"/>
      <c r="N11" s="15"/>
      <c r="O11" s="15"/>
      <c r="P11" s="15"/>
      <c r="Q11" s="15"/>
      <c r="R11" s="15"/>
      <c r="S11" s="15"/>
      <c r="T11" s="9"/>
      <c r="U11" s="9"/>
      <c r="V11" s="9"/>
      <c r="W11" s="9"/>
      <c r="X11" s="9"/>
    </row>
    <row r="12" spans="1:24" ht="15.75" customHeight="1" x14ac:dyDescent="0.3">
      <c r="A12" s="15">
        <v>5</v>
      </c>
      <c r="B12" s="15" t="s">
        <v>29</v>
      </c>
      <c r="C12" s="16" t="s">
        <v>33</v>
      </c>
      <c r="D12" s="15">
        <v>0</v>
      </c>
      <c r="E12" s="15">
        <v>0</v>
      </c>
      <c r="F12" s="15">
        <v>4.2699999999999996</v>
      </c>
      <c r="G12" s="15">
        <v>0</v>
      </c>
      <c r="H12" s="15">
        <f t="shared" si="0"/>
        <v>4.2699999999999996</v>
      </c>
      <c r="I12" s="15"/>
      <c r="J12" s="15"/>
      <c r="K12" s="15"/>
      <c r="L12" s="15"/>
      <c r="M12" s="15"/>
      <c r="N12" s="15"/>
      <c r="O12" s="15"/>
      <c r="P12" s="15"/>
      <c r="Q12" s="15"/>
      <c r="R12" s="15"/>
      <c r="S12" s="15"/>
      <c r="T12" s="9"/>
      <c r="U12" s="9"/>
      <c r="V12" s="9"/>
      <c r="W12" s="9"/>
      <c r="X12" s="9"/>
    </row>
    <row r="13" spans="1:24" ht="15.75" customHeight="1" x14ac:dyDescent="0.3">
      <c r="A13" s="15">
        <v>6</v>
      </c>
      <c r="B13" s="15" t="s">
        <v>29</v>
      </c>
      <c r="C13" s="16" t="s">
        <v>34</v>
      </c>
      <c r="D13" s="15">
        <v>0</v>
      </c>
      <c r="E13" s="15">
        <v>0</v>
      </c>
      <c r="F13" s="15">
        <v>5.01</v>
      </c>
      <c r="G13" s="15">
        <v>0</v>
      </c>
      <c r="H13" s="15">
        <f t="shared" si="0"/>
        <v>5.01</v>
      </c>
      <c r="I13" s="15"/>
      <c r="J13" s="15"/>
      <c r="K13" s="15"/>
      <c r="L13" s="15"/>
      <c r="M13" s="15"/>
      <c r="N13" s="15"/>
      <c r="O13" s="15"/>
      <c r="P13" s="15"/>
      <c r="Q13" s="15"/>
      <c r="R13" s="15"/>
      <c r="S13" s="15"/>
      <c r="T13" s="9"/>
      <c r="U13" s="9"/>
      <c r="V13" s="9"/>
      <c r="W13" s="9"/>
      <c r="X13" s="9"/>
    </row>
    <row r="14" spans="1:24" ht="15.75" customHeight="1" x14ac:dyDescent="0.3">
      <c r="A14" s="15">
        <v>7</v>
      </c>
      <c r="B14" s="15" t="s">
        <v>35</v>
      </c>
      <c r="C14" s="16" t="s">
        <v>36</v>
      </c>
      <c r="D14" s="15">
        <v>0</v>
      </c>
      <c r="E14" s="15">
        <v>0</v>
      </c>
      <c r="F14" s="15">
        <v>6.82</v>
      </c>
      <c r="G14" s="15">
        <v>0</v>
      </c>
      <c r="H14" s="15">
        <f t="shared" si="0"/>
        <v>6.82</v>
      </c>
      <c r="I14" s="15"/>
      <c r="J14" s="15"/>
      <c r="K14" s="15"/>
      <c r="L14" s="15"/>
      <c r="M14" s="15"/>
      <c r="N14" s="15"/>
      <c r="O14" s="15"/>
      <c r="P14" s="15"/>
      <c r="Q14" s="15"/>
      <c r="R14" s="15"/>
      <c r="S14" s="15"/>
      <c r="T14" s="9"/>
      <c r="U14" s="9"/>
      <c r="V14" s="9"/>
      <c r="W14" s="9"/>
      <c r="X14" s="9"/>
    </row>
    <row r="15" spans="1:24" ht="15.75" customHeight="1" x14ac:dyDescent="0.3">
      <c r="A15" s="15">
        <v>1</v>
      </c>
      <c r="B15" s="15" t="s">
        <v>23</v>
      </c>
      <c r="C15" s="16" t="s">
        <v>37</v>
      </c>
      <c r="D15" s="15">
        <v>0</v>
      </c>
      <c r="E15" s="15">
        <v>0</v>
      </c>
      <c r="F15" s="15">
        <v>6.79</v>
      </c>
      <c r="G15" s="15">
        <v>0</v>
      </c>
      <c r="H15" s="15">
        <f t="shared" si="0"/>
        <v>6.79</v>
      </c>
      <c r="I15" s="15"/>
      <c r="J15" s="15"/>
      <c r="K15" s="15"/>
      <c r="L15" s="15"/>
      <c r="M15" s="15"/>
      <c r="N15" s="15"/>
      <c r="O15" s="15"/>
      <c r="P15" s="15"/>
      <c r="Q15" s="15"/>
      <c r="R15" s="15"/>
      <c r="S15" s="15"/>
      <c r="T15" s="9"/>
      <c r="U15" s="9"/>
      <c r="V15" s="9"/>
      <c r="W15" s="9"/>
      <c r="X15" s="9"/>
    </row>
    <row r="16" spans="1:24" ht="15.75" customHeight="1" x14ac:dyDescent="0.3">
      <c r="A16" s="15">
        <v>1</v>
      </c>
      <c r="B16" s="15" t="s">
        <v>23</v>
      </c>
      <c r="C16" s="16" t="s">
        <v>38</v>
      </c>
      <c r="D16" s="15">
        <v>0</v>
      </c>
      <c r="E16" s="15">
        <v>0</v>
      </c>
      <c r="F16" s="15">
        <v>8.65</v>
      </c>
      <c r="G16" s="15">
        <v>0</v>
      </c>
      <c r="H16" s="15">
        <f t="shared" si="0"/>
        <v>8.65</v>
      </c>
      <c r="I16" s="15"/>
      <c r="J16" s="15"/>
      <c r="K16" s="15"/>
      <c r="L16" s="15"/>
      <c r="M16" s="15"/>
      <c r="N16" s="15"/>
      <c r="O16" s="15"/>
      <c r="P16" s="15"/>
      <c r="Q16" s="15"/>
      <c r="R16" s="15"/>
      <c r="S16" s="15"/>
      <c r="T16" s="9"/>
      <c r="U16" s="9"/>
      <c r="V16" s="9"/>
      <c r="W16" s="9"/>
      <c r="X16" s="9"/>
    </row>
    <row r="17" spans="1:24" ht="15.75" customHeight="1" x14ac:dyDescent="0.3">
      <c r="A17" s="15">
        <v>12</v>
      </c>
      <c r="B17" s="15" t="s">
        <v>39</v>
      </c>
      <c r="C17" s="16" t="s">
        <v>40</v>
      </c>
      <c r="D17" s="15">
        <v>0</v>
      </c>
      <c r="E17" s="15">
        <v>0</v>
      </c>
      <c r="F17" s="15">
        <v>8.91</v>
      </c>
      <c r="G17" s="15">
        <v>0</v>
      </c>
      <c r="H17" s="15">
        <f t="shared" si="0"/>
        <v>8.91</v>
      </c>
      <c r="I17" s="15"/>
      <c r="J17" s="15"/>
      <c r="K17" s="15"/>
      <c r="L17" s="15"/>
      <c r="M17" s="15"/>
      <c r="N17" s="15"/>
      <c r="O17" s="15"/>
      <c r="P17" s="15"/>
      <c r="Q17" s="15"/>
      <c r="R17" s="15"/>
      <c r="S17" s="15"/>
      <c r="T17" s="9"/>
      <c r="U17" s="9"/>
      <c r="V17" s="9"/>
      <c r="W17" s="9"/>
      <c r="X17" s="9"/>
    </row>
    <row r="18" spans="1:24" ht="15.75" customHeight="1" x14ac:dyDescent="0.3">
      <c r="A18" s="15">
        <v>17</v>
      </c>
      <c r="B18" s="15" t="s">
        <v>41</v>
      </c>
      <c r="C18" s="16" t="s">
        <v>42</v>
      </c>
      <c r="D18" s="15">
        <v>0</v>
      </c>
      <c r="E18" s="15">
        <v>9.7200000000000006</v>
      </c>
      <c r="F18" s="15">
        <v>0</v>
      </c>
      <c r="G18" s="15">
        <v>0</v>
      </c>
      <c r="H18" s="15">
        <f t="shared" si="0"/>
        <v>9.7200000000000006</v>
      </c>
      <c r="I18" s="15"/>
      <c r="J18" s="15"/>
      <c r="K18" s="15"/>
      <c r="L18" s="15"/>
      <c r="M18" s="15"/>
      <c r="N18" s="15"/>
      <c r="O18" s="15"/>
      <c r="P18" s="15"/>
      <c r="Q18" s="15"/>
      <c r="R18" s="15"/>
      <c r="S18" s="15"/>
      <c r="T18" s="9"/>
      <c r="U18" s="9"/>
      <c r="V18" s="9"/>
      <c r="W18" s="9"/>
      <c r="X18" s="9"/>
    </row>
    <row r="19" spans="1:24" ht="15.75" customHeight="1" x14ac:dyDescent="0.3">
      <c r="A19" s="15">
        <v>18</v>
      </c>
      <c r="B19" s="15" t="s">
        <v>41</v>
      </c>
      <c r="C19" s="16" t="s">
        <v>24</v>
      </c>
      <c r="D19" s="15">
        <v>0</v>
      </c>
      <c r="E19" s="15">
        <v>10.52</v>
      </c>
      <c r="F19" s="15">
        <v>0</v>
      </c>
      <c r="G19" s="15">
        <v>0</v>
      </c>
      <c r="H19" s="15">
        <f t="shared" si="0"/>
        <v>10.52</v>
      </c>
      <c r="I19" s="15"/>
      <c r="J19" s="15"/>
      <c r="K19" s="15"/>
      <c r="L19" s="15"/>
      <c r="M19" s="15"/>
      <c r="N19" s="15"/>
      <c r="O19" s="15"/>
      <c r="P19" s="15"/>
      <c r="Q19" s="15"/>
      <c r="R19" s="15"/>
      <c r="S19" s="15"/>
      <c r="T19" s="9"/>
      <c r="U19" s="9"/>
      <c r="V19" s="9"/>
      <c r="W19" s="9"/>
      <c r="X19" s="9"/>
    </row>
    <row r="20" spans="1:24" ht="15.75" customHeight="1" x14ac:dyDescent="0.3">
      <c r="A20" s="15">
        <v>19</v>
      </c>
      <c r="B20" s="15" t="s">
        <v>43</v>
      </c>
      <c r="C20" s="16" t="s">
        <v>44</v>
      </c>
      <c r="D20" s="15">
        <v>0</v>
      </c>
      <c r="E20" s="15">
        <v>0</v>
      </c>
      <c r="F20" s="15">
        <v>11.26</v>
      </c>
      <c r="G20" s="15">
        <v>0</v>
      </c>
      <c r="H20" s="15">
        <f t="shared" si="0"/>
        <v>11.26</v>
      </c>
      <c r="I20" s="15"/>
      <c r="J20" s="15"/>
      <c r="K20" s="15"/>
      <c r="L20" s="15"/>
      <c r="M20" s="15"/>
      <c r="N20" s="15"/>
      <c r="O20" s="15"/>
      <c r="P20" s="15"/>
      <c r="Q20" s="15"/>
      <c r="R20" s="15"/>
      <c r="S20" s="15"/>
      <c r="T20" s="9"/>
      <c r="U20" s="9"/>
      <c r="V20" s="9"/>
      <c r="W20" s="9"/>
      <c r="X20" s="9"/>
    </row>
    <row r="21" spans="1:24" ht="15.75" customHeight="1" x14ac:dyDescent="0.3">
      <c r="A21" s="15">
        <v>20</v>
      </c>
      <c r="B21" s="15" t="s">
        <v>43</v>
      </c>
      <c r="C21" s="16" t="s">
        <v>45</v>
      </c>
      <c r="D21" s="15">
        <v>0</v>
      </c>
      <c r="E21" s="15">
        <v>11.36</v>
      </c>
      <c r="F21" s="15">
        <v>0</v>
      </c>
      <c r="G21" s="15">
        <v>0</v>
      </c>
      <c r="H21" s="15">
        <f t="shared" si="0"/>
        <v>11.36</v>
      </c>
      <c r="I21" s="15"/>
      <c r="J21" s="15"/>
      <c r="K21" s="15"/>
      <c r="L21" s="15"/>
      <c r="M21" s="15"/>
      <c r="N21" s="15"/>
      <c r="O21" s="15"/>
      <c r="P21" s="15"/>
      <c r="Q21" s="15"/>
      <c r="R21" s="15"/>
      <c r="S21" s="15"/>
      <c r="T21" s="9"/>
      <c r="U21" s="9"/>
      <c r="V21" s="9"/>
      <c r="W21" s="9"/>
      <c r="X21" s="9"/>
    </row>
    <row r="22" spans="1:24" ht="15.75" customHeight="1" x14ac:dyDescent="0.3">
      <c r="A22" s="15">
        <v>21</v>
      </c>
      <c r="B22" s="15" t="s">
        <v>46</v>
      </c>
      <c r="C22" s="16" t="s">
        <v>47</v>
      </c>
      <c r="D22" s="15">
        <v>0</v>
      </c>
      <c r="E22" s="15">
        <v>0</v>
      </c>
      <c r="F22" s="15">
        <v>12.93</v>
      </c>
      <c r="G22" s="15">
        <v>0</v>
      </c>
      <c r="H22" s="15">
        <f t="shared" si="0"/>
        <v>12.93</v>
      </c>
      <c r="I22" s="15"/>
      <c r="J22" s="15"/>
      <c r="K22" s="15"/>
      <c r="L22" s="15"/>
      <c r="M22" s="15"/>
      <c r="N22" s="15"/>
      <c r="O22" s="15"/>
      <c r="P22" s="15"/>
      <c r="Q22" s="15"/>
      <c r="R22" s="15"/>
      <c r="S22" s="15"/>
      <c r="T22" s="9"/>
      <c r="U22" s="9"/>
      <c r="V22" s="9"/>
      <c r="W22" s="9"/>
      <c r="X22" s="9"/>
    </row>
    <row r="23" spans="1:24" ht="15.75" customHeight="1" x14ac:dyDescent="0.3">
      <c r="A23" s="15">
        <v>22</v>
      </c>
      <c r="B23" s="15" t="s">
        <v>46</v>
      </c>
      <c r="C23" s="16" t="s">
        <v>48</v>
      </c>
      <c r="D23" s="15">
        <v>0</v>
      </c>
      <c r="E23" s="15">
        <v>0</v>
      </c>
      <c r="F23" s="15">
        <v>13.61</v>
      </c>
      <c r="G23" s="15">
        <v>0</v>
      </c>
      <c r="H23" s="15">
        <f t="shared" si="0"/>
        <v>13.61</v>
      </c>
      <c r="I23" s="15"/>
      <c r="J23" s="15"/>
      <c r="K23" s="15"/>
      <c r="L23" s="15"/>
      <c r="M23" s="15"/>
      <c r="N23" s="15"/>
      <c r="O23" s="15"/>
      <c r="P23" s="15"/>
      <c r="Q23" s="15"/>
      <c r="R23" s="15"/>
      <c r="S23" s="15"/>
      <c r="T23" s="9"/>
      <c r="U23" s="9"/>
      <c r="V23" s="9"/>
      <c r="W23" s="9"/>
      <c r="X23" s="9"/>
    </row>
    <row r="24" spans="1:24" ht="15.75" customHeight="1" x14ac:dyDescent="0.3">
      <c r="A24" s="15">
        <v>23</v>
      </c>
      <c r="B24" s="15" t="s">
        <v>27</v>
      </c>
      <c r="C24" s="16" t="s">
        <v>49</v>
      </c>
      <c r="D24" s="15">
        <v>0</v>
      </c>
      <c r="E24" s="15">
        <v>0</v>
      </c>
      <c r="F24" s="15">
        <v>13.99</v>
      </c>
      <c r="G24" s="15">
        <v>0</v>
      </c>
      <c r="H24" s="15">
        <f t="shared" si="0"/>
        <v>13.99</v>
      </c>
      <c r="I24" s="15"/>
      <c r="J24" s="15"/>
      <c r="K24" s="15"/>
      <c r="L24" s="15"/>
      <c r="M24" s="15"/>
      <c r="N24" s="15"/>
      <c r="O24" s="15"/>
      <c r="P24" s="15"/>
      <c r="Q24" s="15"/>
      <c r="R24" s="15"/>
      <c r="S24" s="15"/>
      <c r="T24" s="9"/>
      <c r="U24" s="9"/>
      <c r="V24" s="9"/>
      <c r="W24" s="9"/>
      <c r="X24" s="9"/>
    </row>
    <row r="25" spans="1:24" ht="15.75" customHeight="1" x14ac:dyDescent="0.3">
      <c r="A25" s="15">
        <v>24</v>
      </c>
      <c r="B25" s="15" t="s">
        <v>27</v>
      </c>
      <c r="C25" s="16" t="s">
        <v>50</v>
      </c>
      <c r="D25" s="15">
        <v>0</v>
      </c>
      <c r="E25" s="15">
        <v>0</v>
      </c>
      <c r="F25" s="15">
        <v>14.41</v>
      </c>
      <c r="G25" s="15">
        <v>0</v>
      </c>
      <c r="H25" s="15">
        <f t="shared" si="0"/>
        <v>14.41</v>
      </c>
      <c r="I25" s="15"/>
      <c r="J25" s="15"/>
      <c r="K25" s="15"/>
      <c r="L25" s="15"/>
      <c r="M25" s="15"/>
      <c r="N25" s="15"/>
      <c r="O25" s="15"/>
      <c r="P25" s="15"/>
      <c r="Q25" s="15"/>
      <c r="R25" s="15"/>
      <c r="S25" s="15"/>
      <c r="T25" s="9"/>
      <c r="U25" s="9"/>
      <c r="V25" s="9"/>
      <c r="W25" s="9"/>
      <c r="X25" s="9"/>
    </row>
    <row r="26" spans="1:24" ht="15.75" customHeight="1" x14ac:dyDescent="0.3">
      <c r="A26" s="15">
        <v>25</v>
      </c>
      <c r="B26" s="15" t="s">
        <v>51</v>
      </c>
      <c r="C26" s="16" t="s">
        <v>52</v>
      </c>
      <c r="D26" s="15">
        <v>0</v>
      </c>
      <c r="E26" s="15">
        <v>0</v>
      </c>
      <c r="F26" s="15">
        <v>15.49</v>
      </c>
      <c r="G26" s="15">
        <v>0</v>
      </c>
      <c r="H26" s="15">
        <f t="shared" si="0"/>
        <v>15.49</v>
      </c>
      <c r="I26" s="15"/>
      <c r="J26" s="15"/>
      <c r="K26" s="15"/>
      <c r="L26" s="15"/>
      <c r="M26" s="15"/>
      <c r="N26" s="15"/>
      <c r="O26" s="15"/>
      <c r="P26" s="15"/>
      <c r="Q26" s="15"/>
      <c r="R26" s="15"/>
      <c r="S26" s="15"/>
      <c r="T26" s="9"/>
      <c r="U26" s="9"/>
      <c r="V26" s="9"/>
      <c r="W26" s="9"/>
      <c r="X26" s="9"/>
    </row>
    <row r="27" spans="1:24" ht="15.75" customHeight="1" x14ac:dyDescent="0.3">
      <c r="A27" s="15">
        <v>26</v>
      </c>
      <c r="B27" s="15" t="s">
        <v>51</v>
      </c>
      <c r="C27" s="16" t="s">
        <v>53</v>
      </c>
      <c r="D27" s="15">
        <v>0</v>
      </c>
      <c r="E27" s="15">
        <v>0</v>
      </c>
      <c r="F27" s="15">
        <v>15.58</v>
      </c>
      <c r="G27" s="15">
        <v>0</v>
      </c>
      <c r="H27" s="15">
        <f t="shared" si="0"/>
        <v>15.58</v>
      </c>
      <c r="I27" s="15"/>
      <c r="J27" s="15"/>
      <c r="K27" s="15"/>
      <c r="L27" s="15"/>
      <c r="M27" s="15"/>
      <c r="N27" s="15"/>
      <c r="O27" s="15"/>
      <c r="P27" s="15"/>
      <c r="Q27" s="15"/>
      <c r="R27" s="15"/>
      <c r="S27" s="15"/>
      <c r="T27" s="9"/>
      <c r="U27" s="9"/>
      <c r="V27" s="9"/>
      <c r="W27" s="9"/>
      <c r="X27" s="9"/>
    </row>
    <row r="28" spans="1:24" ht="15.75" customHeight="1" x14ac:dyDescent="0.3">
      <c r="A28" s="15">
        <v>27</v>
      </c>
      <c r="B28" s="15" t="s">
        <v>54</v>
      </c>
      <c r="C28" s="16" t="s">
        <v>55</v>
      </c>
      <c r="D28" s="15">
        <v>0</v>
      </c>
      <c r="E28" s="15">
        <v>0</v>
      </c>
      <c r="F28" s="15">
        <v>15.59</v>
      </c>
      <c r="G28" s="15">
        <v>0</v>
      </c>
      <c r="H28" s="15">
        <f t="shared" si="0"/>
        <v>15.59</v>
      </c>
      <c r="I28" s="15"/>
      <c r="J28" s="15"/>
      <c r="K28" s="15"/>
      <c r="L28" s="15"/>
      <c r="M28" s="15"/>
      <c r="N28" s="15"/>
      <c r="O28" s="15"/>
      <c r="P28" s="15"/>
      <c r="Q28" s="15"/>
      <c r="R28" s="15"/>
      <c r="S28" s="15"/>
      <c r="T28" s="9"/>
      <c r="U28" s="9"/>
      <c r="V28" s="9"/>
      <c r="W28" s="9"/>
      <c r="X28" s="9"/>
    </row>
    <row r="29" spans="1:24" ht="15.75" customHeight="1" x14ac:dyDescent="0.3">
      <c r="A29" s="15">
        <v>28</v>
      </c>
      <c r="B29" s="15" t="s">
        <v>54</v>
      </c>
      <c r="C29" s="16" t="s">
        <v>56</v>
      </c>
      <c r="D29" s="15">
        <v>0</v>
      </c>
      <c r="E29" s="15">
        <v>0</v>
      </c>
      <c r="F29" s="15">
        <v>15.67</v>
      </c>
      <c r="G29" s="15">
        <v>0</v>
      </c>
      <c r="H29" s="15">
        <f t="shared" si="0"/>
        <v>15.67</v>
      </c>
      <c r="I29" s="15"/>
      <c r="J29" s="15"/>
      <c r="K29" s="15"/>
      <c r="L29" s="15"/>
      <c r="M29" s="15"/>
      <c r="N29" s="15"/>
      <c r="O29" s="15"/>
      <c r="P29" s="15"/>
      <c r="Q29" s="15"/>
      <c r="R29" s="15"/>
      <c r="S29" s="15"/>
      <c r="T29" s="9"/>
      <c r="U29" s="9"/>
      <c r="V29" s="9"/>
      <c r="W29" s="9"/>
      <c r="X29" s="9"/>
    </row>
    <row r="30" spans="1:24" ht="15.75" customHeight="1" x14ac:dyDescent="0.3">
      <c r="A30" s="15">
        <v>29</v>
      </c>
      <c r="B30" s="15" t="s">
        <v>29</v>
      </c>
      <c r="C30" s="16" t="s">
        <v>57</v>
      </c>
      <c r="D30" s="15">
        <v>16.13</v>
      </c>
      <c r="E30" s="15">
        <v>0</v>
      </c>
      <c r="F30" s="15">
        <v>0</v>
      </c>
      <c r="G30" s="15">
        <v>0</v>
      </c>
      <c r="H30" s="15">
        <f t="shared" si="0"/>
        <v>16.13</v>
      </c>
      <c r="I30" s="15"/>
      <c r="J30" s="15"/>
      <c r="K30" s="15"/>
      <c r="L30" s="15"/>
      <c r="M30" s="15"/>
      <c r="N30" s="15"/>
      <c r="O30" s="15"/>
      <c r="P30" s="15"/>
      <c r="Q30" s="15"/>
      <c r="R30" s="15"/>
      <c r="S30" s="15"/>
      <c r="T30" s="9"/>
      <c r="U30" s="9"/>
      <c r="V30" s="9"/>
      <c r="W30" s="9"/>
      <c r="X30" s="9"/>
    </row>
    <row r="31" spans="1:24" ht="15.75" customHeight="1" x14ac:dyDescent="0.3">
      <c r="A31" s="15">
        <v>30</v>
      </c>
      <c r="B31" s="15" t="s">
        <v>29</v>
      </c>
      <c r="C31" s="16" t="s">
        <v>58</v>
      </c>
      <c r="D31" s="15">
        <v>0</v>
      </c>
      <c r="E31" s="15">
        <v>0</v>
      </c>
      <c r="F31" s="15">
        <v>16.09</v>
      </c>
      <c r="G31" s="15">
        <v>0</v>
      </c>
      <c r="H31" s="15">
        <f t="shared" si="0"/>
        <v>16.09</v>
      </c>
      <c r="I31" s="15"/>
      <c r="J31" s="15"/>
      <c r="K31" s="15"/>
      <c r="L31" s="15"/>
      <c r="M31" s="15"/>
      <c r="N31" s="15"/>
      <c r="O31" s="15"/>
      <c r="P31" s="15"/>
      <c r="Q31" s="15"/>
      <c r="R31" s="15"/>
      <c r="S31" s="15"/>
      <c r="T31" s="9"/>
      <c r="U31" s="9"/>
      <c r="V31" s="9"/>
      <c r="W31" s="9"/>
      <c r="X31" s="9"/>
    </row>
    <row r="32" spans="1:24" ht="15.75" customHeight="1" x14ac:dyDescent="0.3">
      <c r="A32" s="15">
        <v>31</v>
      </c>
      <c r="B32" s="15" t="s">
        <v>59</v>
      </c>
      <c r="C32" s="16" t="s">
        <v>26</v>
      </c>
      <c r="D32" s="15">
        <v>0</v>
      </c>
      <c r="E32" s="15">
        <v>19.07</v>
      </c>
      <c r="F32" s="15">
        <v>0</v>
      </c>
      <c r="G32" s="15">
        <v>0</v>
      </c>
      <c r="H32" s="15">
        <f t="shared" si="0"/>
        <v>19.07</v>
      </c>
      <c r="I32" s="15"/>
      <c r="J32" s="15"/>
      <c r="K32" s="15"/>
      <c r="L32" s="15"/>
      <c r="M32" s="15"/>
      <c r="N32" s="15"/>
      <c r="O32" s="15"/>
      <c r="P32" s="15"/>
      <c r="Q32" s="15"/>
      <c r="R32" s="15"/>
      <c r="S32" s="15"/>
      <c r="T32" s="9"/>
      <c r="U32" s="9"/>
      <c r="V32" s="9"/>
      <c r="W32" s="9"/>
      <c r="X32" s="9"/>
    </row>
    <row r="33" spans="1:24" ht="15.75" customHeight="1" x14ac:dyDescent="0.3">
      <c r="A33" s="15">
        <v>32</v>
      </c>
      <c r="B33" s="15" t="s">
        <v>59</v>
      </c>
      <c r="C33" s="16" t="s">
        <v>44</v>
      </c>
      <c r="D33" s="15">
        <v>0</v>
      </c>
      <c r="E33" s="15">
        <v>0</v>
      </c>
      <c r="F33" s="15">
        <v>19.670000000000002</v>
      </c>
      <c r="G33" s="15">
        <v>0</v>
      </c>
      <c r="H33" s="15">
        <f t="shared" si="0"/>
        <v>19.670000000000002</v>
      </c>
      <c r="I33" s="15"/>
      <c r="J33" s="15"/>
      <c r="K33" s="15"/>
      <c r="L33" s="15"/>
      <c r="M33" s="15"/>
      <c r="N33" s="15"/>
      <c r="O33" s="15"/>
      <c r="P33" s="15"/>
      <c r="Q33" s="15"/>
      <c r="R33" s="15"/>
      <c r="S33" s="15"/>
      <c r="T33" s="9"/>
      <c r="U33" s="9"/>
      <c r="V33" s="9"/>
      <c r="W33" s="9"/>
      <c r="X33" s="9"/>
    </row>
    <row r="34" spans="1:24" ht="15.75" customHeight="1" x14ac:dyDescent="0.3">
      <c r="A34" s="15">
        <v>33</v>
      </c>
      <c r="B34" s="15" t="s">
        <v>60</v>
      </c>
      <c r="C34" s="16" t="s">
        <v>61</v>
      </c>
      <c r="D34" s="15">
        <v>0</v>
      </c>
      <c r="E34" s="15">
        <v>20.98</v>
      </c>
      <c r="F34" s="15">
        <v>0</v>
      </c>
      <c r="G34" s="15">
        <v>0</v>
      </c>
      <c r="H34" s="15">
        <f t="shared" si="0"/>
        <v>20.98</v>
      </c>
      <c r="I34" s="15"/>
      <c r="J34" s="15"/>
      <c r="K34" s="15"/>
      <c r="L34" s="15"/>
      <c r="M34" s="15"/>
      <c r="N34" s="15"/>
      <c r="O34" s="15"/>
      <c r="P34" s="15"/>
      <c r="Q34" s="15"/>
      <c r="R34" s="15"/>
      <c r="S34" s="15"/>
      <c r="T34" s="9"/>
      <c r="U34" s="9"/>
      <c r="V34" s="9"/>
      <c r="W34" s="9"/>
      <c r="X34" s="9"/>
    </row>
    <row r="35" spans="1:24" ht="15.75" customHeight="1" x14ac:dyDescent="0.3">
      <c r="A35" s="15">
        <v>34</v>
      </c>
      <c r="B35" s="15" t="s">
        <v>60</v>
      </c>
      <c r="C35" s="16" t="s">
        <v>62</v>
      </c>
      <c r="D35" s="15">
        <v>21.42</v>
      </c>
      <c r="E35" s="15">
        <v>0</v>
      </c>
      <c r="F35" s="15">
        <v>0</v>
      </c>
      <c r="G35" s="15">
        <v>0</v>
      </c>
      <c r="H35" s="15">
        <f t="shared" si="0"/>
        <v>21.42</v>
      </c>
      <c r="I35" s="15"/>
      <c r="J35" s="15"/>
      <c r="K35" s="15"/>
      <c r="L35" s="15"/>
      <c r="M35" s="15"/>
      <c r="N35" s="15"/>
      <c r="O35" s="15"/>
      <c r="P35" s="15"/>
      <c r="Q35" s="15"/>
      <c r="R35" s="15"/>
      <c r="S35" s="15"/>
      <c r="T35" s="9"/>
      <c r="U35" s="9"/>
      <c r="V35" s="9"/>
      <c r="W35" s="9"/>
      <c r="X35" s="9"/>
    </row>
    <row r="36" spans="1:24" ht="15.75" customHeight="1" x14ac:dyDescent="0.3">
      <c r="A36" s="15">
        <v>35</v>
      </c>
      <c r="B36" s="15" t="s">
        <v>63</v>
      </c>
      <c r="C36" s="16" t="s">
        <v>64</v>
      </c>
      <c r="D36" s="15">
        <v>0</v>
      </c>
      <c r="E36" s="15">
        <v>8.67</v>
      </c>
      <c r="F36" s="15">
        <v>13.43</v>
      </c>
      <c r="G36" s="15">
        <v>0</v>
      </c>
      <c r="H36" s="15">
        <f t="shared" si="0"/>
        <v>22.1</v>
      </c>
      <c r="I36" s="15"/>
      <c r="J36" s="15"/>
      <c r="K36" s="15"/>
      <c r="L36" s="15"/>
      <c r="M36" s="15"/>
      <c r="N36" s="15"/>
      <c r="O36" s="15"/>
      <c r="P36" s="15"/>
      <c r="Q36" s="15"/>
      <c r="R36" s="15"/>
      <c r="S36" s="15"/>
      <c r="T36" s="9"/>
      <c r="U36" s="9"/>
      <c r="V36" s="9"/>
      <c r="W36" s="9"/>
      <c r="X36" s="9"/>
    </row>
    <row r="37" spans="1:24" ht="15.75" customHeight="1" x14ac:dyDescent="0.3">
      <c r="A37" s="15">
        <v>36</v>
      </c>
      <c r="B37" s="15" t="s">
        <v>63</v>
      </c>
      <c r="C37" s="16" t="s">
        <v>65</v>
      </c>
      <c r="D37" s="15">
        <v>0</v>
      </c>
      <c r="E37" s="15">
        <v>0</v>
      </c>
      <c r="F37" s="15">
        <v>22.66</v>
      </c>
      <c r="G37" s="15">
        <v>0</v>
      </c>
      <c r="H37" s="15">
        <f t="shared" si="0"/>
        <v>22.66</v>
      </c>
      <c r="I37" s="15"/>
      <c r="J37" s="15"/>
      <c r="K37" s="15"/>
      <c r="L37" s="15"/>
      <c r="M37" s="15"/>
      <c r="N37" s="15"/>
      <c r="O37" s="15"/>
      <c r="P37" s="15"/>
      <c r="Q37" s="15"/>
      <c r="R37" s="15"/>
      <c r="S37" s="15"/>
      <c r="T37" s="9"/>
      <c r="U37" s="9"/>
      <c r="V37" s="9"/>
      <c r="W37" s="9"/>
      <c r="X37" s="9"/>
    </row>
    <row r="38" spans="1:24" ht="15.75" customHeight="1" x14ac:dyDescent="0.3">
      <c r="A38" s="15">
        <v>37</v>
      </c>
      <c r="B38" s="15" t="s">
        <v>66</v>
      </c>
      <c r="C38" s="16" t="s">
        <v>67</v>
      </c>
      <c r="D38" s="15">
        <v>0</v>
      </c>
      <c r="E38" s="15">
        <v>0</v>
      </c>
      <c r="F38" s="15">
        <v>22.59</v>
      </c>
      <c r="G38" s="15">
        <v>0</v>
      </c>
      <c r="H38" s="15">
        <f t="shared" si="0"/>
        <v>22.59</v>
      </c>
      <c r="I38" s="15"/>
      <c r="J38" s="15"/>
      <c r="K38" s="15"/>
      <c r="L38" s="15"/>
      <c r="M38" s="15"/>
      <c r="N38" s="15"/>
      <c r="O38" s="15"/>
      <c r="P38" s="15"/>
      <c r="Q38" s="15"/>
      <c r="R38" s="15"/>
      <c r="S38" s="15"/>
      <c r="T38" s="9"/>
      <c r="U38" s="9"/>
      <c r="V38" s="9"/>
      <c r="W38" s="9"/>
      <c r="X38" s="9"/>
    </row>
    <row r="39" spans="1:24" ht="15.75" customHeight="1" x14ac:dyDescent="0.3">
      <c r="A39" s="15">
        <v>38</v>
      </c>
      <c r="B39" s="15" t="s">
        <v>66</v>
      </c>
      <c r="C39" s="16" t="s">
        <v>68</v>
      </c>
      <c r="D39" s="15">
        <v>0</v>
      </c>
      <c r="E39" s="15">
        <v>0</v>
      </c>
      <c r="F39" s="15">
        <v>21.55</v>
      </c>
      <c r="G39" s="15">
        <v>1.88</v>
      </c>
      <c r="H39" s="15">
        <f t="shared" si="0"/>
        <v>23.43</v>
      </c>
      <c r="I39" s="15"/>
      <c r="J39" s="15"/>
      <c r="K39" s="15"/>
      <c r="L39" s="15"/>
      <c r="M39" s="15"/>
      <c r="N39" s="15"/>
      <c r="O39" s="15"/>
      <c r="P39" s="15"/>
      <c r="Q39" s="15"/>
      <c r="R39" s="15"/>
      <c r="S39" s="15"/>
      <c r="T39" s="9"/>
      <c r="U39" s="9"/>
      <c r="V39" s="9"/>
      <c r="W39" s="9"/>
      <c r="X39" s="9"/>
    </row>
    <row r="40" spans="1:24" ht="15.75" customHeight="1" x14ac:dyDescent="0.3">
      <c r="A40" s="15">
        <v>39</v>
      </c>
      <c r="B40" s="15" t="s">
        <v>69</v>
      </c>
      <c r="C40" s="16" t="s">
        <v>70</v>
      </c>
      <c r="D40" s="15">
        <v>23.49</v>
      </c>
      <c r="E40" s="15">
        <v>0</v>
      </c>
      <c r="F40" s="15">
        <v>0</v>
      </c>
      <c r="G40" s="15">
        <v>0</v>
      </c>
      <c r="H40" s="15">
        <f t="shared" si="0"/>
        <v>23.49</v>
      </c>
      <c r="I40" s="15"/>
      <c r="J40" s="15"/>
      <c r="K40" s="15"/>
      <c r="L40" s="15"/>
      <c r="M40" s="15"/>
      <c r="N40" s="15"/>
      <c r="O40" s="15"/>
      <c r="P40" s="15"/>
      <c r="Q40" s="15"/>
      <c r="R40" s="15"/>
      <c r="S40" s="15"/>
      <c r="T40" s="9"/>
      <c r="U40" s="9"/>
      <c r="V40" s="9"/>
      <c r="W40" s="9"/>
      <c r="X40" s="9"/>
    </row>
    <row r="41" spans="1:24" ht="15.75" customHeight="1" x14ac:dyDescent="0.3">
      <c r="A41" s="15">
        <v>40</v>
      </c>
      <c r="B41" s="15" t="s">
        <v>69</v>
      </c>
      <c r="C41" s="16" t="s">
        <v>71</v>
      </c>
      <c r="D41" s="15">
        <v>0</v>
      </c>
      <c r="E41" s="15">
        <v>0</v>
      </c>
      <c r="F41" s="15">
        <v>23.31</v>
      </c>
      <c r="G41" s="15">
        <v>0</v>
      </c>
      <c r="H41" s="15">
        <f t="shared" si="0"/>
        <v>23.31</v>
      </c>
      <c r="I41" s="15"/>
      <c r="J41" s="15"/>
      <c r="K41" s="15"/>
      <c r="L41" s="15"/>
      <c r="M41" s="15"/>
      <c r="N41" s="15"/>
      <c r="O41" s="15"/>
      <c r="P41" s="15"/>
      <c r="Q41" s="15"/>
      <c r="R41" s="15"/>
      <c r="S41" s="15"/>
      <c r="T41" s="9"/>
      <c r="U41" s="9"/>
      <c r="V41" s="9"/>
      <c r="W41" s="9"/>
      <c r="X41" s="9"/>
    </row>
    <row r="42" spans="1:24" ht="15.75" customHeight="1" x14ac:dyDescent="0.3">
      <c r="A42" s="15">
        <v>41</v>
      </c>
      <c r="B42" s="15" t="s">
        <v>72</v>
      </c>
      <c r="C42" s="16" t="s">
        <v>73</v>
      </c>
      <c r="D42" s="15">
        <v>0</v>
      </c>
      <c r="E42" s="15">
        <v>0</v>
      </c>
      <c r="F42" s="15">
        <v>24.07</v>
      </c>
      <c r="G42" s="15">
        <v>0</v>
      </c>
      <c r="H42" s="15">
        <f t="shared" si="0"/>
        <v>24.07</v>
      </c>
      <c r="I42" s="15"/>
      <c r="J42" s="15"/>
      <c r="K42" s="15"/>
      <c r="L42" s="15"/>
      <c r="M42" s="15"/>
      <c r="N42" s="15"/>
      <c r="O42" s="15"/>
      <c r="P42" s="15"/>
      <c r="Q42" s="15"/>
      <c r="R42" s="15"/>
      <c r="S42" s="15"/>
      <c r="T42" s="9"/>
      <c r="U42" s="9"/>
      <c r="V42" s="9"/>
      <c r="W42" s="9"/>
      <c r="X42" s="9"/>
    </row>
    <row r="43" spans="1:24" ht="15.75" customHeight="1" x14ac:dyDescent="0.3">
      <c r="A43" s="15">
        <v>42</v>
      </c>
      <c r="B43" s="15" t="s">
        <v>72</v>
      </c>
      <c r="C43" s="16" t="s">
        <v>74</v>
      </c>
      <c r="D43" s="15">
        <v>0</v>
      </c>
      <c r="E43" s="15">
        <v>0</v>
      </c>
      <c r="F43" s="15">
        <v>21.28</v>
      </c>
      <c r="G43" s="15">
        <v>3.12</v>
      </c>
      <c r="H43" s="15">
        <f t="shared" si="0"/>
        <v>24.400000000000002</v>
      </c>
      <c r="I43" s="15"/>
      <c r="J43" s="15"/>
      <c r="K43" s="15"/>
      <c r="L43" s="15"/>
      <c r="M43" s="15"/>
      <c r="N43" s="15"/>
      <c r="O43" s="15"/>
      <c r="P43" s="15"/>
      <c r="Q43" s="15"/>
      <c r="R43" s="15"/>
      <c r="S43" s="15"/>
      <c r="T43" s="9"/>
      <c r="U43" s="9"/>
      <c r="V43" s="9"/>
      <c r="W43" s="9"/>
      <c r="X43" s="9"/>
    </row>
    <row r="44" spans="1:24" ht="15.75" customHeight="1" x14ac:dyDescent="0.3">
      <c r="A44" s="15">
        <v>43</v>
      </c>
      <c r="B44" s="15" t="s">
        <v>75</v>
      </c>
      <c r="C44" s="16" t="s">
        <v>37</v>
      </c>
      <c r="D44" s="15">
        <v>0</v>
      </c>
      <c r="E44" s="15">
        <v>0</v>
      </c>
      <c r="F44" s="15">
        <v>24.79</v>
      </c>
      <c r="G44" s="15">
        <v>0</v>
      </c>
      <c r="H44" s="15">
        <f t="shared" si="0"/>
        <v>24.79</v>
      </c>
      <c r="I44" s="15"/>
      <c r="J44" s="15"/>
      <c r="K44" s="15"/>
      <c r="L44" s="15"/>
      <c r="M44" s="15"/>
      <c r="N44" s="15"/>
      <c r="O44" s="15"/>
      <c r="P44" s="15"/>
      <c r="Q44" s="15"/>
      <c r="R44" s="15"/>
      <c r="S44" s="15"/>
      <c r="T44" s="9"/>
      <c r="U44" s="9"/>
      <c r="V44" s="9"/>
      <c r="W44" s="9"/>
      <c r="X44" s="9"/>
    </row>
    <row r="45" spans="1:24" ht="15.75" customHeight="1" x14ac:dyDescent="0.3">
      <c r="A45" s="15">
        <v>44</v>
      </c>
      <c r="B45" s="15" t="s">
        <v>76</v>
      </c>
      <c r="C45" s="16" t="s">
        <v>77</v>
      </c>
      <c r="D45" s="15">
        <v>0</v>
      </c>
      <c r="E45" s="15">
        <v>25.07</v>
      </c>
      <c r="F45" s="15">
        <v>0</v>
      </c>
      <c r="G45" s="15">
        <v>0</v>
      </c>
      <c r="H45" s="15">
        <f t="shared" si="0"/>
        <v>25.07</v>
      </c>
      <c r="I45" s="15"/>
      <c r="J45" s="15"/>
      <c r="K45" s="15"/>
      <c r="L45" s="15"/>
      <c r="M45" s="15"/>
      <c r="N45" s="15"/>
      <c r="O45" s="15"/>
      <c r="P45" s="15"/>
      <c r="Q45" s="15"/>
      <c r="R45" s="15"/>
      <c r="S45" s="15"/>
      <c r="T45" s="9"/>
      <c r="U45" s="9"/>
      <c r="V45" s="9"/>
      <c r="W45" s="9"/>
      <c r="X45" s="9"/>
    </row>
    <row r="46" spans="1:24" ht="15.75" customHeight="1" x14ac:dyDescent="0.3">
      <c r="A46" s="15">
        <v>45</v>
      </c>
      <c r="B46" s="15" t="s">
        <v>35</v>
      </c>
      <c r="C46" s="16" t="s">
        <v>78</v>
      </c>
      <c r="D46" s="15">
        <v>0</v>
      </c>
      <c r="E46" s="15">
        <v>0</v>
      </c>
      <c r="F46" s="15">
        <v>24.83</v>
      </c>
      <c r="G46" s="15">
        <v>0</v>
      </c>
      <c r="H46" s="15">
        <f t="shared" si="0"/>
        <v>24.83</v>
      </c>
      <c r="I46" s="15"/>
      <c r="J46" s="15"/>
      <c r="K46" s="15"/>
      <c r="L46" s="15"/>
      <c r="M46" s="15"/>
      <c r="N46" s="15"/>
      <c r="O46" s="15"/>
      <c r="P46" s="15"/>
      <c r="Q46" s="15"/>
      <c r="R46" s="15"/>
      <c r="S46" s="15"/>
      <c r="T46" s="9"/>
      <c r="U46" s="9"/>
      <c r="V46" s="9"/>
      <c r="W46" s="9"/>
      <c r="X46" s="9"/>
    </row>
    <row r="47" spans="1:24" ht="15.75" customHeight="1" x14ac:dyDescent="0.3">
      <c r="A47" s="15">
        <v>46</v>
      </c>
      <c r="B47" s="15" t="s">
        <v>79</v>
      </c>
      <c r="C47" s="16" t="s">
        <v>80</v>
      </c>
      <c r="D47" s="15">
        <v>0</v>
      </c>
      <c r="E47" s="15">
        <v>0</v>
      </c>
      <c r="F47" s="15">
        <v>620.04</v>
      </c>
      <c r="G47" s="15">
        <v>0</v>
      </c>
      <c r="H47" s="15">
        <f t="shared" si="0"/>
        <v>620.04</v>
      </c>
      <c r="I47" s="15"/>
      <c r="J47" s="15"/>
      <c r="K47" s="15"/>
      <c r="L47" s="15"/>
      <c r="M47" s="15"/>
      <c r="N47" s="15"/>
      <c r="O47" s="15"/>
      <c r="P47" s="15"/>
      <c r="Q47" s="15"/>
      <c r="R47" s="15"/>
      <c r="S47" s="15"/>
      <c r="T47" s="9"/>
      <c r="U47" s="9"/>
      <c r="V47" s="9"/>
      <c r="W47" s="9"/>
      <c r="X47" s="9"/>
    </row>
    <row r="48" spans="1:24" ht="15.75" customHeight="1" x14ac:dyDescent="0.3">
      <c r="A48" s="15">
        <v>47</v>
      </c>
      <c r="B48" s="15" t="s">
        <v>81</v>
      </c>
      <c r="C48" s="16" t="s">
        <v>82</v>
      </c>
      <c r="D48" s="15">
        <v>0</v>
      </c>
      <c r="E48" s="15">
        <v>24.82</v>
      </c>
      <c r="F48" s="15">
        <v>0</v>
      </c>
      <c r="G48" s="15">
        <v>0</v>
      </c>
      <c r="H48" s="15">
        <f t="shared" si="0"/>
        <v>24.82</v>
      </c>
      <c r="I48" s="15"/>
      <c r="J48" s="15"/>
      <c r="K48" s="15"/>
      <c r="L48" s="15"/>
      <c r="M48" s="15"/>
      <c r="N48" s="15"/>
      <c r="O48" s="15"/>
      <c r="P48" s="15"/>
      <c r="Q48" s="15"/>
      <c r="R48" s="15"/>
      <c r="S48" s="15"/>
      <c r="T48" s="9"/>
      <c r="U48" s="9"/>
      <c r="V48" s="9"/>
      <c r="W48" s="9"/>
      <c r="X48" s="9"/>
    </row>
    <row r="49" spans="1:24" ht="15.75" customHeight="1" x14ac:dyDescent="0.3">
      <c r="A49" s="15">
        <v>48</v>
      </c>
      <c r="B49" s="15" t="s">
        <v>81</v>
      </c>
      <c r="C49" s="16" t="s">
        <v>83</v>
      </c>
      <c r="D49" s="15">
        <v>0</v>
      </c>
      <c r="E49" s="15">
        <v>0</v>
      </c>
      <c r="F49" s="15">
        <v>25.52</v>
      </c>
      <c r="G49" s="15">
        <v>0</v>
      </c>
      <c r="H49" s="15">
        <f t="shared" si="0"/>
        <v>25.52</v>
      </c>
      <c r="I49" s="15"/>
      <c r="J49" s="15"/>
      <c r="K49" s="15"/>
      <c r="L49" s="15"/>
      <c r="M49" s="15"/>
      <c r="N49" s="15"/>
      <c r="O49" s="15"/>
      <c r="P49" s="15"/>
      <c r="Q49" s="15"/>
      <c r="R49" s="15"/>
      <c r="S49" s="15"/>
      <c r="T49" s="9"/>
      <c r="U49" s="9"/>
      <c r="V49" s="9"/>
      <c r="W49" s="9"/>
      <c r="X49" s="9"/>
    </row>
    <row r="50" spans="1:24" ht="15.75" customHeight="1" x14ac:dyDescent="0.3">
      <c r="A50" s="15">
        <v>49</v>
      </c>
      <c r="B50" s="15" t="s">
        <v>84</v>
      </c>
      <c r="C50" s="16" t="s">
        <v>85</v>
      </c>
      <c r="D50" s="15">
        <v>0</v>
      </c>
      <c r="E50" s="15">
        <v>0</v>
      </c>
      <c r="F50" s="15">
        <v>25.58</v>
      </c>
      <c r="G50" s="15">
        <v>0</v>
      </c>
      <c r="H50" s="15">
        <f t="shared" si="0"/>
        <v>25.58</v>
      </c>
      <c r="I50" s="15"/>
      <c r="J50" s="15"/>
      <c r="K50" s="15"/>
      <c r="L50" s="15"/>
      <c r="M50" s="15"/>
      <c r="N50" s="15"/>
      <c r="O50" s="15"/>
      <c r="P50" s="15"/>
      <c r="Q50" s="15"/>
      <c r="R50" s="15"/>
      <c r="S50" s="15"/>
      <c r="T50" s="9"/>
      <c r="U50" s="9"/>
      <c r="V50" s="9"/>
      <c r="W50" s="9"/>
      <c r="X50" s="9"/>
    </row>
    <row r="51" spans="1:24" ht="15.75" customHeight="1" x14ac:dyDescent="0.3">
      <c r="A51" s="15">
        <v>50</v>
      </c>
      <c r="B51" s="15" t="s">
        <v>84</v>
      </c>
      <c r="C51" s="16" t="s">
        <v>44</v>
      </c>
      <c r="D51" s="15">
        <v>0</v>
      </c>
      <c r="E51" s="15">
        <v>0</v>
      </c>
      <c r="F51" s="15">
        <v>25.93</v>
      </c>
      <c r="G51" s="15">
        <v>0</v>
      </c>
      <c r="H51" s="15">
        <f t="shared" si="0"/>
        <v>25.93</v>
      </c>
      <c r="I51" s="15"/>
      <c r="J51" s="15"/>
      <c r="K51" s="15"/>
      <c r="L51" s="15"/>
      <c r="M51" s="15"/>
      <c r="N51" s="15"/>
      <c r="O51" s="15"/>
      <c r="P51" s="15"/>
      <c r="Q51" s="15"/>
      <c r="R51" s="15"/>
      <c r="S51" s="15"/>
      <c r="T51" s="9"/>
      <c r="U51" s="9"/>
      <c r="V51" s="9"/>
      <c r="W51" s="9"/>
      <c r="X51" s="9"/>
    </row>
    <row r="52" spans="1:24" ht="15.75" customHeight="1" x14ac:dyDescent="0.3">
      <c r="A52" s="15">
        <v>51</v>
      </c>
      <c r="B52" s="15" t="s">
        <v>86</v>
      </c>
      <c r="C52" s="16" t="s">
        <v>87</v>
      </c>
      <c r="D52" s="15">
        <v>0</v>
      </c>
      <c r="E52" s="15">
        <v>0</v>
      </c>
      <c r="F52" s="15">
        <v>26.13</v>
      </c>
      <c r="G52" s="15">
        <v>0</v>
      </c>
      <c r="H52" s="15">
        <f t="shared" si="0"/>
        <v>26.13</v>
      </c>
      <c r="I52" s="15"/>
      <c r="J52" s="15"/>
      <c r="K52" s="15"/>
      <c r="L52" s="15"/>
      <c r="M52" s="15"/>
      <c r="N52" s="15"/>
      <c r="O52" s="15"/>
      <c r="P52" s="15"/>
      <c r="Q52" s="15"/>
      <c r="R52" s="15"/>
      <c r="S52" s="15"/>
      <c r="T52" s="9"/>
      <c r="U52" s="9"/>
      <c r="V52" s="9"/>
      <c r="W52" s="9"/>
      <c r="X52" s="9"/>
    </row>
    <row r="53" spans="1:24" ht="15.75" customHeight="1" x14ac:dyDescent="0.3">
      <c r="A53" s="15">
        <v>52</v>
      </c>
      <c r="B53" s="15" t="s">
        <v>86</v>
      </c>
      <c r="C53" s="16" t="s">
        <v>88</v>
      </c>
      <c r="D53" s="15">
        <v>0</v>
      </c>
      <c r="E53" s="15">
        <v>0</v>
      </c>
      <c r="F53" s="15">
        <v>26.45</v>
      </c>
      <c r="G53" s="15">
        <v>0</v>
      </c>
      <c r="H53" s="15">
        <f t="shared" si="0"/>
        <v>26.45</v>
      </c>
      <c r="I53" s="15"/>
      <c r="J53" s="15"/>
      <c r="K53" s="15"/>
      <c r="L53" s="15"/>
      <c r="M53" s="15"/>
      <c r="N53" s="15"/>
      <c r="O53" s="15"/>
      <c r="P53" s="15"/>
      <c r="Q53" s="15"/>
      <c r="R53" s="15"/>
      <c r="S53" s="15"/>
      <c r="T53" s="9"/>
      <c r="U53" s="9"/>
      <c r="V53" s="9"/>
      <c r="W53" s="9"/>
      <c r="X53" s="9"/>
    </row>
    <row r="54" spans="1:24" ht="15.75" customHeight="1" x14ac:dyDescent="0.3">
      <c r="A54" s="15">
        <v>53</v>
      </c>
      <c r="B54" s="15" t="s">
        <v>89</v>
      </c>
      <c r="C54" s="16" t="s">
        <v>90</v>
      </c>
      <c r="D54" s="15">
        <v>0</v>
      </c>
      <c r="E54" s="15">
        <v>0</v>
      </c>
      <c r="F54" s="15">
        <v>26.4</v>
      </c>
      <c r="G54" s="15">
        <v>0</v>
      </c>
      <c r="H54" s="15">
        <f t="shared" si="0"/>
        <v>26.4</v>
      </c>
      <c r="I54" s="15"/>
      <c r="J54" s="15"/>
      <c r="K54" s="15"/>
      <c r="L54" s="15"/>
      <c r="M54" s="15"/>
      <c r="N54" s="15"/>
      <c r="O54" s="15"/>
      <c r="P54" s="15"/>
      <c r="Q54" s="15"/>
      <c r="R54" s="15"/>
      <c r="S54" s="15"/>
      <c r="T54" s="9"/>
      <c r="U54" s="9"/>
      <c r="V54" s="9"/>
      <c r="W54" s="9"/>
      <c r="X54" s="9"/>
    </row>
    <row r="55" spans="1:24" ht="15.75" customHeight="1" x14ac:dyDescent="0.3">
      <c r="A55" s="15">
        <v>54</v>
      </c>
      <c r="B55" s="15" t="s">
        <v>89</v>
      </c>
      <c r="C55" s="16" t="s">
        <v>91</v>
      </c>
      <c r="D55" s="15">
        <v>0</v>
      </c>
      <c r="E55" s="15">
        <v>0</v>
      </c>
      <c r="F55" s="15">
        <v>26.82</v>
      </c>
      <c r="G55" s="15">
        <v>0</v>
      </c>
      <c r="H55" s="15">
        <f t="shared" si="0"/>
        <v>26.82</v>
      </c>
      <c r="I55" s="15"/>
      <c r="J55" s="15"/>
      <c r="K55" s="15"/>
      <c r="L55" s="15"/>
      <c r="M55" s="15"/>
      <c r="N55" s="15"/>
      <c r="O55" s="15"/>
      <c r="P55" s="15"/>
      <c r="Q55" s="15"/>
      <c r="R55" s="15"/>
      <c r="S55" s="15"/>
      <c r="T55" s="9"/>
      <c r="U55" s="9"/>
      <c r="V55" s="9"/>
      <c r="W55" s="9"/>
      <c r="X55" s="9"/>
    </row>
    <row r="56" spans="1:24" ht="15.75" customHeight="1" x14ac:dyDescent="0.3">
      <c r="A56" s="15">
        <v>55</v>
      </c>
      <c r="B56" s="15" t="s">
        <v>92</v>
      </c>
      <c r="C56" s="16" t="s">
        <v>49</v>
      </c>
      <c r="D56" s="15">
        <v>0</v>
      </c>
      <c r="E56" s="15">
        <v>0</v>
      </c>
      <c r="F56" s="15">
        <v>26.78</v>
      </c>
      <c r="G56" s="15">
        <v>0</v>
      </c>
      <c r="H56" s="15">
        <f t="shared" si="0"/>
        <v>26.78</v>
      </c>
      <c r="I56" s="15"/>
      <c r="J56" s="15"/>
      <c r="K56" s="15"/>
      <c r="L56" s="15"/>
      <c r="M56" s="15"/>
      <c r="N56" s="15"/>
      <c r="O56" s="15"/>
      <c r="P56" s="15"/>
      <c r="Q56" s="15"/>
      <c r="R56" s="15"/>
      <c r="S56" s="15"/>
      <c r="T56" s="9"/>
      <c r="U56" s="9"/>
      <c r="V56" s="9"/>
      <c r="W56" s="9"/>
      <c r="X56" s="9"/>
    </row>
    <row r="57" spans="1:24" ht="15.75" customHeight="1" x14ac:dyDescent="0.3">
      <c r="A57" s="15">
        <v>56</v>
      </c>
      <c r="B57" s="15" t="s">
        <v>92</v>
      </c>
      <c r="C57" s="16" t="s">
        <v>93</v>
      </c>
      <c r="D57" s="15">
        <v>0</v>
      </c>
      <c r="E57" s="15">
        <v>27.89</v>
      </c>
      <c r="F57" s="15">
        <v>0</v>
      </c>
      <c r="G57" s="15">
        <v>0</v>
      </c>
      <c r="H57" s="15">
        <f t="shared" si="0"/>
        <v>27.89</v>
      </c>
      <c r="I57" s="15"/>
      <c r="J57" s="15"/>
      <c r="K57" s="15"/>
      <c r="L57" s="15"/>
      <c r="M57" s="15"/>
      <c r="N57" s="15"/>
      <c r="O57" s="15"/>
      <c r="P57" s="15"/>
      <c r="Q57" s="15"/>
      <c r="R57" s="15"/>
      <c r="S57" s="15"/>
      <c r="T57" s="9"/>
      <c r="U57" s="9"/>
      <c r="V57" s="9"/>
      <c r="W57" s="9"/>
      <c r="X57" s="9"/>
    </row>
    <row r="58" spans="1:24" ht="15.75" customHeight="1" x14ac:dyDescent="0.3">
      <c r="A58" s="15">
        <v>57</v>
      </c>
      <c r="B58" s="15" t="s">
        <v>94</v>
      </c>
      <c r="C58" s="16" t="s">
        <v>95</v>
      </c>
      <c r="D58" s="15">
        <v>0</v>
      </c>
      <c r="E58" s="15">
        <v>0</v>
      </c>
      <c r="F58" s="15">
        <v>28.96</v>
      </c>
      <c r="G58" s="15">
        <v>0</v>
      </c>
      <c r="H58" s="15">
        <f t="shared" si="0"/>
        <v>28.96</v>
      </c>
      <c r="I58" s="15"/>
      <c r="J58" s="15"/>
      <c r="K58" s="15"/>
      <c r="L58" s="15"/>
      <c r="M58" s="15"/>
      <c r="N58" s="15"/>
      <c r="O58" s="15"/>
      <c r="P58" s="15"/>
      <c r="Q58" s="15"/>
      <c r="R58" s="15"/>
      <c r="S58" s="15"/>
      <c r="T58" s="9"/>
      <c r="U58" s="9"/>
      <c r="V58" s="9"/>
      <c r="W58" s="9"/>
      <c r="X58" s="9"/>
    </row>
    <row r="59" spans="1:24" ht="15.75" customHeight="1" x14ac:dyDescent="0.3">
      <c r="A59" s="15">
        <v>58</v>
      </c>
      <c r="B59" s="15" t="s">
        <v>94</v>
      </c>
      <c r="C59" s="16" t="s">
        <v>55</v>
      </c>
      <c r="D59" s="15">
        <v>0</v>
      </c>
      <c r="E59" s="15">
        <v>0</v>
      </c>
      <c r="F59" s="15">
        <v>27.32</v>
      </c>
      <c r="G59" s="15">
        <v>1.88</v>
      </c>
      <c r="H59" s="15">
        <f t="shared" si="0"/>
        <v>29.2</v>
      </c>
      <c r="I59" s="15"/>
      <c r="J59" s="15"/>
      <c r="K59" s="15"/>
      <c r="L59" s="15"/>
      <c r="M59" s="15"/>
      <c r="N59" s="15"/>
      <c r="O59" s="15"/>
      <c r="P59" s="15"/>
      <c r="Q59" s="15"/>
      <c r="R59" s="15"/>
      <c r="S59" s="15"/>
      <c r="T59" s="9"/>
      <c r="U59" s="9"/>
      <c r="V59" s="9"/>
      <c r="W59" s="9"/>
      <c r="X59" s="9"/>
    </row>
    <row r="60" spans="1:24" ht="15.75" customHeight="1" x14ac:dyDescent="0.3">
      <c r="A60" s="15">
        <v>59</v>
      </c>
      <c r="B60" s="15" t="s">
        <v>96</v>
      </c>
      <c r="C60" s="16" t="s">
        <v>97</v>
      </c>
      <c r="D60" s="15">
        <v>0</v>
      </c>
      <c r="E60" s="15">
        <v>0</v>
      </c>
      <c r="F60" s="15">
        <v>29.77</v>
      </c>
      <c r="G60" s="15">
        <v>0</v>
      </c>
      <c r="H60" s="15">
        <f t="shared" si="0"/>
        <v>29.77</v>
      </c>
      <c r="I60" s="15"/>
      <c r="J60" s="15"/>
      <c r="K60" s="15"/>
      <c r="L60" s="15"/>
      <c r="M60" s="15"/>
      <c r="N60" s="15"/>
      <c r="O60" s="15"/>
      <c r="P60" s="15"/>
      <c r="Q60" s="15"/>
      <c r="R60" s="15"/>
      <c r="S60" s="15"/>
      <c r="T60" s="9"/>
      <c r="U60" s="9"/>
      <c r="V60" s="9"/>
      <c r="W60" s="9"/>
      <c r="X60" s="9"/>
    </row>
    <row r="61" spans="1:24" ht="15.75" customHeight="1" x14ac:dyDescent="0.3">
      <c r="A61" s="15">
        <v>60</v>
      </c>
      <c r="B61" s="15" t="s">
        <v>96</v>
      </c>
      <c r="C61" s="16" t="s">
        <v>98</v>
      </c>
      <c r="D61" s="15">
        <v>0</v>
      </c>
      <c r="E61" s="15">
        <v>0</v>
      </c>
      <c r="F61" s="15">
        <v>30.21</v>
      </c>
      <c r="G61" s="15">
        <v>0</v>
      </c>
      <c r="H61" s="15">
        <f t="shared" si="0"/>
        <v>30.21</v>
      </c>
      <c r="I61" s="15"/>
      <c r="J61" s="15"/>
      <c r="K61" s="15"/>
      <c r="L61" s="15"/>
      <c r="M61" s="15"/>
      <c r="N61" s="15"/>
      <c r="O61" s="15"/>
      <c r="P61" s="15"/>
      <c r="Q61" s="15"/>
      <c r="R61" s="15"/>
      <c r="S61" s="15"/>
      <c r="T61" s="9"/>
      <c r="U61" s="9"/>
      <c r="V61" s="9"/>
      <c r="W61" s="9"/>
      <c r="X61" s="9"/>
    </row>
    <row r="62" spans="1:24" ht="15.75" customHeight="1" x14ac:dyDescent="0.3">
      <c r="A62" s="15">
        <v>61</v>
      </c>
      <c r="B62" s="15" t="s">
        <v>99</v>
      </c>
      <c r="C62" s="16" t="s">
        <v>100</v>
      </c>
      <c r="D62" s="15">
        <v>455.26</v>
      </c>
      <c r="E62" s="15">
        <v>0</v>
      </c>
      <c r="F62" s="15">
        <v>0</v>
      </c>
      <c r="G62" s="15">
        <v>0</v>
      </c>
      <c r="H62" s="15">
        <f t="shared" si="0"/>
        <v>455.26</v>
      </c>
      <c r="I62" s="15"/>
      <c r="J62" s="15"/>
      <c r="K62" s="15"/>
      <c r="L62" s="15"/>
      <c r="M62" s="15"/>
      <c r="N62" s="15"/>
      <c r="O62" s="15"/>
      <c r="P62" s="15"/>
      <c r="Q62" s="15"/>
      <c r="R62" s="15"/>
      <c r="S62" s="15"/>
      <c r="T62" s="9"/>
      <c r="U62" s="9"/>
      <c r="V62" s="9"/>
      <c r="W62" s="9"/>
      <c r="X62" s="9"/>
    </row>
    <row r="63" spans="1:24" ht="15.75" customHeight="1" x14ac:dyDescent="0.3">
      <c r="A63" s="15">
        <v>62</v>
      </c>
      <c r="B63" s="15" t="s">
        <v>99</v>
      </c>
      <c r="C63" s="16" t="s">
        <v>101</v>
      </c>
      <c r="D63" s="15">
        <v>0</v>
      </c>
      <c r="E63" s="15">
        <v>0</v>
      </c>
      <c r="F63" s="15">
        <v>31.02</v>
      </c>
      <c r="G63" s="15">
        <v>0</v>
      </c>
      <c r="H63" s="15">
        <f t="shared" si="0"/>
        <v>31.02</v>
      </c>
      <c r="I63" s="15"/>
      <c r="J63" s="15"/>
      <c r="K63" s="15"/>
      <c r="L63" s="15"/>
      <c r="M63" s="15"/>
      <c r="N63" s="15"/>
      <c r="O63" s="15"/>
      <c r="P63" s="15"/>
      <c r="Q63" s="15"/>
      <c r="R63" s="15"/>
      <c r="S63" s="15"/>
      <c r="T63" s="9"/>
      <c r="U63" s="9"/>
      <c r="V63" s="9"/>
      <c r="W63" s="9"/>
      <c r="X63" s="9"/>
    </row>
    <row r="64" spans="1:24" ht="15.75" customHeight="1" x14ac:dyDescent="0.3">
      <c r="A64" s="15">
        <v>63</v>
      </c>
      <c r="B64" s="15" t="s">
        <v>102</v>
      </c>
      <c r="C64" s="16" t="s">
        <v>103</v>
      </c>
      <c r="D64" s="15">
        <v>0</v>
      </c>
      <c r="E64" s="15">
        <v>0</v>
      </c>
      <c r="F64" s="15">
        <v>32.49</v>
      </c>
      <c r="G64" s="15">
        <v>0</v>
      </c>
      <c r="H64" s="15">
        <f t="shared" si="0"/>
        <v>32.49</v>
      </c>
      <c r="I64" s="15"/>
      <c r="J64" s="15"/>
      <c r="K64" s="15"/>
      <c r="L64" s="15"/>
      <c r="M64" s="15"/>
      <c r="N64" s="15"/>
      <c r="O64" s="15"/>
      <c r="P64" s="15"/>
      <c r="Q64" s="15"/>
      <c r="R64" s="15"/>
      <c r="S64" s="15"/>
      <c r="T64" s="9"/>
      <c r="U64" s="9"/>
      <c r="V64" s="9"/>
      <c r="W64" s="9"/>
      <c r="X64" s="9"/>
    </row>
    <row r="65" spans="1:24" ht="15.75" customHeight="1" x14ac:dyDescent="0.3">
      <c r="A65" s="15">
        <v>64</v>
      </c>
      <c r="B65" s="15" t="s">
        <v>102</v>
      </c>
      <c r="C65" s="16" t="s">
        <v>78</v>
      </c>
      <c r="D65" s="15">
        <v>32.9</v>
      </c>
      <c r="E65" s="15">
        <v>0</v>
      </c>
      <c r="F65" s="15">
        <v>0</v>
      </c>
      <c r="G65" s="15">
        <v>0</v>
      </c>
      <c r="H65" s="15">
        <f t="shared" si="0"/>
        <v>32.9</v>
      </c>
      <c r="I65" s="15"/>
      <c r="J65" s="15"/>
      <c r="K65" s="15"/>
      <c r="L65" s="15"/>
      <c r="M65" s="15"/>
      <c r="N65" s="15"/>
      <c r="O65" s="15"/>
      <c r="P65" s="15"/>
      <c r="Q65" s="15"/>
      <c r="R65" s="15"/>
      <c r="S65" s="15"/>
      <c r="T65" s="9"/>
      <c r="U65" s="9"/>
      <c r="V65" s="9"/>
      <c r="W65" s="9"/>
      <c r="X65" s="9"/>
    </row>
    <row r="66" spans="1:24" ht="15.75" customHeight="1" x14ac:dyDescent="0.3">
      <c r="A66" s="15">
        <v>65</v>
      </c>
      <c r="B66" s="15" t="s">
        <v>104</v>
      </c>
      <c r="C66" s="16" t="s">
        <v>44</v>
      </c>
      <c r="D66" s="15">
        <v>0</v>
      </c>
      <c r="E66" s="15">
        <v>0</v>
      </c>
      <c r="F66" s="15">
        <v>33.08</v>
      </c>
      <c r="G66" s="15">
        <v>0</v>
      </c>
      <c r="H66" s="15">
        <f t="shared" ref="H66:H129" si="1">SUM(D66:G66)</f>
        <v>33.08</v>
      </c>
      <c r="I66" s="15"/>
      <c r="J66" s="15"/>
      <c r="K66" s="15"/>
      <c r="L66" s="15"/>
      <c r="M66" s="15"/>
      <c r="N66" s="15"/>
      <c r="O66" s="15"/>
      <c r="P66" s="15"/>
      <c r="Q66" s="15"/>
      <c r="R66" s="15"/>
      <c r="S66" s="15"/>
      <c r="T66" s="9"/>
      <c r="U66" s="9"/>
      <c r="V66" s="9"/>
      <c r="W66" s="9"/>
      <c r="X66" s="9"/>
    </row>
    <row r="67" spans="1:24" ht="15.75" customHeight="1" x14ac:dyDescent="0.3">
      <c r="A67" s="15">
        <v>66</v>
      </c>
      <c r="B67" s="15" t="s">
        <v>104</v>
      </c>
      <c r="C67" s="16" t="s">
        <v>105</v>
      </c>
      <c r="D67" s="15">
        <v>0</v>
      </c>
      <c r="E67" s="15">
        <v>0</v>
      </c>
      <c r="F67" s="15">
        <v>34.119999999999997</v>
      </c>
      <c r="G67" s="15">
        <v>0</v>
      </c>
      <c r="H67" s="15">
        <f t="shared" si="1"/>
        <v>34.119999999999997</v>
      </c>
      <c r="I67" s="15"/>
      <c r="J67" s="15"/>
      <c r="K67" s="15"/>
      <c r="L67" s="15"/>
      <c r="M67" s="15"/>
      <c r="N67" s="15"/>
      <c r="O67" s="15"/>
      <c r="P67" s="15"/>
      <c r="Q67" s="15"/>
      <c r="R67" s="15"/>
      <c r="S67" s="15"/>
      <c r="T67" s="9"/>
      <c r="U67" s="9"/>
      <c r="V67" s="9"/>
      <c r="W67" s="9"/>
      <c r="X67" s="9"/>
    </row>
    <row r="68" spans="1:24" ht="15.75" customHeight="1" x14ac:dyDescent="0.3">
      <c r="A68" s="15">
        <v>67</v>
      </c>
      <c r="B68" s="15" t="s">
        <v>106</v>
      </c>
      <c r="C68" s="16" t="s">
        <v>107</v>
      </c>
      <c r="D68" s="15">
        <v>0</v>
      </c>
      <c r="E68" s="15">
        <v>0</v>
      </c>
      <c r="F68" s="15">
        <v>35.22</v>
      </c>
      <c r="G68" s="15">
        <v>0</v>
      </c>
      <c r="H68" s="15">
        <f t="shared" si="1"/>
        <v>35.22</v>
      </c>
      <c r="I68" s="15"/>
      <c r="J68" s="15"/>
      <c r="K68" s="15"/>
      <c r="L68" s="15"/>
      <c r="M68" s="15"/>
      <c r="N68" s="15"/>
      <c r="O68" s="15"/>
      <c r="P68" s="15"/>
      <c r="Q68" s="15"/>
      <c r="R68" s="15"/>
      <c r="S68" s="15"/>
      <c r="T68" s="9"/>
      <c r="U68" s="9"/>
      <c r="V68" s="9"/>
      <c r="W68" s="9"/>
      <c r="X68" s="9"/>
    </row>
    <row r="69" spans="1:24" ht="15.75" customHeight="1" x14ac:dyDescent="0.3">
      <c r="A69" s="15">
        <v>68</v>
      </c>
      <c r="B69" s="15" t="s">
        <v>106</v>
      </c>
      <c r="C69" s="16" t="s">
        <v>44</v>
      </c>
      <c r="D69" s="15">
        <v>0</v>
      </c>
      <c r="E69" s="15">
        <v>35.299999999999997</v>
      </c>
      <c r="F69" s="15">
        <v>0</v>
      </c>
      <c r="G69" s="15">
        <v>0</v>
      </c>
      <c r="H69" s="15">
        <f t="shared" si="1"/>
        <v>35.299999999999997</v>
      </c>
      <c r="I69" s="15"/>
      <c r="J69" s="15"/>
      <c r="K69" s="15"/>
      <c r="L69" s="15"/>
      <c r="M69" s="15"/>
      <c r="N69" s="15"/>
      <c r="O69" s="15"/>
      <c r="P69" s="15"/>
      <c r="Q69" s="15"/>
      <c r="R69" s="15"/>
      <c r="S69" s="15"/>
      <c r="T69" s="9"/>
      <c r="U69" s="9"/>
      <c r="V69" s="9"/>
      <c r="W69" s="9"/>
      <c r="X69" s="9"/>
    </row>
    <row r="70" spans="1:24" ht="15.75" customHeight="1" x14ac:dyDescent="0.3">
      <c r="A70" s="15">
        <v>69</v>
      </c>
      <c r="B70" s="15" t="s">
        <v>108</v>
      </c>
      <c r="C70" s="16" t="s">
        <v>109</v>
      </c>
      <c r="D70" s="15">
        <v>0</v>
      </c>
      <c r="E70" s="15">
        <v>0</v>
      </c>
      <c r="F70" s="15">
        <v>36.97</v>
      </c>
      <c r="G70" s="15">
        <v>0</v>
      </c>
      <c r="H70" s="15">
        <f t="shared" si="1"/>
        <v>36.97</v>
      </c>
      <c r="I70" s="15"/>
      <c r="J70" s="15"/>
      <c r="K70" s="15"/>
      <c r="L70" s="15"/>
      <c r="M70" s="15"/>
      <c r="N70" s="15"/>
      <c r="O70" s="15"/>
      <c r="P70" s="15"/>
      <c r="Q70" s="15"/>
      <c r="R70" s="15"/>
      <c r="S70" s="15"/>
      <c r="T70" s="9"/>
      <c r="U70" s="9"/>
      <c r="V70" s="9"/>
      <c r="W70" s="9"/>
      <c r="X70" s="9"/>
    </row>
    <row r="71" spans="1:24" ht="15.75" customHeight="1" x14ac:dyDescent="0.3">
      <c r="A71" s="15">
        <v>70</v>
      </c>
      <c r="B71" s="15" t="s">
        <v>108</v>
      </c>
      <c r="C71" s="16" t="s">
        <v>110</v>
      </c>
      <c r="D71" s="15">
        <v>0</v>
      </c>
      <c r="E71" s="15">
        <v>0</v>
      </c>
      <c r="F71" s="15">
        <v>37.68</v>
      </c>
      <c r="G71" s="15">
        <v>0</v>
      </c>
      <c r="H71" s="15">
        <f t="shared" si="1"/>
        <v>37.68</v>
      </c>
      <c r="I71" s="15"/>
      <c r="J71" s="15"/>
      <c r="K71" s="15"/>
      <c r="L71" s="15"/>
      <c r="M71" s="15"/>
      <c r="N71" s="15"/>
      <c r="O71" s="15"/>
      <c r="P71" s="15"/>
      <c r="Q71" s="15"/>
      <c r="R71" s="15"/>
      <c r="S71" s="15"/>
      <c r="T71" s="9"/>
      <c r="U71" s="9"/>
      <c r="V71" s="9"/>
      <c r="W71" s="9"/>
      <c r="X71" s="9"/>
    </row>
    <row r="72" spans="1:24" ht="15.75" customHeight="1" x14ac:dyDescent="0.3">
      <c r="A72" s="15">
        <v>71</v>
      </c>
      <c r="B72" s="15" t="s">
        <v>111</v>
      </c>
      <c r="C72" s="16" t="s">
        <v>112</v>
      </c>
      <c r="D72" s="15">
        <v>0</v>
      </c>
      <c r="E72" s="15">
        <v>0</v>
      </c>
      <c r="F72" s="15">
        <v>38.29</v>
      </c>
      <c r="G72" s="15">
        <v>0</v>
      </c>
      <c r="H72" s="15">
        <f t="shared" si="1"/>
        <v>38.29</v>
      </c>
      <c r="I72" s="15"/>
      <c r="J72" s="15"/>
      <c r="K72" s="15"/>
      <c r="L72" s="15"/>
      <c r="M72" s="15"/>
      <c r="N72" s="15"/>
      <c r="O72" s="15"/>
      <c r="P72" s="15"/>
      <c r="Q72" s="15"/>
      <c r="R72" s="15"/>
      <c r="S72" s="15"/>
      <c r="T72" s="9"/>
      <c r="U72" s="9"/>
      <c r="V72" s="9"/>
      <c r="W72" s="9"/>
      <c r="X72" s="9"/>
    </row>
    <row r="73" spans="1:24" ht="15.75" customHeight="1" x14ac:dyDescent="0.3">
      <c r="A73" s="15">
        <v>72</v>
      </c>
      <c r="B73" s="15" t="s">
        <v>111</v>
      </c>
      <c r="C73" s="16" t="s">
        <v>113</v>
      </c>
      <c r="D73" s="15">
        <v>0</v>
      </c>
      <c r="E73" s="15">
        <v>39.700000000000003</v>
      </c>
      <c r="F73" s="15">
        <v>0</v>
      </c>
      <c r="G73" s="15">
        <v>0</v>
      </c>
      <c r="H73" s="15">
        <f t="shared" si="1"/>
        <v>39.700000000000003</v>
      </c>
      <c r="I73" s="15"/>
      <c r="J73" s="15"/>
      <c r="K73" s="15"/>
      <c r="L73" s="15"/>
      <c r="M73" s="15"/>
      <c r="N73" s="15"/>
      <c r="O73" s="15"/>
      <c r="P73" s="15"/>
      <c r="Q73" s="15"/>
      <c r="R73" s="15"/>
      <c r="S73" s="15"/>
      <c r="T73" s="9"/>
      <c r="U73" s="9"/>
      <c r="V73" s="9"/>
      <c r="W73" s="9"/>
      <c r="X73" s="9"/>
    </row>
    <row r="74" spans="1:24" ht="15.75" customHeight="1" x14ac:dyDescent="0.3">
      <c r="A74" s="15">
        <v>73</v>
      </c>
      <c r="B74" s="15" t="s">
        <v>114</v>
      </c>
      <c r="C74" s="16" t="s">
        <v>68</v>
      </c>
      <c r="D74" s="15">
        <v>0</v>
      </c>
      <c r="E74" s="15">
        <v>0</v>
      </c>
      <c r="F74" s="15">
        <v>41.7</v>
      </c>
      <c r="G74" s="15">
        <v>0</v>
      </c>
      <c r="H74" s="15">
        <f t="shared" si="1"/>
        <v>41.7</v>
      </c>
      <c r="I74" s="15"/>
      <c r="J74" s="15"/>
      <c r="K74" s="15"/>
      <c r="L74" s="15"/>
      <c r="M74" s="15"/>
      <c r="N74" s="15"/>
      <c r="O74" s="15"/>
      <c r="P74" s="15"/>
      <c r="Q74" s="15"/>
      <c r="R74" s="15"/>
      <c r="S74" s="15"/>
      <c r="T74" s="9"/>
      <c r="U74" s="9"/>
      <c r="V74" s="9"/>
      <c r="W74" s="9"/>
      <c r="X74" s="9"/>
    </row>
    <row r="75" spans="1:24" ht="15.75" customHeight="1" x14ac:dyDescent="0.3">
      <c r="A75" s="15">
        <v>74</v>
      </c>
      <c r="B75" s="15" t="s">
        <v>114</v>
      </c>
      <c r="C75" s="16" t="s">
        <v>55</v>
      </c>
      <c r="D75" s="15">
        <v>0</v>
      </c>
      <c r="E75" s="15">
        <v>0</v>
      </c>
      <c r="F75" s="15">
        <v>41.51</v>
      </c>
      <c r="G75" s="15">
        <v>0</v>
      </c>
      <c r="H75" s="15">
        <f t="shared" si="1"/>
        <v>41.51</v>
      </c>
      <c r="I75" s="15"/>
      <c r="J75" s="15"/>
      <c r="K75" s="15"/>
      <c r="L75" s="15"/>
      <c r="M75" s="15"/>
      <c r="N75" s="15"/>
      <c r="O75" s="15"/>
      <c r="P75" s="15"/>
      <c r="Q75" s="15"/>
      <c r="R75" s="15"/>
      <c r="S75" s="15"/>
      <c r="T75" s="9"/>
      <c r="U75" s="9"/>
      <c r="V75" s="9"/>
      <c r="W75" s="9"/>
      <c r="X75" s="9"/>
    </row>
    <row r="76" spans="1:24" ht="15.75" customHeight="1" x14ac:dyDescent="0.3">
      <c r="A76" s="15">
        <v>75</v>
      </c>
      <c r="B76" s="15" t="s">
        <v>115</v>
      </c>
      <c r="C76" s="16" t="s">
        <v>116</v>
      </c>
      <c r="D76" s="15">
        <v>0</v>
      </c>
      <c r="E76" s="15">
        <v>0</v>
      </c>
      <c r="F76" s="15">
        <v>46.48</v>
      </c>
      <c r="G76" s="15">
        <v>0</v>
      </c>
      <c r="H76" s="15">
        <f t="shared" si="1"/>
        <v>46.48</v>
      </c>
      <c r="I76" s="15"/>
      <c r="J76" s="15"/>
      <c r="K76" s="15"/>
      <c r="L76" s="15"/>
      <c r="M76" s="15"/>
      <c r="N76" s="15"/>
      <c r="O76" s="15"/>
      <c r="P76" s="15"/>
      <c r="Q76" s="15"/>
      <c r="R76" s="15"/>
      <c r="S76" s="15"/>
      <c r="T76" s="9"/>
      <c r="U76" s="9"/>
      <c r="V76" s="9"/>
      <c r="W76" s="9"/>
      <c r="X76" s="9"/>
    </row>
    <row r="77" spans="1:24" ht="15.75" customHeight="1" x14ac:dyDescent="0.3">
      <c r="A77" s="15">
        <v>76</v>
      </c>
      <c r="B77" s="15" t="s">
        <v>115</v>
      </c>
      <c r="C77" s="16" t="s">
        <v>117</v>
      </c>
      <c r="D77" s="15">
        <v>0</v>
      </c>
      <c r="E77" s="15">
        <v>0</v>
      </c>
      <c r="F77" s="15">
        <v>47.58</v>
      </c>
      <c r="G77" s="15">
        <v>0</v>
      </c>
      <c r="H77" s="15">
        <f t="shared" si="1"/>
        <v>47.58</v>
      </c>
      <c r="I77" s="15"/>
      <c r="J77" s="15"/>
      <c r="K77" s="15"/>
      <c r="L77" s="15"/>
      <c r="M77" s="15"/>
      <c r="N77" s="15"/>
      <c r="O77" s="15"/>
      <c r="P77" s="15"/>
      <c r="Q77" s="15"/>
      <c r="R77" s="15"/>
      <c r="S77" s="15"/>
      <c r="T77" s="9"/>
      <c r="U77" s="9"/>
      <c r="V77" s="9"/>
      <c r="W77" s="9"/>
      <c r="X77" s="9"/>
    </row>
    <row r="78" spans="1:24" ht="15.75" customHeight="1" x14ac:dyDescent="0.3">
      <c r="A78" s="15">
        <v>77</v>
      </c>
      <c r="B78" s="15" t="s">
        <v>118</v>
      </c>
      <c r="C78" s="16" t="s">
        <v>119</v>
      </c>
      <c r="D78" s="15">
        <v>0</v>
      </c>
      <c r="E78" s="15">
        <v>0</v>
      </c>
      <c r="F78" s="15">
        <v>34.92</v>
      </c>
      <c r="G78" s="15">
        <v>13.16</v>
      </c>
      <c r="H78" s="15">
        <f t="shared" si="1"/>
        <v>48.08</v>
      </c>
      <c r="I78" s="15"/>
      <c r="J78" s="15"/>
      <c r="K78" s="15"/>
      <c r="L78" s="15"/>
      <c r="M78" s="15"/>
      <c r="N78" s="15"/>
      <c r="O78" s="15"/>
      <c r="P78" s="15"/>
      <c r="Q78" s="15"/>
      <c r="R78" s="15"/>
      <c r="S78" s="15"/>
      <c r="T78" s="9"/>
      <c r="U78" s="9"/>
      <c r="V78" s="9"/>
      <c r="W78" s="9"/>
      <c r="X78" s="9"/>
    </row>
    <row r="79" spans="1:24" ht="15.75" customHeight="1" x14ac:dyDescent="0.3">
      <c r="A79" s="15">
        <v>78</v>
      </c>
      <c r="B79" s="15" t="s">
        <v>118</v>
      </c>
      <c r="C79" s="16" t="s">
        <v>120</v>
      </c>
      <c r="D79" s="15">
        <v>0</v>
      </c>
      <c r="E79" s="15">
        <v>2.5299999999999998</v>
      </c>
      <c r="F79" s="15">
        <v>25.41</v>
      </c>
      <c r="G79" s="15">
        <v>20.86</v>
      </c>
      <c r="H79" s="15">
        <f t="shared" si="1"/>
        <v>48.8</v>
      </c>
      <c r="I79" s="15"/>
      <c r="J79" s="15"/>
      <c r="K79" s="15"/>
      <c r="L79" s="15"/>
      <c r="M79" s="15"/>
      <c r="N79" s="15"/>
      <c r="O79" s="15"/>
      <c r="P79" s="15"/>
      <c r="Q79" s="15"/>
      <c r="R79" s="15"/>
      <c r="S79" s="15"/>
      <c r="T79" s="9"/>
      <c r="U79" s="9"/>
      <c r="V79" s="9"/>
      <c r="W79" s="9"/>
      <c r="X79" s="9"/>
    </row>
    <row r="80" spans="1:24" ht="15.75" customHeight="1" x14ac:dyDescent="0.3">
      <c r="A80" s="15">
        <v>79</v>
      </c>
      <c r="B80" s="15" t="s">
        <v>121</v>
      </c>
      <c r="C80" s="16" t="s">
        <v>49</v>
      </c>
      <c r="D80" s="15">
        <v>0</v>
      </c>
      <c r="E80" s="15">
        <v>0</v>
      </c>
      <c r="F80" s="15">
        <v>50.25</v>
      </c>
      <c r="G80" s="15">
        <v>0</v>
      </c>
      <c r="H80" s="15">
        <f t="shared" si="1"/>
        <v>50.25</v>
      </c>
      <c r="I80" s="15"/>
      <c r="J80" s="15"/>
      <c r="K80" s="15"/>
      <c r="L80" s="15"/>
      <c r="M80" s="15"/>
      <c r="N80" s="15"/>
      <c r="O80" s="15"/>
      <c r="P80" s="15"/>
      <c r="Q80" s="15"/>
      <c r="R80" s="15"/>
      <c r="S80" s="15"/>
      <c r="T80" s="9"/>
      <c r="U80" s="9"/>
      <c r="V80" s="9"/>
      <c r="W80" s="9"/>
      <c r="X80" s="9"/>
    </row>
    <row r="81" spans="1:24" ht="15.75" customHeight="1" x14ac:dyDescent="0.3">
      <c r="A81" s="15">
        <v>80</v>
      </c>
      <c r="B81" s="15" t="s">
        <v>121</v>
      </c>
      <c r="C81" s="16" t="s">
        <v>122</v>
      </c>
      <c r="D81" s="15">
        <v>0</v>
      </c>
      <c r="E81" s="15">
        <v>0</v>
      </c>
      <c r="F81" s="15">
        <v>50.56</v>
      </c>
      <c r="G81" s="15">
        <v>0</v>
      </c>
      <c r="H81" s="15">
        <f t="shared" si="1"/>
        <v>50.56</v>
      </c>
      <c r="I81" s="15"/>
      <c r="J81" s="15"/>
      <c r="K81" s="15"/>
      <c r="L81" s="15"/>
      <c r="M81" s="15"/>
      <c r="N81" s="15"/>
      <c r="O81" s="15"/>
      <c r="P81" s="15"/>
      <c r="Q81" s="15"/>
      <c r="R81" s="15"/>
      <c r="S81" s="15"/>
      <c r="T81" s="9"/>
      <c r="U81" s="9"/>
      <c r="V81" s="9"/>
      <c r="W81" s="9"/>
      <c r="X81" s="9"/>
    </row>
    <row r="82" spans="1:24" ht="15.75" customHeight="1" x14ac:dyDescent="0.3">
      <c r="A82" s="15">
        <v>81</v>
      </c>
      <c r="B82" s="15" t="s">
        <v>123</v>
      </c>
      <c r="C82" s="16" t="s">
        <v>49</v>
      </c>
      <c r="D82" s="15">
        <v>0</v>
      </c>
      <c r="E82" s="15">
        <v>0</v>
      </c>
      <c r="F82" s="15">
        <v>51.46</v>
      </c>
      <c r="G82" s="15">
        <v>0</v>
      </c>
      <c r="H82" s="15">
        <f t="shared" si="1"/>
        <v>51.46</v>
      </c>
      <c r="I82" s="15"/>
      <c r="J82" s="15"/>
      <c r="K82" s="15"/>
      <c r="L82" s="15"/>
      <c r="M82" s="15"/>
      <c r="N82" s="15"/>
      <c r="O82" s="15"/>
      <c r="P82" s="15"/>
      <c r="Q82" s="15"/>
      <c r="R82" s="15"/>
      <c r="S82" s="15"/>
      <c r="T82" s="9"/>
      <c r="U82" s="9"/>
      <c r="V82" s="9"/>
      <c r="W82" s="9"/>
      <c r="X82" s="9"/>
    </row>
    <row r="83" spans="1:24" ht="15.75" customHeight="1" x14ac:dyDescent="0.3">
      <c r="A83" s="15">
        <v>82</v>
      </c>
      <c r="B83" s="15" t="s">
        <v>123</v>
      </c>
      <c r="C83" s="16" t="s">
        <v>124</v>
      </c>
      <c r="D83" s="15">
        <v>0</v>
      </c>
      <c r="E83" s="15">
        <v>0</v>
      </c>
      <c r="F83" s="15">
        <v>53.82</v>
      </c>
      <c r="G83" s="15">
        <v>0</v>
      </c>
      <c r="H83" s="15">
        <f t="shared" si="1"/>
        <v>53.82</v>
      </c>
      <c r="I83" s="15"/>
      <c r="J83" s="15"/>
      <c r="K83" s="15"/>
      <c r="L83" s="15"/>
      <c r="M83" s="15"/>
      <c r="N83" s="15"/>
      <c r="O83" s="15"/>
      <c r="P83" s="15"/>
      <c r="Q83" s="15"/>
      <c r="R83" s="15"/>
      <c r="S83" s="15"/>
      <c r="T83" s="9"/>
      <c r="U83" s="9"/>
      <c r="V83" s="9"/>
      <c r="W83" s="9"/>
      <c r="X83" s="9"/>
    </row>
    <row r="84" spans="1:24" ht="15.75" customHeight="1" x14ac:dyDescent="0.3">
      <c r="A84" s="15">
        <v>83</v>
      </c>
      <c r="B84" s="15" t="s">
        <v>125</v>
      </c>
      <c r="C84" s="16" t="s">
        <v>126</v>
      </c>
      <c r="D84" s="15">
        <v>0</v>
      </c>
      <c r="E84" s="15">
        <v>0</v>
      </c>
      <c r="F84" s="15">
        <v>53.75</v>
      </c>
      <c r="G84" s="15">
        <v>0</v>
      </c>
      <c r="H84" s="15">
        <f t="shared" si="1"/>
        <v>53.75</v>
      </c>
      <c r="I84" s="15"/>
      <c r="J84" s="15"/>
      <c r="K84" s="15"/>
      <c r="L84" s="15"/>
      <c r="M84" s="15"/>
      <c r="N84" s="15"/>
      <c r="O84" s="15"/>
      <c r="P84" s="15"/>
      <c r="Q84" s="15"/>
      <c r="R84" s="15"/>
      <c r="S84" s="15"/>
      <c r="T84" s="9"/>
      <c r="U84" s="9"/>
      <c r="V84" s="9"/>
      <c r="W84" s="9"/>
      <c r="X84" s="9"/>
    </row>
    <row r="85" spans="1:24" ht="15.75" customHeight="1" x14ac:dyDescent="0.3">
      <c r="A85" s="15">
        <v>84</v>
      </c>
      <c r="B85" s="15" t="s">
        <v>125</v>
      </c>
      <c r="C85" s="16" t="s">
        <v>38</v>
      </c>
      <c r="D85" s="15">
        <v>0</v>
      </c>
      <c r="E85" s="15">
        <v>3.51</v>
      </c>
      <c r="F85" s="15">
        <v>50.67</v>
      </c>
      <c r="G85" s="15">
        <v>0</v>
      </c>
      <c r="H85" s="15">
        <f t="shared" si="1"/>
        <v>54.18</v>
      </c>
      <c r="I85" s="15"/>
      <c r="J85" s="15"/>
      <c r="K85" s="15"/>
      <c r="L85" s="15"/>
      <c r="M85" s="15"/>
      <c r="N85" s="15"/>
      <c r="O85" s="15"/>
      <c r="P85" s="15"/>
      <c r="Q85" s="15"/>
      <c r="R85" s="15"/>
      <c r="S85" s="15"/>
      <c r="T85" s="9"/>
      <c r="U85" s="9"/>
      <c r="V85" s="9"/>
      <c r="W85" s="9"/>
      <c r="X85" s="9"/>
    </row>
    <row r="86" spans="1:24" ht="15.75" customHeight="1" x14ac:dyDescent="0.3">
      <c r="A86" s="15">
        <v>85</v>
      </c>
      <c r="B86" s="15" t="s">
        <v>127</v>
      </c>
      <c r="C86" s="16" t="s">
        <v>128</v>
      </c>
      <c r="D86" s="15">
        <v>0</v>
      </c>
      <c r="E86" s="15">
        <v>0</v>
      </c>
      <c r="F86" s="15">
        <v>48.35</v>
      </c>
      <c r="G86" s="15">
        <v>5.91</v>
      </c>
      <c r="H86" s="15">
        <f t="shared" si="1"/>
        <v>54.260000000000005</v>
      </c>
      <c r="I86" s="15"/>
      <c r="J86" s="15"/>
      <c r="K86" s="15"/>
      <c r="L86" s="15"/>
      <c r="M86" s="15"/>
      <c r="N86" s="15"/>
      <c r="O86" s="15"/>
      <c r="P86" s="15"/>
      <c r="Q86" s="15"/>
      <c r="R86" s="15"/>
      <c r="S86" s="15"/>
      <c r="T86" s="9"/>
      <c r="U86" s="9"/>
      <c r="V86" s="9"/>
      <c r="W86" s="9"/>
      <c r="X86" s="9"/>
    </row>
    <row r="87" spans="1:24" ht="15.75" customHeight="1" x14ac:dyDescent="0.3">
      <c r="A87" s="15">
        <v>86</v>
      </c>
      <c r="B87" s="15" t="s">
        <v>127</v>
      </c>
      <c r="C87" s="16" t="s">
        <v>129</v>
      </c>
      <c r="D87" s="15">
        <v>0</v>
      </c>
      <c r="E87" s="15">
        <v>0</v>
      </c>
      <c r="F87" s="15">
        <v>54.79</v>
      </c>
      <c r="G87" s="15">
        <v>0</v>
      </c>
      <c r="H87" s="15">
        <f t="shared" si="1"/>
        <v>54.79</v>
      </c>
      <c r="I87" s="15"/>
      <c r="J87" s="15"/>
      <c r="K87" s="15"/>
      <c r="L87" s="15"/>
      <c r="M87" s="15"/>
      <c r="N87" s="15"/>
      <c r="O87" s="15"/>
      <c r="P87" s="15"/>
      <c r="Q87" s="15"/>
      <c r="R87" s="15"/>
      <c r="S87" s="15"/>
      <c r="T87" s="9"/>
      <c r="U87" s="9"/>
      <c r="V87" s="9"/>
      <c r="W87" s="9"/>
      <c r="X87" s="9"/>
    </row>
    <row r="88" spans="1:24" ht="15.75" customHeight="1" x14ac:dyDescent="0.3">
      <c r="A88" s="15">
        <v>87</v>
      </c>
      <c r="B88" s="15" t="s">
        <v>130</v>
      </c>
      <c r="C88" s="16" t="s">
        <v>78</v>
      </c>
      <c r="D88" s="15">
        <v>0</v>
      </c>
      <c r="E88" s="15">
        <v>0</v>
      </c>
      <c r="F88" s="15">
        <v>54.66</v>
      </c>
      <c r="G88" s="15">
        <v>0</v>
      </c>
      <c r="H88" s="15">
        <f t="shared" si="1"/>
        <v>54.66</v>
      </c>
      <c r="I88" s="15"/>
      <c r="J88" s="15"/>
      <c r="K88" s="15"/>
      <c r="L88" s="15"/>
      <c r="M88" s="15"/>
      <c r="N88" s="15"/>
      <c r="O88" s="15"/>
      <c r="P88" s="15"/>
      <c r="Q88" s="15"/>
      <c r="R88" s="15"/>
      <c r="S88" s="15"/>
      <c r="T88" s="9"/>
      <c r="U88" s="9"/>
      <c r="V88" s="9"/>
      <c r="W88" s="9"/>
      <c r="X88" s="9"/>
    </row>
    <row r="89" spans="1:24" ht="15.75" customHeight="1" x14ac:dyDescent="0.3">
      <c r="A89" s="15">
        <v>88</v>
      </c>
      <c r="B89" s="15" t="s">
        <v>130</v>
      </c>
      <c r="C89" s="16" t="s">
        <v>116</v>
      </c>
      <c r="D89" s="15">
        <v>0</v>
      </c>
      <c r="E89" s="15">
        <v>0</v>
      </c>
      <c r="F89" s="15">
        <v>55.91</v>
      </c>
      <c r="G89" s="15">
        <v>0</v>
      </c>
      <c r="H89" s="15">
        <f t="shared" si="1"/>
        <v>55.91</v>
      </c>
      <c r="I89" s="15"/>
      <c r="J89" s="15"/>
      <c r="K89" s="15"/>
      <c r="L89" s="15"/>
      <c r="M89" s="15"/>
      <c r="N89" s="15"/>
      <c r="O89" s="15"/>
      <c r="P89" s="15"/>
      <c r="Q89" s="15"/>
      <c r="R89" s="15"/>
      <c r="S89" s="15"/>
      <c r="T89" s="9"/>
      <c r="U89" s="9"/>
      <c r="V89" s="9"/>
      <c r="W89" s="9"/>
      <c r="X89" s="9"/>
    </row>
    <row r="90" spans="1:24" ht="15.75" customHeight="1" x14ac:dyDescent="0.3">
      <c r="A90" s="15">
        <v>89</v>
      </c>
      <c r="B90" s="15" t="s">
        <v>131</v>
      </c>
      <c r="C90" s="16" t="s">
        <v>132</v>
      </c>
      <c r="D90" s="15">
        <v>0</v>
      </c>
      <c r="E90" s="15">
        <v>0</v>
      </c>
      <c r="F90" s="15">
        <v>56.03</v>
      </c>
      <c r="G90" s="15">
        <v>0</v>
      </c>
      <c r="H90" s="15">
        <f t="shared" si="1"/>
        <v>56.03</v>
      </c>
      <c r="I90" s="15"/>
      <c r="J90" s="15"/>
      <c r="K90" s="15"/>
      <c r="L90" s="15"/>
      <c r="M90" s="15"/>
      <c r="N90" s="15"/>
      <c r="O90" s="15"/>
      <c r="P90" s="15"/>
      <c r="Q90" s="15"/>
      <c r="R90" s="15"/>
      <c r="S90" s="15"/>
      <c r="T90" s="9"/>
      <c r="U90" s="9"/>
      <c r="V90" s="9"/>
      <c r="W90" s="9"/>
      <c r="X90" s="9"/>
    </row>
    <row r="91" spans="1:24" ht="15.75" customHeight="1" x14ac:dyDescent="0.3">
      <c r="A91" s="15">
        <v>90</v>
      </c>
      <c r="B91" s="15" t="s">
        <v>131</v>
      </c>
      <c r="C91" s="16" t="s">
        <v>58</v>
      </c>
      <c r="D91" s="15">
        <v>0</v>
      </c>
      <c r="E91" s="15">
        <v>0</v>
      </c>
      <c r="F91" s="15">
        <v>56.24</v>
      </c>
      <c r="G91" s="15">
        <v>0</v>
      </c>
      <c r="H91" s="15">
        <f t="shared" si="1"/>
        <v>56.24</v>
      </c>
      <c r="I91" s="15"/>
      <c r="J91" s="15"/>
      <c r="K91" s="15"/>
      <c r="L91" s="15"/>
      <c r="M91" s="15"/>
      <c r="N91" s="15"/>
      <c r="O91" s="15"/>
      <c r="P91" s="15"/>
      <c r="Q91" s="15"/>
      <c r="R91" s="15"/>
      <c r="S91" s="15"/>
      <c r="T91" s="9"/>
      <c r="U91" s="9"/>
      <c r="V91" s="9"/>
      <c r="W91" s="9"/>
      <c r="X91" s="9"/>
    </row>
    <row r="92" spans="1:24" ht="15.75" customHeight="1" x14ac:dyDescent="0.3">
      <c r="A92" s="15">
        <v>91</v>
      </c>
      <c r="B92" s="15" t="s">
        <v>133</v>
      </c>
      <c r="C92" s="16" t="s">
        <v>134</v>
      </c>
      <c r="D92" s="15">
        <v>0</v>
      </c>
      <c r="E92" s="15">
        <v>0</v>
      </c>
      <c r="F92" s="15">
        <v>56.67</v>
      </c>
      <c r="G92" s="15">
        <v>1.55</v>
      </c>
      <c r="H92" s="15">
        <f t="shared" si="1"/>
        <v>58.22</v>
      </c>
      <c r="I92" s="15"/>
      <c r="J92" s="15"/>
      <c r="K92" s="15"/>
      <c r="L92" s="15"/>
      <c r="M92" s="15"/>
      <c r="N92" s="15"/>
      <c r="O92" s="15"/>
      <c r="P92" s="15"/>
      <c r="Q92" s="15"/>
      <c r="R92" s="15"/>
      <c r="S92" s="15"/>
      <c r="T92" s="9"/>
      <c r="U92" s="9"/>
      <c r="V92" s="9"/>
      <c r="W92" s="9"/>
      <c r="X92" s="9"/>
    </row>
    <row r="93" spans="1:24" ht="15.75" customHeight="1" x14ac:dyDescent="0.3">
      <c r="A93" s="15">
        <v>92</v>
      </c>
      <c r="B93" s="15" t="s">
        <v>133</v>
      </c>
      <c r="C93" s="16" t="s">
        <v>135</v>
      </c>
      <c r="D93" s="15">
        <v>58.95</v>
      </c>
      <c r="E93" s="15">
        <v>0</v>
      </c>
      <c r="F93" s="15">
        <v>0</v>
      </c>
      <c r="G93" s="15">
        <v>0</v>
      </c>
      <c r="H93" s="15">
        <f t="shared" si="1"/>
        <v>58.95</v>
      </c>
      <c r="I93" s="15"/>
      <c r="J93" s="15"/>
      <c r="K93" s="15"/>
      <c r="L93" s="15"/>
      <c r="M93" s="15"/>
      <c r="N93" s="15"/>
      <c r="O93" s="15"/>
      <c r="P93" s="15"/>
      <c r="Q93" s="15"/>
      <c r="R93" s="15"/>
      <c r="S93" s="15"/>
      <c r="T93" s="9"/>
      <c r="U93" s="9"/>
      <c r="V93" s="9"/>
      <c r="W93" s="9"/>
      <c r="X93" s="9"/>
    </row>
    <row r="94" spans="1:24" ht="15.75" customHeight="1" x14ac:dyDescent="0.3">
      <c r="A94" s="15">
        <v>93</v>
      </c>
      <c r="B94" s="15" t="s">
        <v>136</v>
      </c>
      <c r="C94" s="16" t="s">
        <v>120</v>
      </c>
      <c r="D94" s="15">
        <v>0</v>
      </c>
      <c r="E94" s="15">
        <v>58.88</v>
      </c>
      <c r="F94" s="15">
        <v>0</v>
      </c>
      <c r="G94" s="15">
        <v>0</v>
      </c>
      <c r="H94" s="15">
        <f t="shared" si="1"/>
        <v>58.88</v>
      </c>
      <c r="I94" s="15"/>
      <c r="J94" s="15"/>
      <c r="K94" s="15"/>
      <c r="L94" s="15"/>
      <c r="M94" s="15"/>
      <c r="N94" s="15"/>
      <c r="O94" s="15"/>
      <c r="P94" s="15"/>
      <c r="Q94" s="15"/>
      <c r="R94" s="15"/>
      <c r="S94" s="15"/>
      <c r="T94" s="9"/>
      <c r="U94" s="9"/>
      <c r="V94" s="9"/>
      <c r="W94" s="9"/>
      <c r="X94" s="9"/>
    </row>
    <row r="95" spans="1:24" ht="15.75" customHeight="1" x14ac:dyDescent="0.3">
      <c r="A95" s="15">
        <v>94</v>
      </c>
      <c r="B95" s="15" t="s">
        <v>136</v>
      </c>
      <c r="C95" s="16" t="s">
        <v>137</v>
      </c>
      <c r="D95" s="15">
        <v>0</v>
      </c>
      <c r="E95" s="15">
        <v>0</v>
      </c>
      <c r="F95" s="15">
        <v>59.19</v>
      </c>
      <c r="G95" s="15">
        <v>0</v>
      </c>
      <c r="H95" s="15">
        <f t="shared" si="1"/>
        <v>59.19</v>
      </c>
      <c r="I95" s="15"/>
      <c r="J95" s="15"/>
      <c r="K95" s="15"/>
      <c r="L95" s="15"/>
      <c r="M95" s="15"/>
      <c r="N95" s="15"/>
      <c r="O95" s="15"/>
      <c r="P95" s="15"/>
      <c r="Q95" s="15"/>
      <c r="R95" s="15"/>
      <c r="S95" s="15"/>
      <c r="T95" s="9"/>
      <c r="U95" s="9"/>
      <c r="V95" s="9"/>
      <c r="W95" s="9"/>
      <c r="X95" s="9"/>
    </row>
    <row r="96" spans="1:24" ht="15.75" customHeight="1" x14ac:dyDescent="0.3">
      <c r="A96" s="15">
        <v>95</v>
      </c>
      <c r="B96" s="15" t="s">
        <v>138</v>
      </c>
      <c r="C96" s="16" t="s">
        <v>73</v>
      </c>
      <c r="D96" s="15">
        <v>0</v>
      </c>
      <c r="E96" s="15">
        <v>0</v>
      </c>
      <c r="F96" s="15">
        <v>60.6</v>
      </c>
      <c r="G96" s="15">
        <v>0</v>
      </c>
      <c r="H96" s="15">
        <f t="shared" si="1"/>
        <v>60.6</v>
      </c>
      <c r="I96" s="15"/>
      <c r="J96" s="15"/>
      <c r="K96" s="15"/>
      <c r="L96" s="15"/>
      <c r="M96" s="15"/>
      <c r="N96" s="15"/>
      <c r="O96" s="15"/>
      <c r="P96" s="15"/>
      <c r="Q96" s="15"/>
      <c r="R96" s="15"/>
      <c r="S96" s="15"/>
      <c r="T96" s="9"/>
      <c r="U96" s="9"/>
      <c r="V96" s="9"/>
      <c r="W96" s="9"/>
      <c r="X96" s="9"/>
    </row>
    <row r="97" spans="1:24" ht="15.75" customHeight="1" x14ac:dyDescent="0.3">
      <c r="A97" s="15">
        <v>96</v>
      </c>
      <c r="B97" s="15" t="s">
        <v>138</v>
      </c>
      <c r="C97" s="16" t="s">
        <v>58</v>
      </c>
      <c r="D97" s="15">
        <v>0</v>
      </c>
      <c r="E97" s="15">
        <v>0</v>
      </c>
      <c r="F97" s="15">
        <v>60.39</v>
      </c>
      <c r="G97" s="15">
        <v>0</v>
      </c>
      <c r="H97" s="15">
        <f t="shared" si="1"/>
        <v>60.39</v>
      </c>
      <c r="I97" s="15"/>
      <c r="J97" s="15"/>
      <c r="K97" s="15"/>
      <c r="L97" s="15"/>
      <c r="M97" s="15"/>
      <c r="N97" s="15"/>
      <c r="O97" s="15"/>
      <c r="P97" s="15"/>
      <c r="Q97" s="15"/>
      <c r="R97" s="15"/>
      <c r="S97" s="15"/>
      <c r="T97" s="9"/>
      <c r="U97" s="9"/>
      <c r="V97" s="9"/>
      <c r="W97" s="9"/>
      <c r="X97" s="9"/>
    </row>
    <row r="98" spans="1:24" ht="15.75" customHeight="1" x14ac:dyDescent="0.3">
      <c r="A98" s="15">
        <v>97</v>
      </c>
      <c r="B98" s="15" t="s">
        <v>139</v>
      </c>
      <c r="C98" s="16" t="s">
        <v>109</v>
      </c>
      <c r="D98" s="15">
        <v>0</v>
      </c>
      <c r="E98" s="15">
        <v>0</v>
      </c>
      <c r="F98" s="15">
        <v>61.13</v>
      </c>
      <c r="G98" s="15">
        <v>0</v>
      </c>
      <c r="H98" s="15">
        <f t="shared" si="1"/>
        <v>61.13</v>
      </c>
      <c r="I98" s="15"/>
      <c r="J98" s="15"/>
      <c r="K98" s="15"/>
      <c r="L98" s="15"/>
      <c r="M98" s="15"/>
      <c r="N98" s="15"/>
      <c r="O98" s="15"/>
      <c r="P98" s="15"/>
      <c r="Q98" s="15"/>
      <c r="R98" s="15"/>
      <c r="S98" s="15"/>
      <c r="T98" s="9"/>
      <c r="U98" s="9"/>
      <c r="V98" s="9"/>
      <c r="W98" s="9"/>
      <c r="X98" s="9"/>
    </row>
    <row r="99" spans="1:24" ht="15.75" customHeight="1" x14ac:dyDescent="0.3">
      <c r="A99" s="15">
        <v>98</v>
      </c>
      <c r="B99" s="15" t="s">
        <v>139</v>
      </c>
      <c r="C99" s="16" t="s">
        <v>107</v>
      </c>
      <c r="D99" s="15">
        <v>0</v>
      </c>
      <c r="E99" s="15">
        <v>0</v>
      </c>
      <c r="F99" s="15">
        <v>62.87</v>
      </c>
      <c r="G99" s="15">
        <v>0</v>
      </c>
      <c r="H99" s="15">
        <f t="shared" si="1"/>
        <v>62.87</v>
      </c>
      <c r="I99" s="15"/>
      <c r="J99" s="15"/>
      <c r="K99" s="15"/>
      <c r="L99" s="15"/>
      <c r="M99" s="15"/>
      <c r="N99" s="15"/>
      <c r="O99" s="15"/>
      <c r="P99" s="15"/>
      <c r="Q99" s="15"/>
      <c r="R99" s="15"/>
      <c r="S99" s="15"/>
      <c r="T99" s="9"/>
      <c r="U99" s="9"/>
      <c r="V99" s="9"/>
      <c r="W99" s="9"/>
      <c r="X99" s="9"/>
    </row>
    <row r="100" spans="1:24" ht="15.75" customHeight="1" x14ac:dyDescent="0.3">
      <c r="A100" s="15">
        <v>99</v>
      </c>
      <c r="B100" s="15" t="s">
        <v>140</v>
      </c>
      <c r="C100" s="16" t="s">
        <v>141</v>
      </c>
      <c r="D100" s="15">
        <v>0</v>
      </c>
      <c r="E100" s="15">
        <v>0</v>
      </c>
      <c r="F100" s="15">
        <v>65.06</v>
      </c>
      <c r="G100" s="15">
        <v>0</v>
      </c>
      <c r="H100" s="15">
        <f t="shared" si="1"/>
        <v>65.06</v>
      </c>
      <c r="I100" s="15"/>
      <c r="J100" s="15"/>
      <c r="K100" s="15"/>
      <c r="L100" s="15"/>
      <c r="M100" s="15"/>
      <c r="N100" s="15"/>
      <c r="O100" s="15"/>
      <c r="P100" s="15"/>
      <c r="Q100" s="15"/>
      <c r="R100" s="15"/>
      <c r="S100" s="15"/>
      <c r="T100" s="9"/>
      <c r="U100" s="9"/>
      <c r="V100" s="9"/>
      <c r="W100" s="9"/>
      <c r="X100" s="9"/>
    </row>
    <row r="101" spans="1:24" ht="15.75" customHeight="1" x14ac:dyDescent="0.3">
      <c r="A101" s="15">
        <v>100</v>
      </c>
      <c r="B101" s="15" t="s">
        <v>140</v>
      </c>
      <c r="C101" s="16" t="s">
        <v>142</v>
      </c>
      <c r="D101" s="15">
        <v>0</v>
      </c>
      <c r="E101" s="15">
        <v>0</v>
      </c>
      <c r="F101" s="15">
        <v>65.52</v>
      </c>
      <c r="G101" s="15">
        <v>0</v>
      </c>
      <c r="H101" s="15">
        <f t="shared" si="1"/>
        <v>65.52</v>
      </c>
      <c r="I101" s="15"/>
      <c r="J101" s="15"/>
      <c r="K101" s="15"/>
      <c r="L101" s="15"/>
      <c r="M101" s="15"/>
      <c r="N101" s="15"/>
      <c r="O101" s="15"/>
      <c r="P101" s="15"/>
      <c r="Q101" s="15"/>
      <c r="R101" s="15"/>
      <c r="S101" s="15"/>
      <c r="T101" s="9"/>
      <c r="U101" s="9"/>
      <c r="V101" s="9"/>
      <c r="W101" s="9"/>
      <c r="X101" s="9"/>
    </row>
    <row r="102" spans="1:24" ht="15.75" customHeight="1" x14ac:dyDescent="0.3">
      <c r="A102" s="15">
        <v>101</v>
      </c>
      <c r="B102" s="15" t="s">
        <v>143</v>
      </c>
      <c r="C102" s="16" t="s">
        <v>109</v>
      </c>
      <c r="D102" s="15">
        <v>0</v>
      </c>
      <c r="E102" s="15">
        <v>0</v>
      </c>
      <c r="F102" s="15">
        <v>65.510000000000005</v>
      </c>
      <c r="G102" s="15">
        <v>0</v>
      </c>
      <c r="H102" s="15">
        <f t="shared" si="1"/>
        <v>65.510000000000005</v>
      </c>
      <c r="I102" s="15"/>
      <c r="J102" s="15"/>
      <c r="K102" s="15"/>
      <c r="L102" s="15"/>
      <c r="M102" s="15"/>
      <c r="N102" s="15"/>
      <c r="O102" s="15"/>
      <c r="P102" s="15"/>
      <c r="Q102" s="15"/>
      <c r="R102" s="15"/>
      <c r="S102" s="15"/>
      <c r="T102" s="9"/>
      <c r="U102" s="9"/>
      <c r="V102" s="9"/>
      <c r="W102" s="9"/>
      <c r="X102" s="9"/>
    </row>
    <row r="103" spans="1:24" ht="15.75" customHeight="1" x14ac:dyDescent="0.3">
      <c r="A103" s="15">
        <v>102</v>
      </c>
      <c r="B103" s="15" t="s">
        <v>143</v>
      </c>
      <c r="C103" s="16" t="s">
        <v>144</v>
      </c>
      <c r="D103" s="15">
        <v>0</v>
      </c>
      <c r="E103" s="15">
        <v>0</v>
      </c>
      <c r="F103" s="15">
        <v>66.78</v>
      </c>
      <c r="G103" s="15">
        <v>0</v>
      </c>
      <c r="H103" s="15">
        <f t="shared" si="1"/>
        <v>66.78</v>
      </c>
      <c r="I103" s="15"/>
      <c r="J103" s="15"/>
      <c r="K103" s="15"/>
      <c r="L103" s="15"/>
      <c r="M103" s="15"/>
      <c r="N103" s="15"/>
      <c r="O103" s="15"/>
      <c r="P103" s="15"/>
      <c r="Q103" s="15"/>
      <c r="R103" s="15"/>
      <c r="S103" s="15"/>
      <c r="T103" s="9"/>
      <c r="U103" s="9"/>
      <c r="V103" s="9"/>
      <c r="W103" s="9"/>
      <c r="X103" s="9"/>
    </row>
    <row r="104" spans="1:24" ht="15.75" customHeight="1" x14ac:dyDescent="0.3">
      <c r="A104" s="15">
        <v>103</v>
      </c>
      <c r="B104" s="15" t="s">
        <v>145</v>
      </c>
      <c r="C104" s="16" t="s">
        <v>146</v>
      </c>
      <c r="D104" s="15">
        <v>0</v>
      </c>
      <c r="E104" s="15">
        <v>0</v>
      </c>
      <c r="F104" s="15">
        <v>69.39</v>
      </c>
      <c r="G104" s="15">
        <v>0</v>
      </c>
      <c r="H104" s="15">
        <f t="shared" si="1"/>
        <v>69.39</v>
      </c>
      <c r="I104" s="15"/>
      <c r="J104" s="15"/>
      <c r="K104" s="15"/>
      <c r="L104" s="15"/>
      <c r="M104" s="15"/>
      <c r="N104" s="15"/>
      <c r="O104" s="15"/>
      <c r="P104" s="15"/>
      <c r="Q104" s="15"/>
      <c r="R104" s="15"/>
      <c r="S104" s="15"/>
      <c r="T104" s="9"/>
      <c r="U104" s="9"/>
      <c r="V104" s="9"/>
      <c r="W104" s="9"/>
      <c r="X104" s="9"/>
    </row>
    <row r="105" spans="1:24" ht="15.75" customHeight="1" x14ac:dyDescent="0.3">
      <c r="A105" s="15">
        <v>104</v>
      </c>
      <c r="B105" s="15" t="s">
        <v>145</v>
      </c>
      <c r="C105" s="16" t="s">
        <v>147</v>
      </c>
      <c r="D105" s="15">
        <v>0</v>
      </c>
      <c r="E105" s="15">
        <v>0</v>
      </c>
      <c r="F105" s="15">
        <v>70.56</v>
      </c>
      <c r="G105" s="15">
        <v>0</v>
      </c>
      <c r="H105" s="15">
        <f t="shared" si="1"/>
        <v>70.56</v>
      </c>
      <c r="I105" s="15"/>
      <c r="J105" s="15"/>
      <c r="K105" s="15"/>
      <c r="L105" s="15"/>
      <c r="M105" s="15"/>
      <c r="N105" s="15"/>
      <c r="O105" s="15"/>
      <c r="P105" s="15"/>
      <c r="Q105" s="15"/>
      <c r="R105" s="15"/>
      <c r="S105" s="15"/>
      <c r="T105" s="9"/>
      <c r="U105" s="9"/>
      <c r="V105" s="9"/>
      <c r="W105" s="9"/>
      <c r="X105" s="9"/>
    </row>
    <row r="106" spans="1:24" ht="15.75" customHeight="1" x14ac:dyDescent="0.3">
      <c r="A106" s="15">
        <v>105</v>
      </c>
      <c r="B106" s="15" t="s">
        <v>148</v>
      </c>
      <c r="C106" s="16" t="s">
        <v>149</v>
      </c>
      <c r="D106" s="15">
        <v>0</v>
      </c>
      <c r="E106" s="15">
        <v>0</v>
      </c>
      <c r="F106" s="15">
        <v>21.35</v>
      </c>
      <c r="G106" s="15">
        <v>49.68</v>
      </c>
      <c r="H106" s="15">
        <f t="shared" si="1"/>
        <v>71.03</v>
      </c>
      <c r="I106" s="15"/>
      <c r="J106" s="15"/>
      <c r="K106" s="15"/>
      <c r="L106" s="15"/>
      <c r="M106" s="15"/>
      <c r="N106" s="15"/>
      <c r="O106" s="15"/>
      <c r="P106" s="15"/>
      <c r="Q106" s="15"/>
      <c r="R106" s="15"/>
      <c r="S106" s="15"/>
      <c r="T106" s="9"/>
      <c r="U106" s="9"/>
      <c r="V106" s="9"/>
      <c r="W106" s="9"/>
      <c r="X106" s="9"/>
    </row>
    <row r="107" spans="1:24" ht="15.75" customHeight="1" x14ac:dyDescent="0.3">
      <c r="A107" s="15">
        <v>106</v>
      </c>
      <c r="B107" s="15" t="s">
        <v>148</v>
      </c>
      <c r="C107" s="16" t="s">
        <v>116</v>
      </c>
      <c r="D107" s="15">
        <v>0</v>
      </c>
      <c r="E107" s="15">
        <v>0</v>
      </c>
      <c r="F107" s="15">
        <v>71.14</v>
      </c>
      <c r="G107" s="15">
        <v>0</v>
      </c>
      <c r="H107" s="15">
        <f t="shared" si="1"/>
        <v>71.14</v>
      </c>
      <c r="I107" s="15"/>
      <c r="J107" s="15"/>
      <c r="K107" s="15"/>
      <c r="L107" s="15"/>
      <c r="M107" s="15"/>
      <c r="N107" s="15"/>
      <c r="O107" s="15"/>
      <c r="P107" s="15"/>
      <c r="Q107" s="15"/>
      <c r="R107" s="15"/>
      <c r="S107" s="15"/>
      <c r="T107" s="9"/>
      <c r="U107" s="9"/>
      <c r="V107" s="9"/>
      <c r="W107" s="9"/>
      <c r="X107" s="9"/>
    </row>
    <row r="108" spans="1:24" ht="15.75" customHeight="1" x14ac:dyDescent="0.3">
      <c r="A108" s="15">
        <v>107</v>
      </c>
      <c r="B108" s="15" t="s">
        <v>150</v>
      </c>
      <c r="C108" s="16" t="s">
        <v>55</v>
      </c>
      <c r="D108" s="15">
        <v>0</v>
      </c>
      <c r="E108" s="15">
        <v>0</v>
      </c>
      <c r="F108" s="15">
        <v>72.489999999999995</v>
      </c>
      <c r="G108" s="15">
        <v>0</v>
      </c>
      <c r="H108" s="15">
        <f t="shared" si="1"/>
        <v>72.489999999999995</v>
      </c>
      <c r="I108" s="15"/>
      <c r="J108" s="15"/>
      <c r="K108" s="15"/>
      <c r="L108" s="15"/>
      <c r="M108" s="15"/>
      <c r="N108" s="15"/>
      <c r="O108" s="15"/>
      <c r="P108" s="15"/>
      <c r="Q108" s="15"/>
      <c r="R108" s="15"/>
      <c r="S108" s="15"/>
      <c r="T108" s="9"/>
      <c r="U108" s="9"/>
      <c r="V108" s="9"/>
      <c r="W108" s="9"/>
      <c r="X108" s="9"/>
    </row>
    <row r="109" spans="1:24" ht="15.75" customHeight="1" x14ac:dyDescent="0.3">
      <c r="A109" s="15">
        <v>108</v>
      </c>
      <c r="B109" s="15" t="s">
        <v>150</v>
      </c>
      <c r="C109" s="16" t="s">
        <v>55</v>
      </c>
      <c r="D109" s="15">
        <v>0</v>
      </c>
      <c r="E109" s="15">
        <v>0</v>
      </c>
      <c r="F109" s="15">
        <v>73.27</v>
      </c>
      <c r="G109" s="15">
        <v>0</v>
      </c>
      <c r="H109" s="15">
        <f t="shared" si="1"/>
        <v>73.27</v>
      </c>
      <c r="I109" s="15"/>
      <c r="J109" s="15"/>
      <c r="K109" s="15"/>
      <c r="L109" s="15"/>
      <c r="M109" s="15"/>
      <c r="N109" s="15"/>
      <c r="O109" s="15"/>
      <c r="P109" s="15"/>
      <c r="Q109" s="15"/>
      <c r="R109" s="15"/>
      <c r="S109" s="15"/>
      <c r="T109" s="9"/>
      <c r="U109" s="9"/>
      <c r="V109" s="9"/>
      <c r="W109" s="9"/>
      <c r="X109" s="9"/>
    </row>
    <row r="110" spans="1:24" ht="15.75" customHeight="1" x14ac:dyDescent="0.3">
      <c r="A110" s="15">
        <v>109</v>
      </c>
      <c r="B110" s="15" t="s">
        <v>151</v>
      </c>
      <c r="C110" s="16" t="s">
        <v>55</v>
      </c>
      <c r="D110" s="15">
        <v>0</v>
      </c>
      <c r="E110" s="15">
        <v>0</v>
      </c>
      <c r="F110" s="15">
        <v>73.53</v>
      </c>
      <c r="G110" s="15">
        <v>0</v>
      </c>
      <c r="H110" s="15">
        <f t="shared" si="1"/>
        <v>73.53</v>
      </c>
      <c r="I110" s="15"/>
      <c r="J110" s="15"/>
      <c r="K110" s="15"/>
      <c r="L110" s="15"/>
      <c r="M110" s="15"/>
      <c r="N110" s="15"/>
      <c r="O110" s="15"/>
      <c r="P110" s="15"/>
      <c r="Q110" s="15"/>
      <c r="R110" s="15"/>
      <c r="S110" s="15"/>
      <c r="T110" s="9"/>
      <c r="U110" s="9"/>
      <c r="V110" s="9"/>
      <c r="W110" s="9"/>
      <c r="X110" s="9"/>
    </row>
    <row r="111" spans="1:24" ht="15.75" customHeight="1" x14ac:dyDescent="0.3">
      <c r="A111" s="15">
        <v>110</v>
      </c>
      <c r="B111" s="15" t="s">
        <v>151</v>
      </c>
      <c r="C111" s="16" t="s">
        <v>152</v>
      </c>
      <c r="D111" s="15">
        <v>0</v>
      </c>
      <c r="E111" s="15">
        <v>0</v>
      </c>
      <c r="F111" s="15">
        <v>75.239999999999995</v>
      </c>
      <c r="G111" s="15">
        <v>0</v>
      </c>
      <c r="H111" s="15">
        <f t="shared" si="1"/>
        <v>75.239999999999995</v>
      </c>
      <c r="I111" s="15"/>
      <c r="J111" s="15"/>
      <c r="K111" s="15"/>
      <c r="L111" s="15"/>
      <c r="M111" s="15"/>
      <c r="N111" s="15"/>
      <c r="O111" s="15"/>
      <c r="P111" s="15"/>
      <c r="Q111" s="15"/>
      <c r="R111" s="15"/>
      <c r="S111" s="15"/>
      <c r="T111" s="9"/>
      <c r="U111" s="9"/>
      <c r="V111" s="9"/>
      <c r="W111" s="9"/>
      <c r="X111" s="9"/>
    </row>
    <row r="112" spans="1:24" ht="15.75" customHeight="1" x14ac:dyDescent="0.3">
      <c r="A112" s="15">
        <v>111</v>
      </c>
      <c r="B112" s="15" t="s">
        <v>153</v>
      </c>
      <c r="C112" s="16" t="s">
        <v>154</v>
      </c>
      <c r="D112" s="15">
        <v>0</v>
      </c>
      <c r="E112" s="15">
        <v>0</v>
      </c>
      <c r="F112" s="15">
        <v>75.77</v>
      </c>
      <c r="G112" s="15">
        <v>0</v>
      </c>
      <c r="H112" s="15">
        <f t="shared" si="1"/>
        <v>75.77</v>
      </c>
      <c r="I112" s="15"/>
      <c r="J112" s="15"/>
      <c r="K112" s="15"/>
      <c r="L112" s="15"/>
      <c r="M112" s="15"/>
      <c r="N112" s="15"/>
      <c r="O112" s="15"/>
      <c r="P112" s="15"/>
      <c r="Q112" s="15"/>
      <c r="R112" s="15"/>
      <c r="S112" s="15"/>
      <c r="T112" s="9"/>
      <c r="U112" s="9"/>
      <c r="V112" s="9"/>
      <c r="W112" s="9"/>
      <c r="X112" s="9"/>
    </row>
    <row r="113" spans="1:24" ht="15.75" customHeight="1" x14ac:dyDescent="0.3">
      <c r="A113" s="15">
        <v>112</v>
      </c>
      <c r="B113" s="15" t="s">
        <v>153</v>
      </c>
      <c r="C113" s="16" t="s">
        <v>155</v>
      </c>
      <c r="D113" s="15">
        <v>0</v>
      </c>
      <c r="E113" s="15">
        <v>0</v>
      </c>
      <c r="F113" s="15">
        <v>75.2</v>
      </c>
      <c r="G113" s="15">
        <v>0</v>
      </c>
      <c r="H113" s="15">
        <f t="shared" si="1"/>
        <v>75.2</v>
      </c>
      <c r="I113" s="15"/>
      <c r="J113" s="15"/>
      <c r="K113" s="15"/>
      <c r="L113" s="15"/>
      <c r="M113" s="15"/>
      <c r="N113" s="15"/>
      <c r="O113" s="15"/>
      <c r="P113" s="15"/>
      <c r="Q113" s="15"/>
      <c r="R113" s="15"/>
      <c r="S113" s="15"/>
      <c r="T113" s="9"/>
      <c r="U113" s="9"/>
      <c r="V113" s="9"/>
      <c r="W113" s="9"/>
      <c r="X113" s="9"/>
    </row>
    <row r="114" spans="1:24" ht="15.75" customHeight="1" x14ac:dyDescent="0.3">
      <c r="A114" s="15">
        <v>113</v>
      </c>
      <c r="B114" s="15" t="s">
        <v>156</v>
      </c>
      <c r="C114" s="16" t="s">
        <v>44</v>
      </c>
      <c r="D114" s="15">
        <v>0</v>
      </c>
      <c r="E114" s="15">
        <v>0</v>
      </c>
      <c r="F114" s="15">
        <v>77.819999999999993</v>
      </c>
      <c r="G114" s="15">
        <v>0</v>
      </c>
      <c r="H114" s="15">
        <f t="shared" si="1"/>
        <v>77.819999999999993</v>
      </c>
      <c r="I114" s="15"/>
      <c r="J114" s="15"/>
      <c r="K114" s="15"/>
      <c r="L114" s="15"/>
      <c r="M114" s="15"/>
      <c r="N114" s="15"/>
      <c r="O114" s="15"/>
      <c r="P114" s="15"/>
      <c r="Q114" s="15"/>
      <c r="R114" s="15"/>
      <c r="S114" s="15"/>
      <c r="T114" s="9"/>
      <c r="U114" s="9"/>
      <c r="V114" s="9"/>
      <c r="W114" s="9"/>
      <c r="X114" s="9"/>
    </row>
    <row r="115" spans="1:24" ht="15.75" customHeight="1" x14ac:dyDescent="0.3">
      <c r="A115" s="15">
        <v>114</v>
      </c>
      <c r="B115" s="15" t="s">
        <v>156</v>
      </c>
      <c r="C115" s="16" t="s">
        <v>58</v>
      </c>
      <c r="D115" s="15">
        <v>0</v>
      </c>
      <c r="E115" s="15">
        <v>0</v>
      </c>
      <c r="F115" s="15">
        <v>78.27</v>
      </c>
      <c r="G115" s="15">
        <v>0</v>
      </c>
      <c r="H115" s="15">
        <f t="shared" si="1"/>
        <v>78.27</v>
      </c>
      <c r="I115" s="15"/>
      <c r="J115" s="15"/>
      <c r="K115" s="15"/>
      <c r="L115" s="15"/>
      <c r="M115" s="15"/>
      <c r="N115" s="15"/>
      <c r="O115" s="15"/>
      <c r="P115" s="15"/>
      <c r="Q115" s="15"/>
      <c r="R115" s="15"/>
      <c r="S115" s="15"/>
      <c r="T115" s="9"/>
      <c r="U115" s="9"/>
      <c r="V115" s="9"/>
      <c r="W115" s="9"/>
      <c r="X115" s="9"/>
    </row>
    <row r="116" spans="1:24" ht="15.75" customHeight="1" x14ac:dyDescent="0.3">
      <c r="A116" s="15">
        <v>115</v>
      </c>
      <c r="B116" s="15" t="s">
        <v>157</v>
      </c>
      <c r="C116" s="16" t="s">
        <v>158</v>
      </c>
      <c r="D116" s="15">
        <v>0</v>
      </c>
      <c r="E116" s="15">
        <v>78.5</v>
      </c>
      <c r="F116" s="15">
        <v>0</v>
      </c>
      <c r="G116" s="15">
        <v>0</v>
      </c>
      <c r="H116" s="15">
        <f t="shared" si="1"/>
        <v>78.5</v>
      </c>
      <c r="I116" s="15"/>
      <c r="J116" s="15"/>
      <c r="K116" s="15"/>
      <c r="L116" s="15"/>
      <c r="M116" s="15"/>
      <c r="N116" s="15"/>
      <c r="O116" s="15"/>
      <c r="P116" s="15"/>
      <c r="Q116" s="15"/>
      <c r="R116" s="15"/>
      <c r="S116" s="15"/>
      <c r="T116" s="9"/>
      <c r="U116" s="9"/>
      <c r="V116" s="9"/>
      <c r="W116" s="9"/>
      <c r="X116" s="9"/>
    </row>
    <row r="117" spans="1:24" ht="15.75" customHeight="1" x14ac:dyDescent="0.3">
      <c r="A117" s="15">
        <v>116</v>
      </c>
      <c r="B117" s="15" t="s">
        <v>157</v>
      </c>
      <c r="C117" s="16" t="s">
        <v>158</v>
      </c>
      <c r="D117" s="15">
        <v>0</v>
      </c>
      <c r="E117" s="15">
        <v>0</v>
      </c>
      <c r="F117" s="15">
        <v>79.010000000000005</v>
      </c>
      <c r="G117" s="15">
        <v>0</v>
      </c>
      <c r="H117" s="15">
        <f t="shared" si="1"/>
        <v>79.010000000000005</v>
      </c>
      <c r="I117" s="15"/>
      <c r="J117" s="15"/>
      <c r="K117" s="15"/>
      <c r="L117" s="15"/>
      <c r="M117" s="15"/>
      <c r="N117" s="15"/>
      <c r="O117" s="15"/>
      <c r="P117" s="15"/>
      <c r="Q117" s="15"/>
      <c r="R117" s="15"/>
      <c r="S117" s="15"/>
      <c r="T117" s="9"/>
      <c r="U117" s="9"/>
      <c r="V117" s="9"/>
      <c r="W117" s="9"/>
      <c r="X117" s="9"/>
    </row>
    <row r="118" spans="1:24" ht="15.75" customHeight="1" x14ac:dyDescent="0.3">
      <c r="A118" s="15">
        <v>117</v>
      </c>
      <c r="B118" s="15" t="s">
        <v>159</v>
      </c>
      <c r="C118" s="16" t="s">
        <v>160</v>
      </c>
      <c r="D118" s="15">
        <v>0</v>
      </c>
      <c r="E118" s="15">
        <v>0</v>
      </c>
      <c r="F118" s="15">
        <v>79.33</v>
      </c>
      <c r="G118" s="15">
        <v>0</v>
      </c>
      <c r="H118" s="15">
        <f t="shared" si="1"/>
        <v>79.33</v>
      </c>
      <c r="I118" s="15"/>
      <c r="J118" s="15"/>
      <c r="K118" s="15"/>
      <c r="L118" s="15"/>
      <c r="M118" s="15"/>
      <c r="N118" s="15"/>
      <c r="O118" s="15"/>
      <c r="P118" s="15"/>
      <c r="Q118" s="15"/>
      <c r="R118" s="15"/>
      <c r="S118" s="15"/>
      <c r="T118" s="9"/>
      <c r="U118" s="9"/>
      <c r="V118" s="9"/>
      <c r="W118" s="9"/>
      <c r="X118" s="9"/>
    </row>
    <row r="119" spans="1:24" ht="15.75" customHeight="1" x14ac:dyDescent="0.3">
      <c r="A119" s="15">
        <v>118</v>
      </c>
      <c r="B119" s="15" t="s">
        <v>159</v>
      </c>
      <c r="C119" s="16" t="s">
        <v>32</v>
      </c>
      <c r="D119" s="15">
        <v>0</v>
      </c>
      <c r="E119" s="15">
        <v>0</v>
      </c>
      <c r="F119" s="15">
        <v>80.540000000000006</v>
      </c>
      <c r="G119" s="15">
        <v>0</v>
      </c>
      <c r="H119" s="15">
        <f t="shared" si="1"/>
        <v>80.540000000000006</v>
      </c>
      <c r="I119" s="15"/>
      <c r="J119" s="15"/>
      <c r="K119" s="15"/>
      <c r="L119" s="15"/>
      <c r="M119" s="15"/>
      <c r="N119" s="15"/>
      <c r="O119" s="15"/>
      <c r="P119" s="15"/>
      <c r="Q119" s="15"/>
      <c r="R119" s="15"/>
      <c r="S119" s="15"/>
      <c r="T119" s="9"/>
      <c r="U119" s="9"/>
      <c r="V119" s="9"/>
      <c r="W119" s="9"/>
      <c r="X119" s="9"/>
    </row>
    <row r="120" spans="1:24" ht="15.75" customHeight="1" x14ac:dyDescent="0.3">
      <c r="A120" s="15">
        <v>119</v>
      </c>
      <c r="B120" s="15" t="s">
        <v>161</v>
      </c>
      <c r="C120" s="16" t="s">
        <v>162</v>
      </c>
      <c r="D120" s="15">
        <v>0</v>
      </c>
      <c r="E120" s="15">
        <v>0</v>
      </c>
      <c r="F120" s="15">
        <v>81.06</v>
      </c>
      <c r="G120" s="15">
        <v>0</v>
      </c>
      <c r="H120" s="15">
        <f t="shared" si="1"/>
        <v>81.06</v>
      </c>
      <c r="I120" s="15"/>
      <c r="J120" s="15"/>
      <c r="K120" s="15"/>
      <c r="L120" s="15"/>
      <c r="M120" s="15"/>
      <c r="N120" s="15"/>
      <c r="O120" s="15"/>
      <c r="P120" s="15"/>
      <c r="Q120" s="15"/>
      <c r="R120" s="15"/>
      <c r="S120" s="15"/>
      <c r="T120" s="9"/>
      <c r="U120" s="9"/>
      <c r="V120" s="9"/>
      <c r="W120" s="9"/>
      <c r="X120" s="9"/>
    </row>
    <row r="121" spans="1:24" ht="15.75" customHeight="1" x14ac:dyDescent="0.3">
      <c r="A121" s="15">
        <v>120</v>
      </c>
      <c r="B121" s="15" t="s">
        <v>161</v>
      </c>
      <c r="C121" s="16" t="s">
        <v>68</v>
      </c>
      <c r="D121" s="15">
        <v>0</v>
      </c>
      <c r="E121" s="15">
        <v>0</v>
      </c>
      <c r="F121" s="15">
        <v>83.37</v>
      </c>
      <c r="G121" s="15">
        <v>0</v>
      </c>
      <c r="H121" s="15">
        <f t="shared" si="1"/>
        <v>83.37</v>
      </c>
      <c r="I121" s="15"/>
      <c r="J121" s="15"/>
      <c r="K121" s="15"/>
      <c r="L121" s="15"/>
      <c r="M121" s="15"/>
      <c r="N121" s="15"/>
      <c r="O121" s="15"/>
      <c r="P121" s="15"/>
      <c r="Q121" s="15"/>
      <c r="R121" s="15"/>
      <c r="S121" s="15"/>
      <c r="T121" s="9"/>
      <c r="U121" s="9"/>
      <c r="V121" s="9"/>
      <c r="W121" s="9"/>
      <c r="X121" s="9"/>
    </row>
    <row r="122" spans="1:24" ht="15.75" customHeight="1" x14ac:dyDescent="0.3">
      <c r="A122" s="15">
        <v>121</v>
      </c>
      <c r="B122" s="15" t="s">
        <v>163</v>
      </c>
      <c r="C122" s="16" t="s">
        <v>164</v>
      </c>
      <c r="D122" s="15">
        <v>0</v>
      </c>
      <c r="E122" s="15">
        <v>84.81</v>
      </c>
      <c r="F122" s="15">
        <v>0</v>
      </c>
      <c r="G122" s="15">
        <v>0.31</v>
      </c>
      <c r="H122" s="15">
        <f t="shared" si="1"/>
        <v>85.12</v>
      </c>
      <c r="I122" s="15"/>
      <c r="J122" s="15"/>
      <c r="K122" s="15"/>
      <c r="L122" s="15"/>
      <c r="M122" s="15"/>
      <c r="N122" s="15"/>
      <c r="O122" s="15"/>
      <c r="P122" s="15"/>
      <c r="Q122" s="15"/>
      <c r="R122" s="15"/>
      <c r="S122" s="15"/>
      <c r="T122" s="9"/>
      <c r="U122" s="9"/>
      <c r="V122" s="9"/>
      <c r="W122" s="9"/>
      <c r="X122" s="9"/>
    </row>
    <row r="123" spans="1:24" ht="15.75" customHeight="1" x14ac:dyDescent="0.3">
      <c r="A123" s="15">
        <v>122</v>
      </c>
      <c r="B123" s="15" t="s">
        <v>163</v>
      </c>
      <c r="C123" s="16" t="s">
        <v>36</v>
      </c>
      <c r="D123" s="15">
        <v>0</v>
      </c>
      <c r="E123" s="15">
        <v>0</v>
      </c>
      <c r="F123" s="15">
        <v>86.13</v>
      </c>
      <c r="G123" s="15">
        <v>0</v>
      </c>
      <c r="H123" s="15">
        <f t="shared" si="1"/>
        <v>86.13</v>
      </c>
      <c r="I123" s="15"/>
      <c r="J123" s="15"/>
      <c r="K123" s="15"/>
      <c r="L123" s="15"/>
      <c r="M123" s="15"/>
      <c r="N123" s="15"/>
      <c r="O123" s="15"/>
      <c r="P123" s="15"/>
      <c r="Q123" s="15"/>
      <c r="R123" s="15"/>
      <c r="S123" s="15"/>
      <c r="T123" s="9"/>
      <c r="U123" s="9"/>
      <c r="V123" s="9"/>
      <c r="W123" s="9"/>
      <c r="X123" s="9"/>
    </row>
    <row r="124" spans="1:24" ht="15.75" customHeight="1" x14ac:dyDescent="0.3">
      <c r="A124" s="15">
        <v>123</v>
      </c>
      <c r="B124" s="15" t="s">
        <v>165</v>
      </c>
      <c r="C124" s="16" t="s">
        <v>166</v>
      </c>
      <c r="D124" s="15">
        <v>0</v>
      </c>
      <c r="E124" s="15">
        <v>0</v>
      </c>
      <c r="F124" s="15">
        <v>86.5</v>
      </c>
      <c r="G124" s="15">
        <v>0</v>
      </c>
      <c r="H124" s="15">
        <f t="shared" si="1"/>
        <v>86.5</v>
      </c>
      <c r="I124" s="15"/>
      <c r="J124" s="15"/>
      <c r="K124" s="15"/>
      <c r="L124" s="15"/>
      <c r="M124" s="15"/>
      <c r="N124" s="15"/>
      <c r="O124" s="15"/>
      <c r="P124" s="15"/>
      <c r="Q124" s="15"/>
      <c r="R124" s="15"/>
      <c r="S124" s="15"/>
      <c r="T124" s="9"/>
      <c r="U124" s="9"/>
      <c r="V124" s="9"/>
      <c r="W124" s="9"/>
      <c r="X124" s="9"/>
    </row>
    <row r="125" spans="1:24" ht="15.75" customHeight="1" x14ac:dyDescent="0.3">
      <c r="A125" s="15">
        <v>124</v>
      </c>
      <c r="B125" s="15" t="s">
        <v>165</v>
      </c>
      <c r="C125" s="16" t="s">
        <v>167</v>
      </c>
      <c r="D125" s="15">
        <v>0</v>
      </c>
      <c r="E125" s="15">
        <v>87.7</v>
      </c>
      <c r="F125" s="15">
        <v>0</v>
      </c>
      <c r="G125" s="15">
        <v>0</v>
      </c>
      <c r="H125" s="15">
        <f t="shared" si="1"/>
        <v>87.7</v>
      </c>
      <c r="I125" s="15"/>
      <c r="J125" s="15"/>
      <c r="K125" s="15"/>
      <c r="L125" s="15"/>
      <c r="M125" s="15"/>
      <c r="N125" s="15"/>
      <c r="O125" s="15"/>
      <c r="P125" s="15"/>
      <c r="Q125" s="15"/>
      <c r="R125" s="15"/>
      <c r="S125" s="15"/>
      <c r="T125" s="9"/>
      <c r="U125" s="9"/>
      <c r="V125" s="9"/>
      <c r="W125" s="9"/>
      <c r="X125" s="9"/>
    </row>
    <row r="126" spans="1:24" ht="15.75" customHeight="1" x14ac:dyDescent="0.3">
      <c r="A126" s="15">
        <v>125</v>
      </c>
      <c r="B126" s="15" t="s">
        <v>168</v>
      </c>
      <c r="C126" s="16" t="s">
        <v>169</v>
      </c>
      <c r="D126" s="15">
        <v>0</v>
      </c>
      <c r="E126" s="15">
        <v>87.93</v>
      </c>
      <c r="F126" s="15">
        <v>0</v>
      </c>
      <c r="G126" s="15">
        <v>0</v>
      </c>
      <c r="H126" s="15">
        <f t="shared" si="1"/>
        <v>87.93</v>
      </c>
      <c r="I126" s="15"/>
      <c r="J126" s="15"/>
      <c r="K126" s="15"/>
      <c r="L126" s="15"/>
      <c r="M126" s="15"/>
      <c r="N126" s="15"/>
      <c r="O126" s="15"/>
      <c r="P126" s="15"/>
      <c r="Q126" s="15"/>
      <c r="R126" s="15"/>
      <c r="S126" s="15"/>
      <c r="T126" s="9"/>
      <c r="U126" s="9"/>
      <c r="V126" s="9"/>
      <c r="W126" s="9"/>
      <c r="X126" s="9"/>
    </row>
    <row r="127" spans="1:24" ht="15.75" customHeight="1" x14ac:dyDescent="0.3">
      <c r="A127" s="15">
        <v>126</v>
      </c>
      <c r="B127" s="15" t="s">
        <v>168</v>
      </c>
      <c r="C127" s="16" t="s">
        <v>78</v>
      </c>
      <c r="D127" s="15">
        <v>0</v>
      </c>
      <c r="E127" s="15">
        <v>0</v>
      </c>
      <c r="F127" s="15">
        <v>89.58</v>
      </c>
      <c r="G127" s="15">
        <v>0</v>
      </c>
      <c r="H127" s="15">
        <f t="shared" si="1"/>
        <v>89.58</v>
      </c>
      <c r="I127" s="15"/>
      <c r="J127" s="15"/>
      <c r="K127" s="15"/>
      <c r="L127" s="15"/>
      <c r="M127" s="15"/>
      <c r="N127" s="15"/>
      <c r="O127" s="15"/>
      <c r="P127" s="15"/>
      <c r="Q127" s="15"/>
      <c r="R127" s="15"/>
      <c r="S127" s="15"/>
      <c r="T127" s="9"/>
      <c r="U127" s="9"/>
      <c r="V127" s="9"/>
      <c r="W127" s="9"/>
      <c r="X127" s="9"/>
    </row>
    <row r="128" spans="1:24" ht="15.75" customHeight="1" x14ac:dyDescent="0.3">
      <c r="A128" s="15">
        <v>127</v>
      </c>
      <c r="B128" s="15" t="s">
        <v>170</v>
      </c>
      <c r="C128" s="16" t="s">
        <v>171</v>
      </c>
      <c r="D128" s="15">
        <v>0</v>
      </c>
      <c r="E128" s="15">
        <v>0</v>
      </c>
      <c r="F128" s="15">
        <v>91.98</v>
      </c>
      <c r="G128" s="15">
        <v>0</v>
      </c>
      <c r="H128" s="15">
        <f t="shared" si="1"/>
        <v>91.98</v>
      </c>
      <c r="I128" s="15"/>
      <c r="J128" s="15"/>
      <c r="K128" s="15"/>
      <c r="L128" s="15"/>
      <c r="M128" s="15"/>
      <c r="N128" s="15"/>
      <c r="O128" s="15"/>
      <c r="P128" s="15"/>
      <c r="Q128" s="15"/>
      <c r="R128" s="15"/>
      <c r="S128" s="15"/>
      <c r="T128" s="9"/>
      <c r="U128" s="9"/>
      <c r="V128" s="9"/>
      <c r="W128" s="9"/>
      <c r="X128" s="9"/>
    </row>
    <row r="129" spans="1:24" ht="15.75" customHeight="1" x14ac:dyDescent="0.3">
      <c r="A129" s="15">
        <v>128</v>
      </c>
      <c r="B129" s="15" t="s">
        <v>170</v>
      </c>
      <c r="C129" s="16" t="s">
        <v>172</v>
      </c>
      <c r="D129" s="15">
        <v>0</v>
      </c>
      <c r="E129" s="15">
        <v>0</v>
      </c>
      <c r="F129" s="15">
        <v>97.14</v>
      </c>
      <c r="G129" s="15">
        <v>0</v>
      </c>
      <c r="H129" s="15">
        <f t="shared" si="1"/>
        <v>97.14</v>
      </c>
      <c r="I129" s="15"/>
      <c r="J129" s="15"/>
      <c r="K129" s="15"/>
      <c r="L129" s="15"/>
      <c r="M129" s="15"/>
      <c r="N129" s="15"/>
      <c r="O129" s="15"/>
      <c r="P129" s="15"/>
      <c r="Q129" s="15"/>
      <c r="R129" s="15"/>
      <c r="S129" s="15"/>
      <c r="T129" s="9"/>
      <c r="U129" s="9"/>
      <c r="V129" s="9"/>
      <c r="W129" s="9"/>
      <c r="X129" s="9"/>
    </row>
    <row r="130" spans="1:24" ht="15.75" customHeight="1" x14ac:dyDescent="0.3">
      <c r="A130" s="15">
        <v>129</v>
      </c>
      <c r="B130" s="15" t="s">
        <v>173</v>
      </c>
      <c r="C130" s="16" t="s">
        <v>174</v>
      </c>
      <c r="D130" s="15">
        <v>0</v>
      </c>
      <c r="E130" s="15">
        <v>0</v>
      </c>
      <c r="F130" s="15">
        <v>98.35</v>
      </c>
      <c r="G130" s="15">
        <v>0</v>
      </c>
      <c r="H130" s="15">
        <f t="shared" ref="H130:H193" si="2">SUM(D130:G130)</f>
        <v>98.35</v>
      </c>
      <c r="I130" s="15"/>
      <c r="J130" s="15"/>
      <c r="K130" s="15"/>
      <c r="L130" s="15"/>
      <c r="M130" s="15"/>
      <c r="N130" s="15"/>
      <c r="O130" s="15"/>
      <c r="P130" s="15"/>
      <c r="Q130" s="15"/>
      <c r="R130" s="15"/>
      <c r="S130" s="15"/>
      <c r="T130" s="9"/>
      <c r="U130" s="9"/>
      <c r="V130" s="9"/>
      <c r="W130" s="9"/>
      <c r="X130" s="9"/>
    </row>
    <row r="131" spans="1:24" ht="15.75" customHeight="1" x14ac:dyDescent="0.3">
      <c r="A131" s="15">
        <v>130</v>
      </c>
      <c r="B131" s="15" t="s">
        <v>173</v>
      </c>
      <c r="C131" s="16" t="s">
        <v>78</v>
      </c>
      <c r="D131" s="15">
        <v>0</v>
      </c>
      <c r="E131" s="15">
        <v>0</v>
      </c>
      <c r="F131" s="15">
        <v>98.78</v>
      </c>
      <c r="G131" s="15">
        <v>0</v>
      </c>
      <c r="H131" s="15">
        <f t="shared" si="2"/>
        <v>98.78</v>
      </c>
      <c r="I131" s="15"/>
      <c r="J131" s="15"/>
      <c r="K131" s="15"/>
      <c r="L131" s="15"/>
      <c r="M131" s="15"/>
      <c r="N131" s="15"/>
      <c r="O131" s="15"/>
      <c r="P131" s="15"/>
      <c r="Q131" s="15"/>
      <c r="R131" s="15"/>
      <c r="S131" s="15"/>
      <c r="T131" s="9"/>
      <c r="U131" s="9"/>
      <c r="V131" s="9"/>
      <c r="W131" s="9"/>
      <c r="X131" s="9"/>
    </row>
    <row r="132" spans="1:24" ht="15.75" customHeight="1" x14ac:dyDescent="0.3">
      <c r="A132" s="15">
        <v>131</v>
      </c>
      <c r="B132" s="15" t="s">
        <v>175</v>
      </c>
      <c r="C132" s="16" t="s">
        <v>77</v>
      </c>
      <c r="D132" s="15">
        <v>0</v>
      </c>
      <c r="E132" s="15">
        <v>0</v>
      </c>
      <c r="F132" s="15">
        <v>101.05</v>
      </c>
      <c r="G132" s="15">
        <v>0</v>
      </c>
      <c r="H132" s="15">
        <f t="shared" si="2"/>
        <v>101.05</v>
      </c>
      <c r="I132" s="15"/>
      <c r="J132" s="15"/>
      <c r="K132" s="15"/>
      <c r="L132" s="15"/>
      <c r="M132" s="15"/>
      <c r="N132" s="15"/>
      <c r="O132" s="15"/>
      <c r="P132" s="15"/>
      <c r="Q132" s="15"/>
      <c r="R132" s="15"/>
      <c r="S132" s="15"/>
      <c r="T132" s="9"/>
      <c r="U132" s="9"/>
      <c r="V132" s="9"/>
      <c r="W132" s="9"/>
      <c r="X132" s="9"/>
    </row>
    <row r="133" spans="1:24" ht="15.75" customHeight="1" x14ac:dyDescent="0.3">
      <c r="A133" s="15">
        <v>132</v>
      </c>
      <c r="B133" s="15" t="s">
        <v>175</v>
      </c>
      <c r="C133" s="16" t="s">
        <v>176</v>
      </c>
      <c r="D133" s="15">
        <v>0</v>
      </c>
      <c r="E133" s="15">
        <v>0</v>
      </c>
      <c r="F133" s="15">
        <v>0</v>
      </c>
      <c r="G133" s="15">
        <v>204.03</v>
      </c>
      <c r="H133" s="15">
        <f t="shared" si="2"/>
        <v>204.03</v>
      </c>
      <c r="I133" s="15"/>
      <c r="J133" s="15"/>
      <c r="K133" s="15"/>
      <c r="L133" s="15"/>
      <c r="M133" s="15"/>
      <c r="N133" s="15"/>
      <c r="O133" s="15"/>
      <c r="P133" s="15"/>
      <c r="Q133" s="15"/>
      <c r="R133" s="15"/>
      <c r="S133" s="15"/>
      <c r="T133" s="9"/>
      <c r="U133" s="9"/>
      <c r="V133" s="9"/>
      <c r="W133" s="9"/>
      <c r="X133" s="9"/>
    </row>
    <row r="134" spans="1:24" ht="15.75" customHeight="1" x14ac:dyDescent="0.3">
      <c r="A134" s="15">
        <v>133</v>
      </c>
      <c r="B134" s="15" t="s">
        <v>177</v>
      </c>
      <c r="C134" s="16" t="s">
        <v>178</v>
      </c>
      <c r="D134" s="15">
        <v>0</v>
      </c>
      <c r="E134" s="15">
        <v>0</v>
      </c>
      <c r="F134" s="15">
        <v>96.24</v>
      </c>
      <c r="G134" s="15">
        <v>5.28</v>
      </c>
      <c r="H134" s="15">
        <f t="shared" si="2"/>
        <v>101.52</v>
      </c>
      <c r="I134" s="15"/>
      <c r="J134" s="15"/>
      <c r="K134" s="15"/>
      <c r="L134" s="15"/>
      <c r="M134" s="15"/>
      <c r="N134" s="15"/>
      <c r="O134" s="15"/>
      <c r="P134" s="15"/>
      <c r="Q134" s="15"/>
      <c r="R134" s="15"/>
      <c r="S134" s="15"/>
      <c r="T134" s="9"/>
      <c r="U134" s="9"/>
      <c r="V134" s="9"/>
      <c r="W134" s="9"/>
      <c r="X134" s="9"/>
    </row>
    <row r="135" spans="1:24" ht="15.75" customHeight="1" x14ac:dyDescent="0.3">
      <c r="A135" s="15">
        <v>134</v>
      </c>
      <c r="B135" s="15" t="s">
        <v>177</v>
      </c>
      <c r="C135" s="16" t="s">
        <v>73</v>
      </c>
      <c r="D135" s="15">
        <v>74.84</v>
      </c>
      <c r="E135" s="15">
        <v>0</v>
      </c>
      <c r="F135" s="15">
        <v>29.57</v>
      </c>
      <c r="G135" s="15">
        <v>0</v>
      </c>
      <c r="H135" s="15">
        <f t="shared" si="2"/>
        <v>104.41</v>
      </c>
      <c r="I135" s="15"/>
      <c r="J135" s="15"/>
      <c r="K135" s="15"/>
      <c r="L135" s="15"/>
      <c r="M135" s="15"/>
      <c r="N135" s="15"/>
      <c r="O135" s="15"/>
      <c r="P135" s="15"/>
      <c r="Q135" s="15"/>
      <c r="R135" s="15"/>
      <c r="S135" s="15"/>
      <c r="T135" s="9"/>
      <c r="U135" s="9"/>
      <c r="V135" s="9"/>
      <c r="W135" s="9"/>
      <c r="X135" s="9"/>
    </row>
    <row r="136" spans="1:24" ht="15.75" customHeight="1" x14ac:dyDescent="0.3">
      <c r="A136" s="15">
        <v>135</v>
      </c>
      <c r="B136" s="15" t="s">
        <v>179</v>
      </c>
      <c r="C136" s="16" t="s">
        <v>180</v>
      </c>
      <c r="D136" s="15">
        <v>0</v>
      </c>
      <c r="E136" s="15">
        <v>0</v>
      </c>
      <c r="F136" s="15">
        <v>60.53</v>
      </c>
      <c r="G136" s="15">
        <v>44.7</v>
      </c>
      <c r="H136" s="15">
        <f t="shared" si="2"/>
        <v>105.23</v>
      </c>
      <c r="I136" s="15"/>
      <c r="J136" s="15"/>
      <c r="K136" s="15"/>
      <c r="L136" s="15"/>
      <c r="M136" s="15"/>
      <c r="N136" s="15"/>
      <c r="O136" s="15"/>
      <c r="P136" s="15"/>
      <c r="Q136" s="15"/>
      <c r="R136" s="15"/>
      <c r="S136" s="15"/>
      <c r="T136" s="9"/>
      <c r="U136" s="9"/>
      <c r="V136" s="9"/>
      <c r="W136" s="9"/>
      <c r="X136" s="9"/>
    </row>
    <row r="137" spans="1:24" ht="15.75" customHeight="1" x14ac:dyDescent="0.3">
      <c r="A137" s="15">
        <v>136</v>
      </c>
      <c r="B137" s="15" t="s">
        <v>179</v>
      </c>
      <c r="C137" s="16" t="s">
        <v>181</v>
      </c>
      <c r="D137" s="15">
        <v>0</v>
      </c>
      <c r="E137" s="15">
        <v>0</v>
      </c>
      <c r="F137" s="15">
        <v>107.93</v>
      </c>
      <c r="G137" s="15">
        <v>0</v>
      </c>
      <c r="H137" s="15">
        <f t="shared" si="2"/>
        <v>107.93</v>
      </c>
      <c r="I137" s="15"/>
      <c r="J137" s="15"/>
      <c r="K137" s="15"/>
      <c r="L137" s="15"/>
      <c r="M137" s="15"/>
      <c r="N137" s="15"/>
      <c r="O137" s="15"/>
      <c r="P137" s="15"/>
      <c r="Q137" s="15"/>
      <c r="R137" s="15"/>
      <c r="S137" s="15"/>
      <c r="T137" s="9"/>
      <c r="U137" s="9"/>
      <c r="V137" s="9"/>
      <c r="W137" s="9"/>
      <c r="X137" s="9"/>
    </row>
    <row r="138" spans="1:24" ht="15.75" customHeight="1" x14ac:dyDescent="0.3">
      <c r="A138" s="15">
        <v>137</v>
      </c>
      <c r="B138" s="15" t="s">
        <v>182</v>
      </c>
      <c r="C138" s="16" t="s">
        <v>162</v>
      </c>
      <c r="D138" s="15">
        <v>0</v>
      </c>
      <c r="E138" s="15">
        <v>0</v>
      </c>
      <c r="F138" s="15">
        <v>110.99</v>
      </c>
      <c r="G138" s="15">
        <v>0</v>
      </c>
      <c r="H138" s="15">
        <f t="shared" si="2"/>
        <v>110.99</v>
      </c>
      <c r="I138" s="15"/>
      <c r="J138" s="15"/>
      <c r="K138" s="15"/>
      <c r="L138" s="15"/>
      <c r="M138" s="15"/>
      <c r="N138" s="15"/>
      <c r="O138" s="15"/>
      <c r="P138" s="15"/>
      <c r="Q138" s="15"/>
      <c r="R138" s="15"/>
      <c r="S138" s="15"/>
      <c r="T138" s="9"/>
      <c r="U138" s="9"/>
      <c r="V138" s="9"/>
      <c r="W138" s="9"/>
      <c r="X138" s="9"/>
    </row>
    <row r="139" spans="1:24" ht="15.75" customHeight="1" x14ac:dyDescent="0.3">
      <c r="A139" s="15">
        <v>138</v>
      </c>
      <c r="B139" s="15" t="s">
        <v>182</v>
      </c>
      <c r="C139" s="16" t="s">
        <v>32</v>
      </c>
      <c r="D139" s="15">
        <v>0</v>
      </c>
      <c r="E139" s="15">
        <v>0</v>
      </c>
      <c r="F139" s="15">
        <v>112.18</v>
      </c>
      <c r="G139" s="15">
        <v>0</v>
      </c>
      <c r="H139" s="15">
        <f t="shared" si="2"/>
        <v>112.18</v>
      </c>
      <c r="I139" s="15"/>
      <c r="J139" s="15"/>
      <c r="K139" s="15"/>
      <c r="L139" s="15"/>
      <c r="M139" s="15"/>
      <c r="N139" s="15"/>
      <c r="O139" s="15"/>
      <c r="P139" s="15"/>
      <c r="Q139" s="15"/>
      <c r="R139" s="15"/>
      <c r="S139" s="15"/>
      <c r="T139" s="9"/>
      <c r="U139" s="9"/>
      <c r="V139" s="9"/>
      <c r="W139" s="9"/>
      <c r="X139" s="9"/>
    </row>
    <row r="140" spans="1:24" ht="15.75" customHeight="1" x14ac:dyDescent="0.3">
      <c r="A140" s="15">
        <v>139</v>
      </c>
      <c r="B140" s="15" t="s">
        <v>183</v>
      </c>
      <c r="C140" s="16" t="s">
        <v>184</v>
      </c>
      <c r="D140" s="15">
        <v>0</v>
      </c>
      <c r="E140" s="15">
        <v>0</v>
      </c>
      <c r="F140" s="15">
        <v>113.5</v>
      </c>
      <c r="G140" s="15">
        <v>0</v>
      </c>
      <c r="H140" s="15">
        <f t="shared" si="2"/>
        <v>113.5</v>
      </c>
      <c r="I140" s="15"/>
      <c r="J140" s="15"/>
      <c r="K140" s="15"/>
      <c r="L140" s="15"/>
      <c r="M140" s="15"/>
      <c r="N140" s="15"/>
      <c r="O140" s="15"/>
      <c r="P140" s="15"/>
      <c r="Q140" s="15"/>
      <c r="R140" s="15"/>
      <c r="S140" s="15"/>
      <c r="T140" s="9"/>
      <c r="U140" s="9"/>
      <c r="V140" s="9"/>
      <c r="W140" s="9"/>
      <c r="X140" s="9"/>
    </row>
    <row r="141" spans="1:24" ht="15.75" customHeight="1" x14ac:dyDescent="0.3">
      <c r="A141" s="15">
        <v>140</v>
      </c>
      <c r="B141" s="15" t="s">
        <v>183</v>
      </c>
      <c r="C141" s="16" t="s">
        <v>55</v>
      </c>
      <c r="D141" s="15">
        <v>0</v>
      </c>
      <c r="E141" s="15">
        <v>0</v>
      </c>
      <c r="F141" s="15">
        <v>116.89</v>
      </c>
      <c r="G141" s="15">
        <v>0</v>
      </c>
      <c r="H141" s="15">
        <f t="shared" si="2"/>
        <v>116.89</v>
      </c>
      <c r="I141" s="15"/>
      <c r="J141" s="15"/>
      <c r="K141" s="15"/>
      <c r="L141" s="15"/>
      <c r="M141" s="15"/>
      <c r="N141" s="15"/>
      <c r="O141" s="15"/>
      <c r="P141" s="15"/>
      <c r="Q141" s="15"/>
      <c r="R141" s="15"/>
      <c r="S141" s="15"/>
      <c r="T141" s="9"/>
      <c r="U141" s="9"/>
      <c r="V141" s="9"/>
      <c r="W141" s="9"/>
      <c r="X141" s="9"/>
    </row>
    <row r="142" spans="1:24" ht="15.75" customHeight="1" x14ac:dyDescent="0.3">
      <c r="A142" s="15">
        <v>141</v>
      </c>
      <c r="B142" s="15" t="s">
        <v>185</v>
      </c>
      <c r="C142" s="16" t="s">
        <v>186</v>
      </c>
      <c r="D142" s="15">
        <v>0</v>
      </c>
      <c r="E142" s="15">
        <v>24.83</v>
      </c>
      <c r="F142" s="15">
        <v>91.92</v>
      </c>
      <c r="G142" s="15">
        <v>1.87</v>
      </c>
      <c r="H142" s="15">
        <f t="shared" si="2"/>
        <v>118.62</v>
      </c>
      <c r="I142" s="15"/>
      <c r="J142" s="15"/>
      <c r="K142" s="15"/>
      <c r="L142" s="15"/>
      <c r="M142" s="15"/>
      <c r="N142" s="15"/>
      <c r="O142" s="15"/>
      <c r="P142" s="15"/>
      <c r="Q142" s="15"/>
      <c r="R142" s="15"/>
      <c r="S142" s="15"/>
      <c r="T142" s="9"/>
      <c r="U142" s="9"/>
      <c r="V142" s="9"/>
      <c r="W142" s="9"/>
      <c r="X142" s="9"/>
    </row>
    <row r="143" spans="1:24" ht="15.75" customHeight="1" x14ac:dyDescent="0.3">
      <c r="A143" s="15">
        <v>142</v>
      </c>
      <c r="B143" s="15" t="s">
        <v>185</v>
      </c>
      <c r="C143" s="16" t="s">
        <v>187</v>
      </c>
      <c r="D143" s="15">
        <v>0</v>
      </c>
      <c r="E143" s="15">
        <v>0</v>
      </c>
      <c r="F143" s="15">
        <v>119.31</v>
      </c>
      <c r="G143" s="15">
        <v>0</v>
      </c>
      <c r="H143" s="15">
        <f t="shared" si="2"/>
        <v>119.31</v>
      </c>
      <c r="I143" s="15"/>
      <c r="J143" s="15"/>
      <c r="K143" s="15"/>
      <c r="L143" s="15"/>
      <c r="M143" s="15"/>
      <c r="N143" s="15"/>
      <c r="O143" s="15"/>
      <c r="P143" s="15"/>
      <c r="Q143" s="15"/>
      <c r="R143" s="15"/>
      <c r="S143" s="15"/>
      <c r="T143" s="9"/>
      <c r="U143" s="9"/>
      <c r="V143" s="9"/>
      <c r="W143" s="9"/>
      <c r="X143" s="9"/>
    </row>
    <row r="144" spans="1:24" ht="15.75" customHeight="1" x14ac:dyDescent="0.3">
      <c r="A144" s="15">
        <v>143</v>
      </c>
      <c r="B144" s="15" t="s">
        <v>188</v>
      </c>
      <c r="C144" s="16" t="s">
        <v>189</v>
      </c>
      <c r="D144" s="15">
        <v>0</v>
      </c>
      <c r="E144" s="15">
        <v>0</v>
      </c>
      <c r="F144" s="15">
        <v>120.41</v>
      </c>
      <c r="G144" s="15">
        <v>0</v>
      </c>
      <c r="H144" s="15">
        <f t="shared" si="2"/>
        <v>120.41</v>
      </c>
      <c r="I144" s="15"/>
      <c r="J144" s="15"/>
      <c r="K144" s="15"/>
      <c r="L144" s="15"/>
      <c r="M144" s="15"/>
      <c r="N144" s="15"/>
      <c r="O144" s="15"/>
      <c r="P144" s="15"/>
      <c r="Q144" s="15"/>
      <c r="R144" s="15"/>
      <c r="S144" s="15"/>
      <c r="T144" s="9"/>
      <c r="U144" s="9"/>
      <c r="V144" s="9"/>
      <c r="W144" s="9"/>
      <c r="X144" s="9"/>
    </row>
    <row r="145" spans="1:24" ht="15.75" customHeight="1" x14ac:dyDescent="0.3">
      <c r="A145" s="15">
        <v>144</v>
      </c>
      <c r="B145" s="15" t="s">
        <v>188</v>
      </c>
      <c r="C145" s="16" t="s">
        <v>190</v>
      </c>
      <c r="D145" s="15">
        <v>0</v>
      </c>
      <c r="E145" s="15">
        <v>0</v>
      </c>
      <c r="F145" s="15">
        <v>121.48</v>
      </c>
      <c r="G145" s="15">
        <v>0</v>
      </c>
      <c r="H145" s="15">
        <f t="shared" si="2"/>
        <v>121.48</v>
      </c>
      <c r="I145" s="15"/>
      <c r="J145" s="15"/>
      <c r="K145" s="15"/>
      <c r="L145" s="15"/>
      <c r="M145" s="15"/>
      <c r="N145" s="15"/>
      <c r="O145" s="15"/>
      <c r="P145" s="15"/>
      <c r="Q145" s="15"/>
      <c r="R145" s="15"/>
      <c r="S145" s="15"/>
      <c r="T145" s="9"/>
      <c r="U145" s="9"/>
      <c r="V145" s="9"/>
      <c r="W145" s="9"/>
      <c r="X145" s="9"/>
    </row>
    <row r="146" spans="1:24" ht="15.75" customHeight="1" x14ac:dyDescent="0.3">
      <c r="A146" s="15">
        <v>145</v>
      </c>
      <c r="B146" s="15" t="s">
        <v>191</v>
      </c>
      <c r="C146" s="16" t="s">
        <v>55</v>
      </c>
      <c r="D146" s="15">
        <v>0</v>
      </c>
      <c r="E146" s="15">
        <v>1.83</v>
      </c>
      <c r="F146" s="15">
        <v>121.44</v>
      </c>
      <c r="G146" s="15">
        <v>0</v>
      </c>
      <c r="H146" s="15">
        <f t="shared" si="2"/>
        <v>123.27</v>
      </c>
      <c r="I146" s="15"/>
      <c r="J146" s="15"/>
      <c r="K146" s="15"/>
      <c r="L146" s="15"/>
      <c r="M146" s="15"/>
      <c r="N146" s="15"/>
      <c r="O146" s="15"/>
      <c r="P146" s="15"/>
      <c r="Q146" s="15"/>
      <c r="R146" s="15"/>
      <c r="S146" s="15"/>
      <c r="T146" s="9"/>
      <c r="U146" s="9"/>
      <c r="V146" s="9"/>
      <c r="W146" s="9"/>
      <c r="X146" s="9"/>
    </row>
    <row r="147" spans="1:24" ht="15.75" customHeight="1" x14ac:dyDescent="0.3">
      <c r="A147" s="15">
        <v>146</v>
      </c>
      <c r="B147" s="15" t="s">
        <v>191</v>
      </c>
      <c r="C147" s="16" t="s">
        <v>192</v>
      </c>
      <c r="D147" s="15">
        <v>0</v>
      </c>
      <c r="E147" s="15">
        <v>100.61</v>
      </c>
      <c r="F147" s="15">
        <v>0</v>
      </c>
      <c r="G147" s="15">
        <v>28.38</v>
      </c>
      <c r="H147" s="15">
        <f t="shared" si="2"/>
        <v>128.99</v>
      </c>
      <c r="I147" s="15"/>
      <c r="J147" s="15"/>
      <c r="K147" s="15"/>
      <c r="L147" s="15"/>
      <c r="M147" s="15"/>
      <c r="N147" s="15"/>
      <c r="O147" s="15"/>
      <c r="P147" s="15"/>
      <c r="Q147" s="15"/>
      <c r="R147" s="15"/>
      <c r="S147" s="15"/>
      <c r="T147" s="9"/>
      <c r="U147" s="9"/>
      <c r="V147" s="9"/>
      <c r="W147" s="9"/>
      <c r="X147" s="9"/>
    </row>
    <row r="148" spans="1:24" ht="15.75" customHeight="1" x14ac:dyDescent="0.3">
      <c r="A148" s="15">
        <v>147</v>
      </c>
      <c r="B148" s="15" t="s">
        <v>193</v>
      </c>
      <c r="C148" s="16" t="s">
        <v>169</v>
      </c>
      <c r="D148" s="15">
        <v>0</v>
      </c>
      <c r="E148" s="15">
        <v>46.56</v>
      </c>
      <c r="F148" s="15">
        <v>83.41</v>
      </c>
      <c r="G148" s="15">
        <v>0</v>
      </c>
      <c r="H148" s="15">
        <f t="shared" si="2"/>
        <v>129.97</v>
      </c>
      <c r="I148" s="15"/>
      <c r="J148" s="15"/>
      <c r="K148" s="15"/>
      <c r="L148" s="15"/>
      <c r="M148" s="15"/>
      <c r="N148" s="15"/>
      <c r="O148" s="15"/>
      <c r="P148" s="15"/>
      <c r="Q148" s="15"/>
      <c r="R148" s="15"/>
      <c r="S148" s="15"/>
      <c r="T148" s="9"/>
      <c r="U148" s="9"/>
      <c r="V148" s="9"/>
      <c r="W148" s="9"/>
      <c r="X148" s="9"/>
    </row>
    <row r="149" spans="1:24" ht="15.75" customHeight="1" x14ac:dyDescent="0.3">
      <c r="A149" s="15">
        <v>148</v>
      </c>
      <c r="B149" s="15" t="s">
        <v>193</v>
      </c>
      <c r="C149" s="16" t="s">
        <v>129</v>
      </c>
      <c r="D149" s="15">
        <v>0</v>
      </c>
      <c r="E149" s="15">
        <v>0</v>
      </c>
      <c r="F149" s="15">
        <v>132.12</v>
      </c>
      <c r="G149" s="15">
        <v>0</v>
      </c>
      <c r="H149" s="15">
        <f t="shared" si="2"/>
        <v>132.12</v>
      </c>
      <c r="I149" s="15"/>
      <c r="J149" s="15"/>
      <c r="K149" s="15"/>
      <c r="L149" s="15"/>
      <c r="M149" s="15"/>
      <c r="N149" s="15"/>
      <c r="O149" s="15"/>
      <c r="P149" s="15"/>
      <c r="Q149" s="15"/>
      <c r="R149" s="15"/>
      <c r="S149" s="15"/>
      <c r="T149" s="9"/>
      <c r="U149" s="9"/>
      <c r="V149" s="9"/>
      <c r="W149" s="9"/>
      <c r="X149" s="9"/>
    </row>
    <row r="150" spans="1:24" ht="15.75" customHeight="1" x14ac:dyDescent="0.3">
      <c r="A150" s="15">
        <v>149</v>
      </c>
      <c r="B150" s="15" t="s">
        <v>194</v>
      </c>
      <c r="C150" s="16" t="s">
        <v>38</v>
      </c>
      <c r="D150" s="15">
        <v>0</v>
      </c>
      <c r="E150" s="15">
        <v>0</v>
      </c>
      <c r="F150" s="15">
        <v>132.28</v>
      </c>
      <c r="G150" s="15">
        <v>0</v>
      </c>
      <c r="H150" s="15">
        <f t="shared" si="2"/>
        <v>132.28</v>
      </c>
      <c r="I150" s="15"/>
      <c r="J150" s="15"/>
      <c r="K150" s="15"/>
      <c r="L150" s="15"/>
      <c r="M150" s="15"/>
      <c r="N150" s="15"/>
      <c r="O150" s="15"/>
      <c r="P150" s="15"/>
      <c r="Q150" s="15"/>
      <c r="R150" s="15"/>
      <c r="S150" s="15"/>
      <c r="T150" s="9"/>
      <c r="U150" s="9"/>
      <c r="V150" s="9"/>
      <c r="W150" s="9"/>
      <c r="X150" s="9"/>
    </row>
    <row r="151" spans="1:24" ht="15.75" customHeight="1" x14ac:dyDescent="0.3">
      <c r="A151" s="15">
        <v>150</v>
      </c>
      <c r="B151" s="15" t="s">
        <v>194</v>
      </c>
      <c r="C151" s="16" t="s">
        <v>195</v>
      </c>
      <c r="D151" s="15">
        <v>0</v>
      </c>
      <c r="E151" s="15">
        <v>5.41</v>
      </c>
      <c r="F151" s="15">
        <v>121.3</v>
      </c>
      <c r="G151" s="15">
        <v>10.29</v>
      </c>
      <c r="H151" s="15">
        <f t="shared" si="2"/>
        <v>137</v>
      </c>
      <c r="I151" s="15"/>
      <c r="J151" s="15"/>
      <c r="K151" s="15"/>
      <c r="L151" s="15"/>
      <c r="M151" s="15"/>
      <c r="N151" s="15"/>
      <c r="O151" s="15"/>
      <c r="P151" s="15"/>
      <c r="Q151" s="15"/>
      <c r="R151" s="15"/>
      <c r="S151" s="15"/>
      <c r="T151" s="9"/>
      <c r="U151" s="9"/>
      <c r="V151" s="9"/>
      <c r="W151" s="9"/>
      <c r="X151" s="9"/>
    </row>
    <row r="152" spans="1:24" ht="15.75" customHeight="1" x14ac:dyDescent="0.3">
      <c r="A152" s="15">
        <v>151</v>
      </c>
      <c r="B152" s="15" t="s">
        <v>196</v>
      </c>
      <c r="C152" s="16" t="s">
        <v>101</v>
      </c>
      <c r="D152" s="15">
        <v>0</v>
      </c>
      <c r="E152" s="15">
        <v>0</v>
      </c>
      <c r="F152" s="15">
        <v>137.46</v>
      </c>
      <c r="G152" s="15">
        <v>0</v>
      </c>
      <c r="H152" s="15">
        <f t="shared" si="2"/>
        <v>137.46</v>
      </c>
      <c r="I152" s="15"/>
      <c r="J152" s="15"/>
      <c r="K152" s="15"/>
      <c r="L152" s="15"/>
      <c r="M152" s="15"/>
      <c r="N152" s="15"/>
      <c r="O152" s="15"/>
      <c r="P152" s="15"/>
      <c r="Q152" s="15"/>
      <c r="R152" s="15"/>
      <c r="S152" s="15"/>
      <c r="T152" s="9"/>
      <c r="U152" s="9"/>
      <c r="V152" s="9"/>
      <c r="W152" s="9"/>
      <c r="X152" s="9"/>
    </row>
    <row r="153" spans="1:24" ht="15.75" customHeight="1" x14ac:dyDescent="0.3">
      <c r="A153" s="15">
        <v>152</v>
      </c>
      <c r="B153" s="15" t="s">
        <v>196</v>
      </c>
      <c r="C153" s="16" t="s">
        <v>129</v>
      </c>
      <c r="D153" s="15">
        <v>0</v>
      </c>
      <c r="E153" s="15">
        <v>0</v>
      </c>
      <c r="F153" s="15">
        <v>139.82</v>
      </c>
      <c r="G153" s="15">
        <v>0</v>
      </c>
      <c r="H153" s="15">
        <f t="shared" si="2"/>
        <v>139.82</v>
      </c>
      <c r="I153" s="15"/>
      <c r="J153" s="15"/>
      <c r="K153" s="15"/>
      <c r="L153" s="15"/>
      <c r="M153" s="15"/>
      <c r="N153" s="15"/>
      <c r="O153" s="15"/>
      <c r="P153" s="15"/>
      <c r="Q153" s="15"/>
      <c r="R153" s="15"/>
      <c r="S153" s="15"/>
      <c r="T153" s="9"/>
      <c r="U153" s="9"/>
      <c r="V153" s="9"/>
      <c r="W153" s="9"/>
      <c r="X153" s="9"/>
    </row>
    <row r="154" spans="1:24" ht="15.75" customHeight="1" x14ac:dyDescent="0.3">
      <c r="A154" s="15">
        <v>153</v>
      </c>
      <c r="B154" s="15" t="s">
        <v>197</v>
      </c>
      <c r="C154" s="16" t="s">
        <v>116</v>
      </c>
      <c r="D154" s="15">
        <v>0</v>
      </c>
      <c r="E154" s="15">
        <v>0</v>
      </c>
      <c r="F154" s="15">
        <v>138.77000000000001</v>
      </c>
      <c r="G154" s="15">
        <v>0</v>
      </c>
      <c r="H154" s="15">
        <f t="shared" si="2"/>
        <v>138.77000000000001</v>
      </c>
      <c r="I154" s="15"/>
      <c r="J154" s="15"/>
      <c r="K154" s="15"/>
      <c r="L154" s="15"/>
      <c r="M154" s="15"/>
      <c r="N154" s="15"/>
      <c r="O154" s="15"/>
      <c r="P154" s="15"/>
      <c r="Q154" s="15"/>
      <c r="R154" s="15"/>
      <c r="S154" s="15"/>
      <c r="T154" s="9"/>
      <c r="U154" s="9"/>
      <c r="V154" s="9"/>
      <c r="W154" s="9"/>
      <c r="X154" s="9"/>
    </row>
    <row r="155" spans="1:24" ht="15.75" customHeight="1" x14ac:dyDescent="0.3">
      <c r="A155" s="15">
        <v>154</v>
      </c>
      <c r="B155" s="15" t="s">
        <v>197</v>
      </c>
      <c r="C155" s="16" t="s">
        <v>57</v>
      </c>
      <c r="D155" s="15">
        <v>0</v>
      </c>
      <c r="E155" s="15">
        <v>70.569999999999993</v>
      </c>
      <c r="F155" s="15">
        <v>72.23</v>
      </c>
      <c r="G155" s="15">
        <v>0</v>
      </c>
      <c r="H155" s="15">
        <f t="shared" si="2"/>
        <v>142.80000000000001</v>
      </c>
      <c r="I155" s="15"/>
      <c r="J155" s="15"/>
      <c r="K155" s="15"/>
      <c r="L155" s="15"/>
      <c r="M155" s="15"/>
      <c r="N155" s="15"/>
      <c r="O155" s="15"/>
      <c r="P155" s="15"/>
      <c r="Q155" s="15"/>
      <c r="R155" s="15"/>
      <c r="S155" s="15"/>
      <c r="T155" s="9"/>
      <c r="U155" s="9"/>
      <c r="V155" s="9"/>
      <c r="W155" s="9"/>
      <c r="X155" s="9"/>
    </row>
    <row r="156" spans="1:24" ht="15.75" customHeight="1" x14ac:dyDescent="0.3">
      <c r="A156" s="15">
        <v>155</v>
      </c>
      <c r="B156" s="15" t="s">
        <v>198</v>
      </c>
      <c r="C156" s="16" t="s">
        <v>149</v>
      </c>
      <c r="D156" s="15">
        <v>0</v>
      </c>
      <c r="E156" s="15">
        <v>0</v>
      </c>
      <c r="F156" s="15">
        <v>143.87</v>
      </c>
      <c r="G156" s="15">
        <v>0</v>
      </c>
      <c r="H156" s="15">
        <f t="shared" si="2"/>
        <v>143.87</v>
      </c>
      <c r="I156" s="15"/>
      <c r="J156" s="15"/>
      <c r="K156" s="15"/>
      <c r="L156" s="15"/>
      <c r="M156" s="15"/>
      <c r="N156" s="15"/>
      <c r="O156" s="15"/>
      <c r="P156" s="15"/>
      <c r="Q156" s="15"/>
      <c r="R156" s="15"/>
      <c r="S156" s="15"/>
      <c r="T156" s="9"/>
      <c r="U156" s="9"/>
      <c r="V156" s="9"/>
      <c r="W156" s="9"/>
      <c r="X156" s="9"/>
    </row>
    <row r="157" spans="1:24" ht="15.75" customHeight="1" x14ac:dyDescent="0.3">
      <c r="A157" s="15">
        <v>156</v>
      </c>
      <c r="B157" s="15" t="s">
        <v>198</v>
      </c>
      <c r="C157" s="16" t="s">
        <v>199</v>
      </c>
      <c r="D157" s="15">
        <v>0</v>
      </c>
      <c r="E157" s="15">
        <v>0</v>
      </c>
      <c r="F157" s="15">
        <v>145.86000000000001</v>
      </c>
      <c r="G157" s="15">
        <v>0</v>
      </c>
      <c r="H157" s="15">
        <f t="shared" si="2"/>
        <v>145.86000000000001</v>
      </c>
      <c r="I157" s="15"/>
      <c r="J157" s="15"/>
      <c r="K157" s="15"/>
      <c r="L157" s="15"/>
      <c r="M157" s="15"/>
      <c r="N157" s="15"/>
      <c r="O157" s="15"/>
      <c r="P157" s="15"/>
      <c r="Q157" s="15"/>
      <c r="R157" s="15"/>
      <c r="S157" s="15"/>
      <c r="T157" s="9"/>
      <c r="U157" s="9"/>
      <c r="V157" s="9"/>
      <c r="W157" s="9"/>
      <c r="X157" s="9"/>
    </row>
    <row r="158" spans="1:24" ht="15.75" customHeight="1" x14ac:dyDescent="0.3">
      <c r="A158" s="15">
        <v>157</v>
      </c>
      <c r="B158" s="15" t="s">
        <v>200</v>
      </c>
      <c r="C158" s="16" t="s">
        <v>201</v>
      </c>
      <c r="D158" s="15">
        <v>0</v>
      </c>
      <c r="E158" s="15">
        <v>0</v>
      </c>
      <c r="F158" s="15">
        <v>146.53</v>
      </c>
      <c r="G158" s="15">
        <v>0.31</v>
      </c>
      <c r="H158" s="15">
        <f t="shared" si="2"/>
        <v>146.84</v>
      </c>
      <c r="I158" s="15"/>
      <c r="J158" s="15"/>
      <c r="K158" s="15"/>
      <c r="L158" s="15"/>
      <c r="M158" s="15"/>
      <c r="N158" s="15"/>
      <c r="O158" s="15"/>
      <c r="P158" s="15"/>
      <c r="Q158" s="15"/>
      <c r="R158" s="15"/>
      <c r="S158" s="15"/>
      <c r="T158" s="9"/>
      <c r="U158" s="9"/>
      <c r="V158" s="9"/>
      <c r="W158" s="9"/>
      <c r="X158" s="9"/>
    </row>
    <row r="159" spans="1:24" ht="15.75" customHeight="1" x14ac:dyDescent="0.3">
      <c r="A159" s="15">
        <v>158</v>
      </c>
      <c r="B159" s="15" t="s">
        <v>200</v>
      </c>
      <c r="C159" s="16" t="s">
        <v>190</v>
      </c>
      <c r="D159" s="15">
        <v>0</v>
      </c>
      <c r="E159" s="15">
        <v>0</v>
      </c>
      <c r="F159" s="15">
        <v>146.97999999999999</v>
      </c>
      <c r="G159" s="15">
        <v>0</v>
      </c>
      <c r="H159" s="15">
        <f t="shared" si="2"/>
        <v>146.97999999999999</v>
      </c>
      <c r="I159" s="15"/>
      <c r="J159" s="15"/>
      <c r="K159" s="15"/>
      <c r="L159" s="15"/>
      <c r="M159" s="15"/>
      <c r="N159" s="15"/>
      <c r="O159" s="15"/>
      <c r="P159" s="15"/>
      <c r="Q159" s="15"/>
      <c r="R159" s="15"/>
      <c r="S159" s="15"/>
      <c r="T159" s="9"/>
      <c r="U159" s="9"/>
      <c r="V159" s="9"/>
      <c r="W159" s="9"/>
      <c r="X159" s="9"/>
    </row>
    <row r="160" spans="1:24" ht="15.75" customHeight="1" x14ac:dyDescent="0.3">
      <c r="A160" s="15">
        <v>159</v>
      </c>
      <c r="B160" s="15" t="s">
        <v>202</v>
      </c>
      <c r="C160" s="16" t="s">
        <v>203</v>
      </c>
      <c r="D160" s="15">
        <v>0</v>
      </c>
      <c r="E160" s="15">
        <v>0</v>
      </c>
      <c r="F160" s="15">
        <v>156.59</v>
      </c>
      <c r="G160" s="15">
        <v>0</v>
      </c>
      <c r="H160" s="15">
        <f t="shared" si="2"/>
        <v>156.59</v>
      </c>
      <c r="I160" s="15"/>
      <c r="J160" s="15"/>
      <c r="K160" s="15"/>
      <c r="L160" s="15"/>
      <c r="M160" s="15"/>
      <c r="N160" s="15"/>
      <c r="O160" s="15"/>
      <c r="P160" s="15"/>
      <c r="Q160" s="15"/>
      <c r="R160" s="15"/>
      <c r="S160" s="15"/>
      <c r="T160" s="9"/>
      <c r="U160" s="9"/>
      <c r="V160" s="9"/>
      <c r="W160" s="9"/>
      <c r="X160" s="9"/>
    </row>
    <row r="161" spans="1:24" ht="15.75" customHeight="1" x14ac:dyDescent="0.3">
      <c r="A161" s="15">
        <v>160</v>
      </c>
      <c r="B161" s="15" t="s">
        <v>202</v>
      </c>
      <c r="C161" s="16" t="s">
        <v>204</v>
      </c>
      <c r="D161" s="15">
        <v>0</v>
      </c>
      <c r="E161" s="15">
        <v>49.72</v>
      </c>
      <c r="F161" s="15">
        <v>107.23</v>
      </c>
      <c r="G161" s="15">
        <v>0</v>
      </c>
      <c r="H161" s="15">
        <f t="shared" si="2"/>
        <v>156.94999999999999</v>
      </c>
      <c r="I161" s="15"/>
      <c r="J161" s="15"/>
      <c r="K161" s="15"/>
      <c r="L161" s="15"/>
      <c r="M161" s="15"/>
      <c r="N161" s="15"/>
      <c r="O161" s="15"/>
      <c r="P161" s="15"/>
      <c r="Q161" s="15"/>
      <c r="R161" s="15"/>
      <c r="S161" s="15"/>
      <c r="T161" s="9"/>
      <c r="U161" s="9"/>
      <c r="V161" s="9"/>
      <c r="W161" s="9"/>
      <c r="X161" s="9"/>
    </row>
    <row r="162" spans="1:24" ht="15.75" customHeight="1" x14ac:dyDescent="0.3">
      <c r="A162" s="15">
        <v>161</v>
      </c>
      <c r="B162" s="15" t="s">
        <v>205</v>
      </c>
      <c r="C162" s="16" t="s">
        <v>162</v>
      </c>
      <c r="D162" s="15">
        <v>0</v>
      </c>
      <c r="E162" s="15">
        <v>0</v>
      </c>
      <c r="F162" s="15">
        <v>160.80000000000001</v>
      </c>
      <c r="G162" s="15">
        <v>0.31</v>
      </c>
      <c r="H162" s="15">
        <f t="shared" si="2"/>
        <v>161.11000000000001</v>
      </c>
      <c r="I162" s="15"/>
      <c r="J162" s="15"/>
      <c r="K162" s="15"/>
      <c r="L162" s="15"/>
      <c r="M162" s="15"/>
      <c r="N162" s="15"/>
      <c r="O162" s="15"/>
      <c r="P162" s="15"/>
      <c r="Q162" s="15"/>
      <c r="R162" s="15"/>
      <c r="S162" s="15"/>
      <c r="T162" s="9"/>
      <c r="U162" s="9"/>
      <c r="V162" s="9"/>
      <c r="W162" s="9"/>
      <c r="X162" s="9"/>
    </row>
    <row r="163" spans="1:24" ht="15.75" customHeight="1" x14ac:dyDescent="0.3">
      <c r="A163" s="15">
        <v>162</v>
      </c>
      <c r="B163" s="15" t="s">
        <v>205</v>
      </c>
      <c r="C163" s="16" t="s">
        <v>55</v>
      </c>
      <c r="D163" s="15">
        <v>0</v>
      </c>
      <c r="E163" s="15">
        <v>0</v>
      </c>
      <c r="F163" s="15">
        <v>161.51</v>
      </c>
      <c r="G163" s="15">
        <v>0</v>
      </c>
      <c r="H163" s="15">
        <f t="shared" si="2"/>
        <v>161.51</v>
      </c>
      <c r="I163" s="15"/>
      <c r="J163" s="15"/>
      <c r="K163" s="15"/>
      <c r="L163" s="15"/>
      <c r="M163" s="15"/>
      <c r="N163" s="15"/>
      <c r="O163" s="15"/>
      <c r="P163" s="15"/>
      <c r="Q163" s="15"/>
      <c r="R163" s="15"/>
      <c r="S163" s="15"/>
      <c r="T163" s="9"/>
      <c r="U163" s="9"/>
      <c r="V163" s="9"/>
      <c r="W163" s="9"/>
      <c r="X163" s="9"/>
    </row>
    <row r="164" spans="1:24" ht="15.75" customHeight="1" x14ac:dyDescent="0.3">
      <c r="A164" s="15">
        <v>163</v>
      </c>
      <c r="B164" s="15" t="s">
        <v>206</v>
      </c>
      <c r="C164" s="16" t="s">
        <v>207</v>
      </c>
      <c r="D164" s="15">
        <v>0</v>
      </c>
      <c r="E164" s="15">
        <v>4.84</v>
      </c>
      <c r="F164" s="15">
        <v>157.72</v>
      </c>
      <c r="G164" s="15">
        <v>0</v>
      </c>
      <c r="H164" s="15">
        <f t="shared" si="2"/>
        <v>162.56</v>
      </c>
      <c r="I164" s="15"/>
      <c r="J164" s="15"/>
      <c r="K164" s="15"/>
      <c r="L164" s="15"/>
      <c r="M164" s="15"/>
      <c r="N164" s="15"/>
      <c r="O164" s="15"/>
      <c r="P164" s="15"/>
      <c r="Q164" s="15"/>
      <c r="R164" s="15"/>
      <c r="S164" s="15"/>
      <c r="T164" s="9"/>
      <c r="U164" s="9"/>
      <c r="V164" s="9"/>
      <c r="W164" s="9"/>
      <c r="X164" s="9"/>
    </row>
    <row r="165" spans="1:24" ht="15.75" customHeight="1" x14ac:dyDescent="0.3">
      <c r="A165" s="15">
        <v>164</v>
      </c>
      <c r="B165" s="15" t="s">
        <v>206</v>
      </c>
      <c r="C165" s="16" t="s">
        <v>36</v>
      </c>
      <c r="D165" s="15">
        <v>0</v>
      </c>
      <c r="E165" s="15">
        <v>8.2899999999999991</v>
      </c>
      <c r="F165" s="15">
        <v>156.16</v>
      </c>
      <c r="G165" s="15">
        <v>0</v>
      </c>
      <c r="H165" s="15">
        <f t="shared" si="2"/>
        <v>164.45</v>
      </c>
      <c r="I165" s="15"/>
      <c r="J165" s="15"/>
      <c r="K165" s="15"/>
      <c r="L165" s="15"/>
      <c r="M165" s="15"/>
      <c r="N165" s="15"/>
      <c r="O165" s="15"/>
      <c r="P165" s="15"/>
      <c r="Q165" s="15"/>
      <c r="R165" s="15"/>
      <c r="S165" s="15"/>
      <c r="T165" s="9"/>
      <c r="U165" s="9"/>
      <c r="V165" s="9"/>
      <c r="W165" s="9"/>
      <c r="X165" s="9"/>
    </row>
    <row r="166" spans="1:24" ht="15.75" customHeight="1" x14ac:dyDescent="0.3">
      <c r="A166" s="15">
        <v>165</v>
      </c>
      <c r="B166" s="15" t="s">
        <v>208</v>
      </c>
      <c r="C166" s="16" t="s">
        <v>158</v>
      </c>
      <c r="D166" s="15">
        <v>0</v>
      </c>
      <c r="E166" s="15">
        <v>0</v>
      </c>
      <c r="F166" s="15">
        <v>164.6</v>
      </c>
      <c r="G166" s="15">
        <v>0</v>
      </c>
      <c r="H166" s="15">
        <f t="shared" si="2"/>
        <v>164.6</v>
      </c>
      <c r="I166" s="15"/>
      <c r="J166" s="15"/>
      <c r="K166" s="15"/>
      <c r="L166" s="15"/>
      <c r="M166" s="15"/>
      <c r="N166" s="15"/>
      <c r="O166" s="15"/>
      <c r="P166" s="15"/>
      <c r="Q166" s="15"/>
      <c r="R166" s="15"/>
      <c r="S166" s="15"/>
      <c r="T166" s="9"/>
      <c r="U166" s="9"/>
      <c r="V166" s="9"/>
      <c r="W166" s="9"/>
      <c r="X166" s="9"/>
    </row>
    <row r="167" spans="1:24" ht="15.75" customHeight="1" x14ac:dyDescent="0.3">
      <c r="A167" s="15">
        <v>166</v>
      </c>
      <c r="B167" s="15" t="s">
        <v>208</v>
      </c>
      <c r="C167" s="16" t="s">
        <v>209</v>
      </c>
      <c r="D167" s="15">
        <v>0</v>
      </c>
      <c r="E167" s="15">
        <v>0</v>
      </c>
      <c r="F167" s="15">
        <v>167.46</v>
      </c>
      <c r="G167" s="15">
        <v>1.87</v>
      </c>
      <c r="H167" s="15">
        <f t="shared" si="2"/>
        <v>169.33</v>
      </c>
      <c r="I167" s="15"/>
      <c r="J167" s="15"/>
      <c r="K167" s="15"/>
      <c r="L167" s="15"/>
      <c r="M167" s="15"/>
      <c r="N167" s="15"/>
      <c r="O167" s="15"/>
      <c r="P167" s="15"/>
      <c r="Q167" s="15"/>
      <c r="R167" s="15"/>
      <c r="S167" s="15"/>
      <c r="T167" s="9"/>
      <c r="U167" s="9"/>
      <c r="V167" s="9"/>
      <c r="W167" s="9"/>
      <c r="X167" s="9"/>
    </row>
    <row r="168" spans="1:24" ht="15.75" customHeight="1" x14ac:dyDescent="0.3">
      <c r="A168" s="15">
        <v>167</v>
      </c>
      <c r="B168" s="15" t="s">
        <v>210</v>
      </c>
      <c r="C168" s="16" t="s">
        <v>55</v>
      </c>
      <c r="D168" s="15">
        <v>0</v>
      </c>
      <c r="E168" s="15">
        <v>0</v>
      </c>
      <c r="F168" s="15">
        <v>169.98</v>
      </c>
      <c r="G168" s="15">
        <v>0</v>
      </c>
      <c r="H168" s="15">
        <f t="shared" si="2"/>
        <v>169.98</v>
      </c>
      <c r="I168" s="15"/>
      <c r="J168" s="15"/>
      <c r="K168" s="15"/>
      <c r="L168" s="15"/>
      <c r="M168" s="15"/>
      <c r="N168" s="15"/>
      <c r="O168" s="15"/>
      <c r="P168" s="15"/>
      <c r="Q168" s="15"/>
      <c r="R168" s="15"/>
      <c r="S168" s="15"/>
      <c r="T168" s="9"/>
      <c r="U168" s="9"/>
      <c r="V168" s="9"/>
      <c r="W168" s="9"/>
      <c r="X168" s="9"/>
    </row>
    <row r="169" spans="1:24" ht="15.75" customHeight="1" x14ac:dyDescent="0.3">
      <c r="A169" s="15">
        <v>168</v>
      </c>
      <c r="B169" s="15" t="s">
        <v>210</v>
      </c>
      <c r="C169" s="16" t="s">
        <v>211</v>
      </c>
      <c r="D169" s="15">
        <v>0</v>
      </c>
      <c r="E169" s="15">
        <v>0</v>
      </c>
      <c r="F169" s="15">
        <v>172.24</v>
      </c>
      <c r="G169" s="15">
        <v>0</v>
      </c>
      <c r="H169" s="15">
        <f t="shared" si="2"/>
        <v>172.24</v>
      </c>
      <c r="I169" s="15"/>
      <c r="J169" s="15"/>
      <c r="K169" s="15"/>
      <c r="L169" s="15"/>
      <c r="M169" s="15"/>
      <c r="N169" s="15"/>
      <c r="O169" s="15"/>
      <c r="P169" s="15"/>
      <c r="Q169" s="15"/>
      <c r="R169" s="15"/>
      <c r="S169" s="15"/>
      <c r="T169" s="9"/>
      <c r="U169" s="9"/>
      <c r="V169" s="9"/>
      <c r="W169" s="9"/>
      <c r="X169" s="9"/>
    </row>
    <row r="170" spans="1:24" ht="15.75" customHeight="1" x14ac:dyDescent="0.3">
      <c r="A170" s="15">
        <v>169</v>
      </c>
      <c r="B170" s="15" t="s">
        <v>212</v>
      </c>
      <c r="C170" s="16" t="s">
        <v>190</v>
      </c>
      <c r="D170" s="15">
        <v>170.76</v>
      </c>
      <c r="E170" s="15">
        <v>0</v>
      </c>
      <c r="F170" s="15">
        <v>0</v>
      </c>
      <c r="G170" s="15">
        <v>0</v>
      </c>
      <c r="H170" s="15">
        <f t="shared" si="2"/>
        <v>170.76</v>
      </c>
      <c r="I170" s="15"/>
      <c r="J170" s="15"/>
      <c r="K170" s="15"/>
      <c r="L170" s="15"/>
      <c r="M170" s="15"/>
      <c r="N170" s="15"/>
      <c r="O170" s="15"/>
      <c r="P170" s="15"/>
      <c r="Q170" s="15"/>
      <c r="R170" s="15"/>
      <c r="S170" s="15"/>
      <c r="T170" s="9"/>
      <c r="U170" s="9"/>
      <c r="V170" s="9"/>
      <c r="W170" s="9"/>
      <c r="X170" s="9"/>
    </row>
    <row r="171" spans="1:24" ht="15.75" customHeight="1" x14ac:dyDescent="0.3">
      <c r="A171" s="15">
        <v>170</v>
      </c>
      <c r="B171" s="15" t="s">
        <v>212</v>
      </c>
      <c r="C171" s="16" t="s">
        <v>213</v>
      </c>
      <c r="D171" s="15">
        <v>139.34</v>
      </c>
      <c r="E171" s="15">
        <v>0</v>
      </c>
      <c r="F171" s="15">
        <v>38.46</v>
      </c>
      <c r="G171" s="15">
        <v>0</v>
      </c>
      <c r="H171" s="15">
        <f t="shared" si="2"/>
        <v>177.8</v>
      </c>
      <c r="I171" s="15"/>
      <c r="J171" s="15"/>
      <c r="K171" s="15"/>
      <c r="L171" s="15"/>
      <c r="M171" s="15"/>
      <c r="N171" s="15"/>
      <c r="O171" s="15"/>
      <c r="P171" s="15"/>
      <c r="Q171" s="15"/>
      <c r="R171" s="15"/>
      <c r="S171" s="15"/>
      <c r="T171" s="9"/>
      <c r="U171" s="9"/>
      <c r="V171" s="9"/>
      <c r="W171" s="9"/>
      <c r="X171" s="9"/>
    </row>
    <row r="172" spans="1:24" ht="15.75" customHeight="1" x14ac:dyDescent="0.3">
      <c r="A172" s="15">
        <v>171</v>
      </c>
      <c r="B172" s="15" t="s">
        <v>214</v>
      </c>
      <c r="C172" s="16" t="s">
        <v>162</v>
      </c>
      <c r="D172" s="15">
        <v>0</v>
      </c>
      <c r="E172" s="15">
        <v>0</v>
      </c>
      <c r="F172" s="15">
        <v>177.51</v>
      </c>
      <c r="G172" s="15">
        <v>0</v>
      </c>
      <c r="H172" s="15">
        <f t="shared" si="2"/>
        <v>177.51</v>
      </c>
      <c r="I172" s="15"/>
      <c r="J172" s="15"/>
      <c r="K172" s="15"/>
      <c r="L172" s="15"/>
      <c r="M172" s="15"/>
      <c r="N172" s="15"/>
      <c r="O172" s="15"/>
      <c r="P172" s="15"/>
      <c r="Q172" s="15"/>
      <c r="R172" s="15"/>
      <c r="S172" s="15"/>
      <c r="T172" s="9"/>
      <c r="U172" s="9"/>
      <c r="V172" s="9"/>
      <c r="W172" s="9"/>
      <c r="X172" s="9"/>
    </row>
    <row r="173" spans="1:24" ht="15.75" customHeight="1" x14ac:dyDescent="0.3">
      <c r="A173" s="15">
        <v>172</v>
      </c>
      <c r="B173" s="15" t="s">
        <v>214</v>
      </c>
      <c r="C173" s="16" t="s">
        <v>215</v>
      </c>
      <c r="D173" s="15">
        <v>0</v>
      </c>
      <c r="E173" s="15">
        <v>0</v>
      </c>
      <c r="F173" s="15">
        <v>179.61</v>
      </c>
      <c r="G173" s="15">
        <v>0</v>
      </c>
      <c r="H173" s="15">
        <f t="shared" si="2"/>
        <v>179.61</v>
      </c>
      <c r="I173" s="15"/>
      <c r="J173" s="15"/>
      <c r="K173" s="15"/>
      <c r="L173" s="15"/>
      <c r="M173" s="15"/>
      <c r="N173" s="15"/>
      <c r="O173" s="15"/>
      <c r="P173" s="15"/>
      <c r="Q173" s="15"/>
      <c r="R173" s="15"/>
      <c r="S173" s="15"/>
      <c r="T173" s="9"/>
      <c r="U173" s="9"/>
      <c r="V173" s="9"/>
      <c r="W173" s="9"/>
      <c r="X173" s="9"/>
    </row>
    <row r="174" spans="1:24" ht="15.75" customHeight="1" x14ac:dyDescent="0.3">
      <c r="A174" s="15">
        <v>173</v>
      </c>
      <c r="B174" s="15" t="s">
        <v>216</v>
      </c>
      <c r="C174" s="16" t="s">
        <v>217</v>
      </c>
      <c r="D174" s="15">
        <v>0</v>
      </c>
      <c r="E174" s="15">
        <v>3.5</v>
      </c>
      <c r="F174" s="15">
        <v>178.5</v>
      </c>
      <c r="G174" s="15">
        <v>0</v>
      </c>
      <c r="H174" s="15">
        <f t="shared" si="2"/>
        <v>182</v>
      </c>
      <c r="I174" s="15"/>
      <c r="J174" s="15"/>
      <c r="K174" s="15"/>
      <c r="L174" s="15"/>
      <c r="M174" s="15"/>
      <c r="N174" s="15"/>
      <c r="O174" s="15"/>
      <c r="P174" s="15"/>
      <c r="Q174" s="15"/>
      <c r="R174" s="15"/>
      <c r="S174" s="15"/>
      <c r="T174" s="9"/>
      <c r="U174" s="9"/>
      <c r="V174" s="9"/>
      <c r="W174" s="9"/>
      <c r="X174" s="9"/>
    </row>
    <row r="175" spans="1:24" ht="15.75" customHeight="1" x14ac:dyDescent="0.3">
      <c r="A175" s="15">
        <v>174</v>
      </c>
      <c r="B175" s="15" t="s">
        <v>216</v>
      </c>
      <c r="C175" s="16" t="s">
        <v>154</v>
      </c>
      <c r="D175" s="15">
        <v>0</v>
      </c>
      <c r="E175" s="15">
        <v>97.25</v>
      </c>
      <c r="F175" s="15">
        <v>90.62</v>
      </c>
      <c r="G175" s="15">
        <v>0</v>
      </c>
      <c r="H175" s="15">
        <f t="shared" si="2"/>
        <v>187.87</v>
      </c>
      <c r="I175" s="15"/>
      <c r="J175" s="15"/>
      <c r="K175" s="15"/>
      <c r="L175" s="15"/>
      <c r="M175" s="15"/>
      <c r="N175" s="15"/>
      <c r="O175" s="15"/>
      <c r="P175" s="15"/>
      <c r="Q175" s="15"/>
      <c r="R175" s="15"/>
      <c r="S175" s="15"/>
      <c r="T175" s="9"/>
      <c r="U175" s="9"/>
      <c r="V175" s="9"/>
      <c r="W175" s="9"/>
      <c r="X175" s="9"/>
    </row>
    <row r="176" spans="1:24" ht="15.75" customHeight="1" x14ac:dyDescent="0.3">
      <c r="A176" s="15">
        <v>175</v>
      </c>
      <c r="B176" s="15" t="s">
        <v>218</v>
      </c>
      <c r="C176" s="16" t="s">
        <v>169</v>
      </c>
      <c r="D176" s="15">
        <v>0</v>
      </c>
      <c r="E176" s="15">
        <v>0</v>
      </c>
      <c r="F176" s="15">
        <v>187.1</v>
      </c>
      <c r="G176" s="15">
        <v>0</v>
      </c>
      <c r="H176" s="15">
        <f t="shared" si="2"/>
        <v>187.1</v>
      </c>
      <c r="I176" s="15"/>
      <c r="J176" s="15"/>
      <c r="K176" s="15"/>
      <c r="L176" s="15"/>
      <c r="M176" s="15"/>
      <c r="N176" s="15"/>
      <c r="O176" s="15"/>
      <c r="P176" s="15"/>
      <c r="Q176" s="15"/>
      <c r="R176" s="15"/>
      <c r="S176" s="15"/>
      <c r="T176" s="9"/>
      <c r="U176" s="9"/>
      <c r="V176" s="9"/>
      <c r="W176" s="9"/>
      <c r="X176" s="9"/>
    </row>
    <row r="177" spans="1:24" ht="15.75" customHeight="1" x14ac:dyDescent="0.3">
      <c r="A177" s="15">
        <v>176</v>
      </c>
      <c r="B177" s="15" t="s">
        <v>218</v>
      </c>
      <c r="C177" s="16" t="s">
        <v>169</v>
      </c>
      <c r="D177" s="15">
        <v>0</v>
      </c>
      <c r="E177" s="15">
        <v>192.96</v>
      </c>
      <c r="F177" s="15">
        <v>0</v>
      </c>
      <c r="G177" s="15">
        <v>0</v>
      </c>
      <c r="H177" s="15">
        <f t="shared" si="2"/>
        <v>192.96</v>
      </c>
      <c r="I177" s="15"/>
      <c r="J177" s="15"/>
      <c r="K177" s="15"/>
      <c r="L177" s="15"/>
      <c r="M177" s="15"/>
      <c r="N177" s="15"/>
      <c r="O177" s="15"/>
      <c r="P177" s="15"/>
      <c r="Q177" s="15"/>
      <c r="R177" s="15"/>
      <c r="S177" s="15"/>
      <c r="T177" s="9"/>
      <c r="U177" s="9"/>
      <c r="V177" s="9"/>
      <c r="W177" s="9"/>
      <c r="X177" s="9"/>
    </row>
    <row r="178" spans="1:24" ht="15.75" customHeight="1" x14ac:dyDescent="0.3">
      <c r="A178" s="15">
        <v>177</v>
      </c>
      <c r="B178" s="15" t="s">
        <v>219</v>
      </c>
      <c r="C178" s="16" t="s">
        <v>169</v>
      </c>
      <c r="D178" s="15">
        <v>0</v>
      </c>
      <c r="E178" s="15">
        <v>0</v>
      </c>
      <c r="F178" s="15">
        <v>179.89</v>
      </c>
      <c r="G178" s="15">
        <v>13.08</v>
      </c>
      <c r="H178" s="15">
        <f t="shared" si="2"/>
        <v>192.97</v>
      </c>
      <c r="I178" s="15"/>
      <c r="J178" s="15"/>
      <c r="K178" s="15"/>
      <c r="L178" s="15"/>
      <c r="M178" s="15"/>
      <c r="N178" s="15"/>
      <c r="O178" s="15"/>
      <c r="P178" s="15"/>
      <c r="Q178" s="15"/>
      <c r="R178" s="15"/>
      <c r="S178" s="15"/>
      <c r="T178" s="9"/>
      <c r="U178" s="9"/>
      <c r="V178" s="9"/>
      <c r="W178" s="9"/>
      <c r="X178" s="9"/>
    </row>
    <row r="179" spans="1:24" ht="15.75" customHeight="1" x14ac:dyDescent="0.3">
      <c r="A179" s="15">
        <v>178</v>
      </c>
      <c r="B179" s="15" t="s">
        <v>219</v>
      </c>
      <c r="C179" s="16" t="s">
        <v>220</v>
      </c>
      <c r="D179" s="15">
        <v>0</v>
      </c>
      <c r="E179" s="15">
        <v>192.45</v>
      </c>
      <c r="F179" s="15">
        <v>0</v>
      </c>
      <c r="G179" s="15">
        <v>0</v>
      </c>
      <c r="H179" s="15">
        <f t="shared" si="2"/>
        <v>192.45</v>
      </c>
      <c r="I179" s="15"/>
      <c r="J179" s="15"/>
      <c r="K179" s="15"/>
      <c r="L179" s="15"/>
      <c r="M179" s="15"/>
      <c r="N179" s="15"/>
      <c r="O179" s="15"/>
      <c r="P179" s="15"/>
      <c r="Q179" s="15"/>
      <c r="R179" s="15"/>
      <c r="S179" s="15"/>
      <c r="T179" s="9"/>
      <c r="U179" s="9"/>
      <c r="V179" s="9"/>
      <c r="W179" s="9"/>
      <c r="X179" s="9"/>
    </row>
    <row r="180" spans="1:24" ht="15.75" customHeight="1" x14ac:dyDescent="0.3">
      <c r="A180" s="15">
        <v>179</v>
      </c>
      <c r="B180" s="15" t="s">
        <v>221</v>
      </c>
      <c r="C180" s="16" t="s">
        <v>109</v>
      </c>
      <c r="D180" s="15">
        <v>0</v>
      </c>
      <c r="E180" s="15">
        <v>0</v>
      </c>
      <c r="F180" s="15">
        <v>192.59</v>
      </c>
      <c r="G180" s="15">
        <v>0</v>
      </c>
      <c r="H180" s="15">
        <f t="shared" si="2"/>
        <v>192.59</v>
      </c>
      <c r="I180" s="15"/>
      <c r="J180" s="15"/>
      <c r="K180" s="15"/>
      <c r="L180" s="15"/>
      <c r="M180" s="15"/>
      <c r="N180" s="15"/>
      <c r="O180" s="15"/>
      <c r="P180" s="15"/>
      <c r="Q180" s="15"/>
      <c r="R180" s="15"/>
      <c r="S180" s="15"/>
      <c r="T180" s="9"/>
      <c r="U180" s="9"/>
      <c r="V180" s="9"/>
      <c r="W180" s="9"/>
      <c r="X180" s="9"/>
    </row>
    <row r="181" spans="1:24" ht="15.75" customHeight="1" x14ac:dyDescent="0.3">
      <c r="A181" s="15">
        <v>180</v>
      </c>
      <c r="B181" s="15" t="s">
        <v>221</v>
      </c>
      <c r="C181" s="16" t="s">
        <v>222</v>
      </c>
      <c r="D181" s="15">
        <v>0</v>
      </c>
      <c r="E181" s="15">
        <v>0</v>
      </c>
      <c r="F181" s="15">
        <v>200.83</v>
      </c>
      <c r="G181" s="15">
        <v>0</v>
      </c>
      <c r="H181" s="15">
        <f t="shared" si="2"/>
        <v>200.83</v>
      </c>
      <c r="I181" s="15"/>
      <c r="J181" s="15"/>
      <c r="K181" s="15"/>
      <c r="L181" s="15"/>
      <c r="M181" s="15"/>
      <c r="N181" s="15"/>
      <c r="O181" s="15"/>
      <c r="P181" s="15"/>
      <c r="Q181" s="15"/>
      <c r="R181" s="15"/>
      <c r="S181" s="15"/>
      <c r="T181" s="9"/>
      <c r="U181" s="9"/>
      <c r="V181" s="9"/>
      <c r="W181" s="9"/>
      <c r="X181" s="9"/>
    </row>
    <row r="182" spans="1:24" ht="15.75" customHeight="1" x14ac:dyDescent="0.3">
      <c r="A182" s="15">
        <v>181</v>
      </c>
      <c r="B182" s="15" t="s">
        <v>223</v>
      </c>
      <c r="C182" s="16" t="s">
        <v>181</v>
      </c>
      <c r="D182" s="15">
        <v>0</v>
      </c>
      <c r="E182" s="15">
        <v>0</v>
      </c>
      <c r="F182" s="15">
        <v>210.43</v>
      </c>
      <c r="G182" s="15">
        <v>0</v>
      </c>
      <c r="H182" s="15">
        <f t="shared" si="2"/>
        <v>210.43</v>
      </c>
      <c r="I182" s="15"/>
      <c r="J182" s="15"/>
      <c r="K182" s="15"/>
      <c r="L182" s="15"/>
      <c r="M182" s="15"/>
      <c r="N182" s="15"/>
      <c r="O182" s="15"/>
      <c r="P182" s="15"/>
      <c r="Q182" s="15"/>
      <c r="R182" s="15"/>
      <c r="S182" s="15"/>
      <c r="T182" s="9"/>
      <c r="U182" s="9"/>
      <c r="V182" s="9"/>
      <c r="W182" s="9"/>
      <c r="X182" s="9"/>
    </row>
    <row r="183" spans="1:24" ht="15.75" customHeight="1" x14ac:dyDescent="0.3">
      <c r="A183" s="15">
        <v>182</v>
      </c>
      <c r="B183" s="15" t="s">
        <v>223</v>
      </c>
      <c r="C183" s="16" t="s">
        <v>224</v>
      </c>
      <c r="D183" s="15">
        <v>0</v>
      </c>
      <c r="E183" s="15">
        <v>0</v>
      </c>
      <c r="F183" s="15">
        <v>212.94</v>
      </c>
      <c r="G183" s="15">
        <v>0</v>
      </c>
      <c r="H183" s="15">
        <f t="shared" si="2"/>
        <v>212.94</v>
      </c>
      <c r="I183" s="15"/>
      <c r="J183" s="15"/>
      <c r="K183" s="15"/>
      <c r="L183" s="15"/>
      <c r="M183" s="15"/>
      <c r="N183" s="15"/>
      <c r="O183" s="15"/>
      <c r="P183" s="15"/>
      <c r="Q183" s="15"/>
      <c r="R183" s="15"/>
      <c r="S183" s="15"/>
      <c r="T183" s="9"/>
      <c r="U183" s="9"/>
      <c r="V183" s="9"/>
      <c r="W183" s="9"/>
      <c r="X183" s="9"/>
    </row>
    <row r="184" spans="1:24" ht="15.75" customHeight="1" x14ac:dyDescent="0.3">
      <c r="A184" s="15">
        <v>183</v>
      </c>
      <c r="B184" s="15" t="s">
        <v>225</v>
      </c>
      <c r="C184" s="16" t="s">
        <v>226</v>
      </c>
      <c r="D184" s="15">
        <v>0</v>
      </c>
      <c r="E184" s="15">
        <v>0</v>
      </c>
      <c r="F184" s="15">
        <v>214.48</v>
      </c>
      <c r="G184" s="15">
        <v>0</v>
      </c>
      <c r="H184" s="15">
        <f t="shared" si="2"/>
        <v>214.48</v>
      </c>
      <c r="I184" s="15"/>
      <c r="J184" s="15"/>
      <c r="K184" s="15"/>
      <c r="L184" s="15"/>
      <c r="M184" s="15"/>
      <c r="N184" s="15"/>
      <c r="O184" s="15"/>
      <c r="P184" s="15"/>
      <c r="Q184" s="15"/>
      <c r="R184" s="15"/>
      <c r="S184" s="15"/>
      <c r="T184" s="9"/>
      <c r="U184" s="9"/>
      <c r="V184" s="9"/>
      <c r="W184" s="9"/>
      <c r="X184" s="9"/>
    </row>
    <row r="185" spans="1:24" ht="15.75" customHeight="1" x14ac:dyDescent="0.3">
      <c r="A185" s="15">
        <v>184</v>
      </c>
      <c r="B185" s="15" t="s">
        <v>225</v>
      </c>
      <c r="C185" s="16" t="s">
        <v>137</v>
      </c>
      <c r="D185" s="15">
        <v>0</v>
      </c>
      <c r="E185" s="15">
        <v>0</v>
      </c>
      <c r="F185" s="15">
        <v>65.89</v>
      </c>
      <c r="G185" s="15">
        <v>152.68</v>
      </c>
      <c r="H185" s="15">
        <f t="shared" si="2"/>
        <v>218.57</v>
      </c>
      <c r="I185" s="15"/>
      <c r="J185" s="15"/>
      <c r="K185" s="15"/>
      <c r="L185" s="15"/>
      <c r="M185" s="15"/>
      <c r="N185" s="15"/>
      <c r="O185" s="15"/>
      <c r="P185" s="15"/>
      <c r="Q185" s="15"/>
      <c r="R185" s="15"/>
      <c r="S185" s="15"/>
      <c r="T185" s="9"/>
      <c r="U185" s="9"/>
      <c r="V185" s="9"/>
      <c r="W185" s="9"/>
      <c r="X185" s="9"/>
    </row>
    <row r="186" spans="1:24" ht="15.75" customHeight="1" x14ac:dyDescent="0.3">
      <c r="A186" s="15">
        <v>185</v>
      </c>
      <c r="B186" s="15" t="s">
        <v>227</v>
      </c>
      <c r="C186" s="16" t="s">
        <v>228</v>
      </c>
      <c r="D186" s="15">
        <v>0</v>
      </c>
      <c r="E186" s="15">
        <v>0</v>
      </c>
      <c r="F186" s="15">
        <v>231.98</v>
      </c>
      <c r="G186" s="15">
        <v>0</v>
      </c>
      <c r="H186" s="15">
        <f t="shared" si="2"/>
        <v>231.98</v>
      </c>
      <c r="I186" s="15"/>
      <c r="J186" s="15"/>
      <c r="K186" s="15"/>
      <c r="L186" s="15"/>
      <c r="M186" s="15"/>
      <c r="N186" s="15"/>
      <c r="O186" s="15"/>
      <c r="P186" s="15"/>
      <c r="Q186" s="15"/>
      <c r="R186" s="15"/>
      <c r="S186" s="15"/>
      <c r="T186" s="9"/>
      <c r="U186" s="9"/>
      <c r="V186" s="9"/>
      <c r="W186" s="9"/>
      <c r="X186" s="9"/>
    </row>
    <row r="187" spans="1:24" ht="15.75" customHeight="1" x14ac:dyDescent="0.3">
      <c r="A187" s="15">
        <v>186</v>
      </c>
      <c r="B187" s="15" t="s">
        <v>227</v>
      </c>
      <c r="C187" s="16" t="s">
        <v>229</v>
      </c>
      <c r="D187" s="15">
        <v>89.71</v>
      </c>
      <c r="E187" s="15">
        <v>0</v>
      </c>
      <c r="F187" s="15">
        <v>142.31</v>
      </c>
      <c r="G187" s="15">
        <v>0</v>
      </c>
      <c r="H187" s="15">
        <f t="shared" si="2"/>
        <v>232.01999999999998</v>
      </c>
      <c r="I187" s="15"/>
      <c r="J187" s="15"/>
      <c r="K187" s="15"/>
      <c r="L187" s="15"/>
      <c r="M187" s="15"/>
      <c r="N187" s="15"/>
      <c r="O187" s="15"/>
      <c r="P187" s="15"/>
      <c r="Q187" s="15"/>
      <c r="R187" s="15"/>
      <c r="S187" s="15"/>
      <c r="T187" s="9"/>
      <c r="U187" s="9"/>
      <c r="V187" s="9"/>
      <c r="W187" s="9"/>
      <c r="X187" s="9"/>
    </row>
    <row r="188" spans="1:24" ht="15.75" customHeight="1" x14ac:dyDescent="0.3">
      <c r="A188" s="15">
        <v>187</v>
      </c>
      <c r="B188" s="15" t="s">
        <v>230</v>
      </c>
      <c r="C188" s="16" t="s">
        <v>231</v>
      </c>
      <c r="D188" s="15">
        <v>0</v>
      </c>
      <c r="E188" s="15">
        <v>0</v>
      </c>
      <c r="F188" s="15">
        <v>236.69</v>
      </c>
      <c r="G188" s="15">
        <v>0</v>
      </c>
      <c r="H188" s="15">
        <f t="shared" si="2"/>
        <v>236.69</v>
      </c>
      <c r="I188" s="15"/>
      <c r="J188" s="15"/>
      <c r="K188" s="15"/>
      <c r="L188" s="15"/>
      <c r="M188" s="15"/>
      <c r="N188" s="15"/>
      <c r="O188" s="15"/>
      <c r="P188" s="15"/>
      <c r="Q188" s="15"/>
      <c r="R188" s="15"/>
      <c r="S188" s="15"/>
      <c r="T188" s="9"/>
      <c r="U188" s="9"/>
      <c r="V188" s="9"/>
      <c r="W188" s="9"/>
      <c r="X188" s="9"/>
    </row>
    <row r="189" spans="1:24" ht="15.75" customHeight="1" x14ac:dyDescent="0.3">
      <c r="A189" s="15">
        <v>188</v>
      </c>
      <c r="B189" s="15" t="s">
        <v>230</v>
      </c>
      <c r="C189" s="16" t="s">
        <v>190</v>
      </c>
      <c r="D189" s="15">
        <v>0</v>
      </c>
      <c r="E189" s="15">
        <v>0</v>
      </c>
      <c r="F189" s="15">
        <v>238.18</v>
      </c>
      <c r="G189" s="15">
        <v>0</v>
      </c>
      <c r="H189" s="15">
        <f t="shared" si="2"/>
        <v>238.18</v>
      </c>
      <c r="I189" s="15"/>
      <c r="J189" s="15"/>
      <c r="K189" s="15"/>
      <c r="L189" s="15"/>
      <c r="M189" s="15"/>
      <c r="N189" s="15"/>
      <c r="O189" s="15"/>
      <c r="P189" s="15"/>
      <c r="Q189" s="15"/>
      <c r="R189" s="15"/>
      <c r="S189" s="15"/>
      <c r="T189" s="9"/>
      <c r="U189" s="9"/>
      <c r="V189" s="9"/>
      <c r="W189" s="9"/>
      <c r="X189" s="9"/>
    </row>
    <row r="190" spans="1:24" ht="15.75" customHeight="1" x14ac:dyDescent="0.3">
      <c r="A190" s="15">
        <v>189</v>
      </c>
      <c r="B190" s="15" t="s">
        <v>232</v>
      </c>
      <c r="C190" s="16" t="s">
        <v>144</v>
      </c>
      <c r="D190" s="15">
        <v>0</v>
      </c>
      <c r="E190" s="15">
        <v>0</v>
      </c>
      <c r="F190" s="15">
        <v>243.22</v>
      </c>
      <c r="G190" s="15">
        <v>0</v>
      </c>
      <c r="H190" s="15">
        <f t="shared" si="2"/>
        <v>243.22</v>
      </c>
      <c r="I190" s="15"/>
      <c r="J190" s="15"/>
      <c r="K190" s="15"/>
      <c r="L190" s="15"/>
      <c r="M190" s="15"/>
      <c r="N190" s="15"/>
      <c r="O190" s="15"/>
      <c r="P190" s="15"/>
      <c r="Q190" s="15"/>
      <c r="R190" s="15"/>
      <c r="S190" s="15"/>
      <c r="T190" s="9"/>
      <c r="U190" s="9"/>
      <c r="V190" s="9"/>
      <c r="W190" s="9"/>
      <c r="X190" s="9"/>
    </row>
    <row r="191" spans="1:24" ht="15.75" customHeight="1" x14ac:dyDescent="0.3">
      <c r="A191" s="15">
        <v>190</v>
      </c>
      <c r="B191" s="15" t="s">
        <v>232</v>
      </c>
      <c r="C191" s="16" t="s">
        <v>55</v>
      </c>
      <c r="D191" s="15">
        <v>0</v>
      </c>
      <c r="E191" s="15">
        <v>0</v>
      </c>
      <c r="F191" s="15">
        <v>243.02</v>
      </c>
      <c r="G191" s="15">
        <v>0</v>
      </c>
      <c r="H191" s="15">
        <f t="shared" si="2"/>
        <v>243.02</v>
      </c>
      <c r="I191" s="15"/>
      <c r="J191" s="15"/>
      <c r="K191" s="15"/>
      <c r="L191" s="15"/>
      <c r="M191" s="15"/>
      <c r="N191" s="15"/>
      <c r="O191" s="15"/>
      <c r="P191" s="15"/>
      <c r="Q191" s="15"/>
      <c r="R191" s="15"/>
      <c r="S191" s="15"/>
      <c r="T191" s="9"/>
      <c r="U191" s="9"/>
      <c r="V191" s="9"/>
      <c r="W191" s="9"/>
      <c r="X191" s="9"/>
    </row>
    <row r="192" spans="1:24" ht="15.75" customHeight="1" x14ac:dyDescent="0.3">
      <c r="A192" s="15">
        <v>191</v>
      </c>
      <c r="B192" s="15" t="s">
        <v>233</v>
      </c>
      <c r="C192" s="16" t="s">
        <v>169</v>
      </c>
      <c r="D192" s="15">
        <v>0</v>
      </c>
      <c r="E192" s="15">
        <v>0</v>
      </c>
      <c r="F192" s="15">
        <v>245.75</v>
      </c>
      <c r="G192" s="15">
        <v>0</v>
      </c>
      <c r="H192" s="15">
        <f t="shared" si="2"/>
        <v>245.75</v>
      </c>
      <c r="I192" s="15"/>
      <c r="J192" s="15"/>
      <c r="K192" s="15"/>
      <c r="L192" s="15"/>
      <c r="M192" s="15"/>
      <c r="N192" s="15"/>
      <c r="O192" s="15"/>
      <c r="P192" s="15"/>
      <c r="Q192" s="15"/>
      <c r="R192" s="15"/>
      <c r="S192" s="15"/>
      <c r="T192" s="9"/>
      <c r="U192" s="9"/>
      <c r="V192" s="9"/>
      <c r="W192" s="9"/>
      <c r="X192" s="9"/>
    </row>
    <row r="193" spans="1:24" ht="15.75" customHeight="1" x14ac:dyDescent="0.3">
      <c r="A193" s="15">
        <v>192</v>
      </c>
      <c r="B193" s="15" t="s">
        <v>233</v>
      </c>
      <c r="C193" s="16" t="s">
        <v>146</v>
      </c>
      <c r="D193" s="15">
        <v>246.13</v>
      </c>
      <c r="E193" s="15">
        <v>0</v>
      </c>
      <c r="F193" s="15">
        <v>0</v>
      </c>
      <c r="G193" s="15">
        <v>0</v>
      </c>
      <c r="H193" s="15">
        <f t="shared" si="2"/>
        <v>246.13</v>
      </c>
      <c r="I193" s="15"/>
      <c r="J193" s="15"/>
      <c r="K193" s="15"/>
      <c r="L193" s="15"/>
      <c r="M193" s="15"/>
      <c r="N193" s="15"/>
      <c r="O193" s="15"/>
      <c r="P193" s="15"/>
      <c r="Q193" s="15"/>
      <c r="R193" s="15"/>
      <c r="S193" s="15"/>
      <c r="T193" s="9"/>
      <c r="U193" s="9"/>
      <c r="V193" s="9"/>
      <c r="W193" s="9"/>
      <c r="X193" s="9"/>
    </row>
    <row r="194" spans="1:24" ht="15.75" customHeight="1" x14ac:dyDescent="0.3">
      <c r="A194" s="15">
        <v>193</v>
      </c>
      <c r="B194" s="15" t="s">
        <v>234</v>
      </c>
      <c r="C194" s="16" t="s">
        <v>201</v>
      </c>
      <c r="D194" s="15">
        <v>0</v>
      </c>
      <c r="E194" s="15">
        <v>0</v>
      </c>
      <c r="F194" s="15">
        <v>248.85</v>
      </c>
      <c r="G194" s="15">
        <v>0</v>
      </c>
      <c r="H194" s="15">
        <f t="shared" ref="H194:H257" si="3">SUM(D194:G194)</f>
        <v>248.85</v>
      </c>
      <c r="I194" s="15"/>
      <c r="J194" s="15"/>
      <c r="K194" s="15"/>
      <c r="L194" s="15"/>
      <c r="M194" s="15"/>
      <c r="N194" s="15"/>
      <c r="O194" s="15"/>
      <c r="P194" s="15"/>
      <c r="Q194" s="15"/>
      <c r="R194" s="15"/>
      <c r="S194" s="15"/>
      <c r="T194" s="9"/>
      <c r="U194" s="9"/>
      <c r="V194" s="9"/>
      <c r="W194" s="9"/>
      <c r="X194" s="9"/>
    </row>
    <row r="195" spans="1:24" ht="15.75" customHeight="1" x14ac:dyDescent="0.3">
      <c r="A195" s="15">
        <v>194</v>
      </c>
      <c r="B195" s="15" t="s">
        <v>234</v>
      </c>
      <c r="C195" s="16" t="s">
        <v>58</v>
      </c>
      <c r="D195" s="15">
        <v>0</v>
      </c>
      <c r="E195" s="15">
        <v>252.21</v>
      </c>
      <c r="F195" s="15">
        <v>0</v>
      </c>
      <c r="G195" s="15">
        <v>0</v>
      </c>
      <c r="H195" s="15">
        <f t="shared" si="3"/>
        <v>252.21</v>
      </c>
      <c r="I195" s="15"/>
      <c r="J195" s="15"/>
      <c r="K195" s="15"/>
      <c r="L195" s="15"/>
      <c r="M195" s="15"/>
      <c r="N195" s="15"/>
      <c r="O195" s="15"/>
      <c r="P195" s="15"/>
      <c r="Q195" s="15"/>
      <c r="R195" s="15"/>
      <c r="S195" s="15"/>
      <c r="T195" s="9"/>
      <c r="U195" s="9"/>
      <c r="V195" s="9"/>
      <c r="W195" s="9"/>
      <c r="X195" s="9"/>
    </row>
    <row r="196" spans="1:24" ht="15.75" customHeight="1" x14ac:dyDescent="0.3">
      <c r="A196" s="15">
        <v>195</v>
      </c>
      <c r="B196" s="15" t="s">
        <v>235</v>
      </c>
      <c r="C196" s="16" t="s">
        <v>236</v>
      </c>
      <c r="D196" s="15">
        <v>0</v>
      </c>
      <c r="E196" s="15">
        <v>0</v>
      </c>
      <c r="F196" s="15">
        <v>264.76</v>
      </c>
      <c r="G196" s="15">
        <v>0</v>
      </c>
      <c r="H196" s="15">
        <f t="shared" si="3"/>
        <v>264.76</v>
      </c>
      <c r="I196" s="15"/>
      <c r="J196" s="15"/>
      <c r="K196" s="15"/>
      <c r="L196" s="15"/>
      <c r="M196" s="15"/>
      <c r="N196" s="15"/>
      <c r="O196" s="15"/>
      <c r="P196" s="15"/>
      <c r="Q196" s="15"/>
      <c r="R196" s="15"/>
      <c r="S196" s="15"/>
      <c r="T196" s="9"/>
      <c r="U196" s="9"/>
      <c r="V196" s="9"/>
      <c r="W196" s="9"/>
      <c r="X196" s="9"/>
    </row>
    <row r="197" spans="1:24" ht="15.75" customHeight="1" x14ac:dyDescent="0.3">
      <c r="A197" s="15">
        <v>196</v>
      </c>
      <c r="B197" s="15" t="s">
        <v>235</v>
      </c>
      <c r="C197" s="16" t="s">
        <v>38</v>
      </c>
      <c r="D197" s="15">
        <v>0</v>
      </c>
      <c r="E197" s="15">
        <v>0</v>
      </c>
      <c r="F197" s="15">
        <v>266.3</v>
      </c>
      <c r="G197" s="15">
        <v>0</v>
      </c>
      <c r="H197" s="15">
        <f t="shared" si="3"/>
        <v>266.3</v>
      </c>
      <c r="I197" s="15"/>
      <c r="J197" s="15"/>
      <c r="K197" s="15"/>
      <c r="L197" s="15"/>
      <c r="M197" s="15"/>
      <c r="N197" s="15"/>
      <c r="O197" s="15"/>
      <c r="P197" s="15"/>
      <c r="Q197" s="15"/>
      <c r="R197" s="15"/>
      <c r="S197" s="15"/>
      <c r="T197" s="9"/>
      <c r="U197" s="9"/>
      <c r="V197" s="9"/>
      <c r="W197" s="9"/>
      <c r="X197" s="9"/>
    </row>
    <row r="198" spans="1:24" ht="15.75" customHeight="1" x14ac:dyDescent="0.3">
      <c r="A198" s="15">
        <v>197</v>
      </c>
      <c r="B198" s="15" t="s">
        <v>237</v>
      </c>
      <c r="C198" s="16" t="s">
        <v>222</v>
      </c>
      <c r="D198" s="15">
        <v>0</v>
      </c>
      <c r="E198" s="15">
        <v>0</v>
      </c>
      <c r="F198" s="15">
        <v>269.45999999999998</v>
      </c>
      <c r="G198" s="15">
        <v>0</v>
      </c>
      <c r="H198" s="15">
        <f t="shared" si="3"/>
        <v>269.45999999999998</v>
      </c>
      <c r="I198" s="15"/>
      <c r="J198" s="15"/>
      <c r="K198" s="15"/>
      <c r="L198" s="15"/>
      <c r="M198" s="15"/>
      <c r="N198" s="15"/>
      <c r="O198" s="15"/>
      <c r="P198" s="15"/>
      <c r="Q198" s="15"/>
      <c r="R198" s="15"/>
      <c r="S198" s="15"/>
      <c r="T198" s="9"/>
      <c r="U198" s="9"/>
      <c r="V198" s="9"/>
      <c r="W198" s="9"/>
      <c r="X198" s="9"/>
    </row>
    <row r="199" spans="1:24" ht="15.75" customHeight="1" x14ac:dyDescent="0.3">
      <c r="A199" s="15">
        <v>198</v>
      </c>
      <c r="B199" s="15" t="s">
        <v>237</v>
      </c>
      <c r="C199" s="16" t="s">
        <v>146</v>
      </c>
      <c r="D199" s="15">
        <v>0</v>
      </c>
      <c r="E199" s="15">
        <v>0</v>
      </c>
      <c r="F199" s="15">
        <v>270.02</v>
      </c>
      <c r="G199" s="15">
        <v>0</v>
      </c>
      <c r="H199" s="15">
        <f t="shared" si="3"/>
        <v>270.02</v>
      </c>
      <c r="I199" s="15"/>
      <c r="J199" s="15"/>
      <c r="K199" s="15"/>
      <c r="L199" s="15"/>
      <c r="M199" s="15"/>
      <c r="N199" s="15"/>
      <c r="O199" s="15"/>
      <c r="P199" s="15"/>
      <c r="Q199" s="15"/>
      <c r="R199" s="15"/>
      <c r="S199" s="15"/>
      <c r="T199" s="9"/>
      <c r="U199" s="9"/>
      <c r="V199" s="9"/>
      <c r="W199" s="9"/>
      <c r="X199" s="9"/>
    </row>
    <row r="200" spans="1:24" ht="15.75" customHeight="1" x14ac:dyDescent="0.3">
      <c r="A200" s="15">
        <v>199</v>
      </c>
      <c r="B200" s="15" t="s">
        <v>238</v>
      </c>
      <c r="C200" s="16" t="s">
        <v>55</v>
      </c>
      <c r="D200" s="15">
        <v>0</v>
      </c>
      <c r="E200" s="15">
        <v>95.01</v>
      </c>
      <c r="F200" s="15">
        <v>177.66</v>
      </c>
      <c r="G200" s="15">
        <v>0</v>
      </c>
      <c r="H200" s="15">
        <f t="shared" si="3"/>
        <v>272.67</v>
      </c>
      <c r="I200" s="15"/>
      <c r="J200" s="15"/>
      <c r="K200" s="15"/>
      <c r="L200" s="15"/>
      <c r="M200" s="15"/>
      <c r="N200" s="15"/>
      <c r="O200" s="15"/>
      <c r="P200" s="15"/>
      <c r="Q200" s="15"/>
      <c r="R200" s="15"/>
      <c r="S200" s="15"/>
      <c r="T200" s="9"/>
      <c r="U200" s="9"/>
      <c r="V200" s="9"/>
      <c r="W200" s="9"/>
      <c r="X200" s="9"/>
    </row>
    <row r="201" spans="1:24" ht="15.75" customHeight="1" x14ac:dyDescent="0.3">
      <c r="A201" s="15">
        <v>200</v>
      </c>
      <c r="B201" s="15" t="s">
        <v>238</v>
      </c>
      <c r="C201" s="16" t="s">
        <v>239</v>
      </c>
      <c r="D201" s="15">
        <v>0</v>
      </c>
      <c r="E201" s="15">
        <v>0</v>
      </c>
      <c r="F201" s="15">
        <v>271.29000000000002</v>
      </c>
      <c r="G201" s="15">
        <v>1.88</v>
      </c>
      <c r="H201" s="15">
        <f t="shared" si="3"/>
        <v>273.17</v>
      </c>
      <c r="I201" s="15"/>
      <c r="J201" s="15"/>
      <c r="K201" s="15"/>
      <c r="L201" s="15"/>
      <c r="M201" s="15"/>
      <c r="N201" s="15"/>
      <c r="O201" s="15"/>
      <c r="P201" s="15"/>
      <c r="Q201" s="15"/>
      <c r="R201" s="15"/>
      <c r="S201" s="15"/>
      <c r="T201" s="9"/>
      <c r="U201" s="9"/>
      <c r="V201" s="9"/>
      <c r="W201" s="9"/>
      <c r="X201" s="9"/>
    </row>
    <row r="202" spans="1:24" ht="15.75" customHeight="1" x14ac:dyDescent="0.3">
      <c r="A202" s="15">
        <v>201</v>
      </c>
      <c r="B202" s="15" t="s">
        <v>240</v>
      </c>
      <c r="C202" s="16" t="s">
        <v>120</v>
      </c>
      <c r="D202" s="15">
        <v>0</v>
      </c>
      <c r="E202" s="15">
        <v>0</v>
      </c>
      <c r="F202" s="15">
        <v>277.77999999999997</v>
      </c>
      <c r="G202" s="15">
        <v>0</v>
      </c>
      <c r="H202" s="15">
        <f t="shared" si="3"/>
        <v>277.77999999999997</v>
      </c>
      <c r="I202" s="15"/>
      <c r="J202" s="15"/>
      <c r="K202" s="15"/>
      <c r="L202" s="15"/>
      <c r="M202" s="15"/>
      <c r="N202" s="15"/>
      <c r="O202" s="15"/>
      <c r="P202" s="15"/>
      <c r="Q202" s="15"/>
      <c r="R202" s="15"/>
      <c r="S202" s="15"/>
      <c r="T202" s="9"/>
      <c r="U202" s="9"/>
      <c r="V202" s="9"/>
      <c r="W202" s="9"/>
      <c r="X202" s="9"/>
    </row>
    <row r="203" spans="1:24" ht="15.75" customHeight="1" x14ac:dyDescent="0.3">
      <c r="A203" s="15">
        <v>202</v>
      </c>
      <c r="B203" s="15" t="s">
        <v>240</v>
      </c>
      <c r="C203" s="16" t="s">
        <v>152</v>
      </c>
      <c r="D203" s="15">
        <v>0</v>
      </c>
      <c r="E203" s="15">
        <v>0</v>
      </c>
      <c r="F203" s="15">
        <v>279.47000000000003</v>
      </c>
      <c r="G203" s="15">
        <v>0</v>
      </c>
      <c r="H203" s="15">
        <f t="shared" si="3"/>
        <v>279.47000000000003</v>
      </c>
      <c r="I203" s="15"/>
      <c r="J203" s="15"/>
      <c r="K203" s="15"/>
      <c r="L203" s="15"/>
      <c r="M203" s="15"/>
      <c r="N203" s="15"/>
      <c r="O203" s="15"/>
      <c r="P203" s="15"/>
      <c r="Q203" s="15"/>
      <c r="R203" s="15"/>
      <c r="S203" s="15"/>
      <c r="T203" s="9"/>
      <c r="U203" s="9"/>
      <c r="V203" s="9"/>
      <c r="W203" s="9"/>
      <c r="X203" s="9"/>
    </row>
    <row r="204" spans="1:24" ht="15.75" customHeight="1" x14ac:dyDescent="0.3">
      <c r="A204" s="15">
        <v>203</v>
      </c>
      <c r="B204" s="15" t="s">
        <v>241</v>
      </c>
      <c r="C204" s="16" t="s">
        <v>242</v>
      </c>
      <c r="D204" s="15">
        <v>0</v>
      </c>
      <c r="E204" s="15">
        <v>0</v>
      </c>
      <c r="F204" s="15">
        <v>0</v>
      </c>
      <c r="G204" s="15">
        <v>75.180000000000007</v>
      </c>
      <c r="H204" s="15">
        <f t="shared" si="3"/>
        <v>75.180000000000007</v>
      </c>
      <c r="I204" s="15"/>
      <c r="J204" s="15"/>
      <c r="K204" s="15"/>
      <c r="L204" s="15"/>
      <c r="M204" s="15"/>
      <c r="N204" s="15"/>
      <c r="O204" s="15"/>
      <c r="P204" s="15"/>
      <c r="Q204" s="15"/>
      <c r="R204" s="15"/>
      <c r="S204" s="15"/>
      <c r="T204" s="9"/>
      <c r="U204" s="9"/>
      <c r="V204" s="9"/>
      <c r="W204" s="9"/>
      <c r="X204" s="9"/>
    </row>
    <row r="205" spans="1:24" ht="15.75" customHeight="1" x14ac:dyDescent="0.3">
      <c r="A205" s="15">
        <v>204</v>
      </c>
      <c r="B205" s="15" t="s">
        <v>241</v>
      </c>
      <c r="C205" s="16" t="s">
        <v>55</v>
      </c>
      <c r="D205" s="15">
        <v>0</v>
      </c>
      <c r="E205" s="15">
        <v>127.97</v>
      </c>
      <c r="F205" s="15">
        <v>153.83000000000001</v>
      </c>
      <c r="G205" s="15">
        <v>0</v>
      </c>
      <c r="H205" s="15">
        <f t="shared" si="3"/>
        <v>281.8</v>
      </c>
      <c r="I205" s="15"/>
      <c r="J205" s="15"/>
      <c r="K205" s="15"/>
      <c r="L205" s="15"/>
      <c r="M205" s="15"/>
      <c r="N205" s="15"/>
      <c r="O205" s="15"/>
      <c r="P205" s="15"/>
      <c r="Q205" s="15"/>
      <c r="R205" s="15"/>
      <c r="S205" s="15"/>
      <c r="T205" s="9"/>
      <c r="U205" s="9"/>
      <c r="V205" s="9"/>
      <c r="W205" s="9"/>
      <c r="X205" s="9"/>
    </row>
    <row r="206" spans="1:24" ht="15.75" customHeight="1" x14ac:dyDescent="0.3">
      <c r="A206" s="15">
        <v>205</v>
      </c>
      <c r="B206" s="15" t="s">
        <v>243</v>
      </c>
      <c r="C206" s="16" t="s">
        <v>190</v>
      </c>
      <c r="D206" s="15">
        <v>0</v>
      </c>
      <c r="E206" s="15">
        <v>0</v>
      </c>
      <c r="F206" s="15">
        <v>282.8</v>
      </c>
      <c r="G206" s="15">
        <v>0</v>
      </c>
      <c r="H206" s="15">
        <f t="shared" si="3"/>
        <v>282.8</v>
      </c>
      <c r="I206" s="15"/>
      <c r="J206" s="15"/>
      <c r="K206" s="15"/>
      <c r="L206" s="15"/>
      <c r="M206" s="15"/>
      <c r="N206" s="15"/>
      <c r="O206" s="15"/>
      <c r="P206" s="15"/>
      <c r="Q206" s="15"/>
      <c r="R206" s="15"/>
      <c r="S206" s="15"/>
      <c r="T206" s="9"/>
      <c r="U206" s="9"/>
      <c r="V206" s="9"/>
      <c r="W206" s="9"/>
      <c r="X206" s="9"/>
    </row>
    <row r="207" spans="1:24" ht="15.75" customHeight="1" x14ac:dyDescent="0.3">
      <c r="A207" s="15">
        <v>206</v>
      </c>
      <c r="B207" s="15" t="s">
        <v>243</v>
      </c>
      <c r="C207" s="16" t="s">
        <v>244</v>
      </c>
      <c r="D207" s="15">
        <v>0</v>
      </c>
      <c r="E207" s="15">
        <v>0</v>
      </c>
      <c r="F207" s="15">
        <v>285.45999999999998</v>
      </c>
      <c r="G207" s="15">
        <v>0</v>
      </c>
      <c r="H207" s="15">
        <f t="shared" si="3"/>
        <v>285.45999999999998</v>
      </c>
      <c r="I207" s="15"/>
      <c r="J207" s="15"/>
      <c r="K207" s="15"/>
      <c r="L207" s="15"/>
      <c r="M207" s="15"/>
      <c r="N207" s="15"/>
      <c r="O207" s="15"/>
      <c r="P207" s="15"/>
      <c r="Q207" s="15"/>
      <c r="R207" s="15"/>
      <c r="S207" s="15"/>
      <c r="T207" s="9"/>
      <c r="U207" s="9"/>
      <c r="V207" s="9"/>
      <c r="W207" s="9"/>
      <c r="X207" s="9"/>
    </row>
    <row r="208" spans="1:24" ht="15.75" customHeight="1" x14ac:dyDescent="0.3">
      <c r="A208" s="15">
        <v>207</v>
      </c>
      <c r="B208" s="15" t="s">
        <v>245</v>
      </c>
      <c r="C208" s="16" t="s">
        <v>246</v>
      </c>
      <c r="D208" s="15">
        <v>0</v>
      </c>
      <c r="E208" s="15">
        <v>0</v>
      </c>
      <c r="F208" s="15">
        <v>291.49</v>
      </c>
      <c r="G208" s="15">
        <v>0</v>
      </c>
      <c r="H208" s="15">
        <f t="shared" si="3"/>
        <v>291.49</v>
      </c>
      <c r="I208" s="15"/>
      <c r="J208" s="15"/>
      <c r="K208" s="15"/>
      <c r="L208" s="15"/>
      <c r="M208" s="15"/>
      <c r="N208" s="15"/>
      <c r="O208" s="15"/>
      <c r="P208" s="15"/>
      <c r="Q208" s="15"/>
      <c r="R208" s="15"/>
      <c r="S208" s="15"/>
      <c r="T208" s="9"/>
      <c r="U208" s="9"/>
      <c r="V208" s="9"/>
      <c r="W208" s="9"/>
      <c r="X208" s="9"/>
    </row>
    <row r="209" spans="1:24" ht="15.75" customHeight="1" x14ac:dyDescent="0.3">
      <c r="A209" s="15">
        <v>208</v>
      </c>
      <c r="B209" s="15" t="s">
        <v>245</v>
      </c>
      <c r="C209" s="16" t="s">
        <v>247</v>
      </c>
      <c r="D209" s="15">
        <v>0</v>
      </c>
      <c r="E209" s="15">
        <v>0</v>
      </c>
      <c r="F209" s="15">
        <v>285.27</v>
      </c>
      <c r="G209" s="15">
        <v>9.19</v>
      </c>
      <c r="H209" s="15">
        <f t="shared" si="3"/>
        <v>294.45999999999998</v>
      </c>
      <c r="I209" s="15"/>
      <c r="J209" s="15"/>
      <c r="K209" s="15"/>
      <c r="L209" s="15"/>
      <c r="M209" s="15"/>
      <c r="N209" s="15"/>
      <c r="O209" s="15"/>
      <c r="P209" s="15"/>
      <c r="Q209" s="15"/>
      <c r="R209" s="15"/>
      <c r="S209" s="15"/>
      <c r="T209" s="9"/>
      <c r="U209" s="9"/>
      <c r="V209" s="9"/>
      <c r="W209" s="9"/>
      <c r="X209" s="9"/>
    </row>
    <row r="210" spans="1:24" ht="15.75" customHeight="1" x14ac:dyDescent="0.3">
      <c r="A210" s="15">
        <v>209</v>
      </c>
      <c r="B210" s="15" t="s">
        <v>248</v>
      </c>
      <c r="C210" s="16" t="s">
        <v>224</v>
      </c>
      <c r="D210" s="15">
        <v>0</v>
      </c>
      <c r="E210" s="15">
        <v>0</v>
      </c>
      <c r="F210" s="15">
        <v>302.52</v>
      </c>
      <c r="G210" s="15">
        <v>0</v>
      </c>
      <c r="H210" s="15">
        <f t="shared" si="3"/>
        <v>302.52</v>
      </c>
      <c r="I210" s="15"/>
      <c r="J210" s="15"/>
      <c r="K210" s="15"/>
      <c r="L210" s="15"/>
      <c r="M210" s="15"/>
      <c r="N210" s="15"/>
      <c r="O210" s="15"/>
      <c r="P210" s="15"/>
      <c r="Q210" s="15"/>
      <c r="R210" s="15"/>
      <c r="S210" s="15"/>
      <c r="T210" s="9"/>
      <c r="U210" s="9"/>
      <c r="V210" s="9"/>
      <c r="W210" s="9"/>
      <c r="X210" s="9"/>
    </row>
    <row r="211" spans="1:24" ht="15.75" customHeight="1" x14ac:dyDescent="0.3">
      <c r="A211" s="15">
        <v>210</v>
      </c>
      <c r="B211" s="15" t="s">
        <v>248</v>
      </c>
      <c r="C211" s="16" t="s">
        <v>101</v>
      </c>
      <c r="D211" s="15">
        <v>0</v>
      </c>
      <c r="E211" s="15">
        <v>0</v>
      </c>
      <c r="F211" s="15">
        <v>305.73</v>
      </c>
      <c r="G211" s="15">
        <v>0</v>
      </c>
      <c r="H211" s="15">
        <f t="shared" si="3"/>
        <v>305.73</v>
      </c>
      <c r="I211" s="15"/>
      <c r="J211" s="15"/>
      <c r="K211" s="15"/>
      <c r="L211" s="15"/>
      <c r="M211" s="15"/>
      <c r="N211" s="15"/>
      <c r="O211" s="15"/>
      <c r="P211" s="15"/>
      <c r="Q211" s="15"/>
      <c r="R211" s="15"/>
      <c r="S211" s="15"/>
      <c r="T211" s="9"/>
      <c r="U211" s="9"/>
      <c r="V211" s="9"/>
      <c r="W211" s="9"/>
      <c r="X211" s="9"/>
    </row>
    <row r="212" spans="1:24" ht="15.75" customHeight="1" x14ac:dyDescent="0.3">
      <c r="A212" s="15">
        <v>211</v>
      </c>
      <c r="B212" s="15" t="s">
        <v>249</v>
      </c>
      <c r="C212" s="16" t="s">
        <v>250</v>
      </c>
      <c r="D212" s="15">
        <v>0</v>
      </c>
      <c r="E212" s="15">
        <v>0</v>
      </c>
      <c r="F212" s="15">
        <v>52.39</v>
      </c>
      <c r="G212" s="15">
        <v>14.76</v>
      </c>
      <c r="H212" s="15">
        <f t="shared" si="3"/>
        <v>67.150000000000006</v>
      </c>
      <c r="I212" s="15"/>
      <c r="J212" s="15"/>
      <c r="K212" s="15"/>
      <c r="L212" s="15"/>
      <c r="M212" s="15"/>
      <c r="N212" s="15"/>
      <c r="O212" s="15"/>
      <c r="P212" s="15"/>
      <c r="Q212" s="15"/>
      <c r="R212" s="15"/>
      <c r="S212" s="15"/>
      <c r="T212" s="9"/>
      <c r="U212" s="9"/>
      <c r="V212" s="9"/>
      <c r="W212" s="9"/>
      <c r="X212" s="9"/>
    </row>
    <row r="213" spans="1:24" ht="15.75" customHeight="1" x14ac:dyDescent="0.3">
      <c r="A213" s="15">
        <v>212</v>
      </c>
      <c r="B213" s="15" t="s">
        <v>249</v>
      </c>
      <c r="C213" s="16" t="s">
        <v>251</v>
      </c>
      <c r="D213" s="15">
        <v>0</v>
      </c>
      <c r="E213" s="15">
        <v>1.75</v>
      </c>
      <c r="F213" s="15">
        <v>310.11</v>
      </c>
      <c r="G213" s="15">
        <v>0</v>
      </c>
      <c r="H213" s="15">
        <f t="shared" si="3"/>
        <v>311.86</v>
      </c>
      <c r="I213" s="15"/>
      <c r="J213" s="15"/>
      <c r="K213" s="15"/>
      <c r="L213" s="15"/>
      <c r="M213" s="15"/>
      <c r="N213" s="15"/>
      <c r="O213" s="15"/>
      <c r="P213" s="15"/>
      <c r="Q213" s="15"/>
      <c r="R213" s="15"/>
      <c r="S213" s="15"/>
      <c r="T213" s="9"/>
      <c r="U213" s="9"/>
      <c r="V213" s="9"/>
      <c r="W213" s="9"/>
      <c r="X213" s="9"/>
    </row>
    <row r="214" spans="1:24" ht="15.75" customHeight="1" x14ac:dyDescent="0.3">
      <c r="A214" s="15">
        <v>213</v>
      </c>
      <c r="B214" s="15" t="s">
        <v>252</v>
      </c>
      <c r="C214" s="16" t="s">
        <v>253</v>
      </c>
      <c r="D214" s="15">
        <v>0</v>
      </c>
      <c r="E214" s="15">
        <v>0</v>
      </c>
      <c r="F214" s="15">
        <v>311.39999999999998</v>
      </c>
      <c r="G214" s="15">
        <v>0</v>
      </c>
      <c r="H214" s="15">
        <f t="shared" si="3"/>
        <v>311.39999999999998</v>
      </c>
      <c r="I214" s="15"/>
      <c r="J214" s="15"/>
      <c r="K214" s="15"/>
      <c r="L214" s="15"/>
      <c r="M214" s="15"/>
      <c r="N214" s="15"/>
      <c r="O214" s="15"/>
      <c r="P214" s="15"/>
      <c r="Q214" s="15"/>
      <c r="R214" s="15"/>
      <c r="S214" s="15"/>
      <c r="T214" s="9"/>
      <c r="U214" s="9"/>
      <c r="V214" s="9"/>
      <c r="W214" s="9"/>
      <c r="X214" s="9"/>
    </row>
    <row r="215" spans="1:24" ht="15.75" customHeight="1" x14ac:dyDescent="0.3">
      <c r="A215" s="15">
        <v>214</v>
      </c>
      <c r="B215" s="15" t="s">
        <v>252</v>
      </c>
      <c r="C215" s="16" t="s">
        <v>253</v>
      </c>
      <c r="D215" s="15">
        <v>0</v>
      </c>
      <c r="E215" s="15">
        <v>0</v>
      </c>
      <c r="F215" s="15">
        <v>311.32</v>
      </c>
      <c r="G215" s="15">
        <v>0</v>
      </c>
      <c r="H215" s="15">
        <f t="shared" si="3"/>
        <v>311.32</v>
      </c>
      <c r="I215" s="15"/>
      <c r="J215" s="15"/>
      <c r="K215" s="15"/>
      <c r="L215" s="15"/>
      <c r="M215" s="15"/>
      <c r="N215" s="15"/>
      <c r="O215" s="15"/>
      <c r="P215" s="15"/>
      <c r="Q215" s="15"/>
      <c r="R215" s="15"/>
      <c r="S215" s="15"/>
      <c r="T215" s="9"/>
      <c r="U215" s="9"/>
      <c r="V215" s="9"/>
      <c r="W215" s="9"/>
      <c r="X215" s="9"/>
    </row>
    <row r="216" spans="1:24" ht="15.75" customHeight="1" x14ac:dyDescent="0.3">
      <c r="A216" s="15">
        <v>215</v>
      </c>
      <c r="B216" s="15" t="s">
        <v>254</v>
      </c>
      <c r="C216" s="16" t="s">
        <v>255</v>
      </c>
      <c r="D216" s="15">
        <v>0</v>
      </c>
      <c r="E216" s="15">
        <v>0</v>
      </c>
      <c r="F216" s="15">
        <v>65.13</v>
      </c>
      <c r="G216" s="15">
        <v>0</v>
      </c>
      <c r="H216" s="15">
        <f t="shared" si="3"/>
        <v>65.13</v>
      </c>
      <c r="I216" s="15"/>
      <c r="J216" s="15"/>
      <c r="K216" s="15"/>
      <c r="L216" s="15"/>
      <c r="M216" s="15"/>
      <c r="N216" s="15"/>
      <c r="O216" s="15"/>
      <c r="P216" s="15"/>
      <c r="Q216" s="15"/>
      <c r="R216" s="15"/>
      <c r="S216" s="15"/>
      <c r="T216" s="9"/>
      <c r="U216" s="9"/>
      <c r="V216" s="9"/>
      <c r="W216" s="9"/>
      <c r="X216" s="9"/>
    </row>
    <row r="217" spans="1:24" ht="15.75" customHeight="1" x14ac:dyDescent="0.3">
      <c r="A217" s="15">
        <v>216</v>
      </c>
      <c r="B217" s="15" t="s">
        <v>254</v>
      </c>
      <c r="C217" s="16" t="s">
        <v>256</v>
      </c>
      <c r="D217" s="15">
        <v>0</v>
      </c>
      <c r="E217" s="15">
        <v>0</v>
      </c>
      <c r="F217" s="15">
        <v>310.36</v>
      </c>
      <c r="G217" s="15">
        <v>0</v>
      </c>
      <c r="H217" s="15">
        <f t="shared" si="3"/>
        <v>310.36</v>
      </c>
      <c r="I217" s="15"/>
      <c r="J217" s="15"/>
      <c r="K217" s="15"/>
      <c r="L217" s="15"/>
      <c r="M217" s="15"/>
      <c r="N217" s="15"/>
      <c r="O217" s="15"/>
      <c r="P217" s="15"/>
      <c r="Q217" s="15"/>
      <c r="R217" s="15"/>
      <c r="S217" s="15"/>
      <c r="T217" s="9"/>
      <c r="U217" s="9"/>
      <c r="V217" s="9"/>
      <c r="W217" s="9"/>
      <c r="X217" s="9"/>
    </row>
    <row r="218" spans="1:24" ht="15.75" customHeight="1" x14ac:dyDescent="0.3">
      <c r="A218" s="15">
        <v>217</v>
      </c>
      <c r="B218" s="15" t="s">
        <v>257</v>
      </c>
      <c r="C218" s="16" t="s">
        <v>258</v>
      </c>
      <c r="D218" s="15">
        <v>0</v>
      </c>
      <c r="E218" s="15">
        <v>0</v>
      </c>
      <c r="F218" s="15">
        <v>0</v>
      </c>
      <c r="G218" s="15">
        <v>64.13</v>
      </c>
      <c r="H218" s="15">
        <f t="shared" si="3"/>
        <v>64.13</v>
      </c>
      <c r="I218" s="15"/>
      <c r="J218" s="15"/>
      <c r="K218" s="15"/>
      <c r="L218" s="15"/>
      <c r="M218" s="15"/>
      <c r="N218" s="15"/>
      <c r="O218" s="15"/>
      <c r="P218" s="15"/>
      <c r="Q218" s="15"/>
      <c r="R218" s="15"/>
      <c r="S218" s="15"/>
      <c r="T218" s="9"/>
      <c r="U218" s="9"/>
      <c r="V218" s="9"/>
      <c r="W218" s="9"/>
      <c r="X218" s="9"/>
    </row>
    <row r="219" spans="1:24" ht="15.75" customHeight="1" x14ac:dyDescent="0.3">
      <c r="A219" s="15">
        <v>218</v>
      </c>
      <c r="B219" s="15" t="s">
        <v>257</v>
      </c>
      <c r="C219" s="16" t="s">
        <v>259</v>
      </c>
      <c r="D219" s="15">
        <v>0</v>
      </c>
      <c r="E219" s="15">
        <v>0</v>
      </c>
      <c r="F219" s="15">
        <v>310.33</v>
      </c>
      <c r="G219" s="15">
        <v>0</v>
      </c>
      <c r="H219" s="15">
        <f t="shared" si="3"/>
        <v>310.33</v>
      </c>
      <c r="I219" s="15"/>
      <c r="J219" s="15"/>
      <c r="K219" s="15"/>
      <c r="L219" s="15"/>
      <c r="M219" s="15"/>
      <c r="N219" s="15"/>
      <c r="O219" s="15"/>
      <c r="P219" s="15"/>
      <c r="Q219" s="15"/>
      <c r="R219" s="15"/>
      <c r="S219" s="15"/>
      <c r="T219" s="9"/>
      <c r="U219" s="9"/>
      <c r="V219" s="9"/>
      <c r="W219" s="9"/>
      <c r="X219" s="9"/>
    </row>
    <row r="220" spans="1:24" ht="15.75" customHeight="1" x14ac:dyDescent="0.3">
      <c r="A220" s="15">
        <v>219</v>
      </c>
      <c r="B220" s="15" t="s">
        <v>260</v>
      </c>
      <c r="C220" s="16" t="s">
        <v>261</v>
      </c>
      <c r="D220" s="15">
        <v>0</v>
      </c>
      <c r="E220" s="15">
        <v>0</v>
      </c>
      <c r="F220" s="15">
        <v>62.34</v>
      </c>
      <c r="G220" s="15">
        <v>0</v>
      </c>
      <c r="H220" s="15">
        <f t="shared" si="3"/>
        <v>62.34</v>
      </c>
      <c r="I220" s="15"/>
      <c r="J220" s="15"/>
      <c r="K220" s="15"/>
      <c r="L220" s="15"/>
      <c r="M220" s="15"/>
      <c r="N220" s="15"/>
      <c r="O220" s="15"/>
      <c r="P220" s="15"/>
      <c r="Q220" s="15"/>
      <c r="R220" s="15"/>
      <c r="S220" s="15"/>
      <c r="T220" s="9"/>
      <c r="U220" s="9"/>
      <c r="V220" s="9"/>
      <c r="W220" s="9"/>
      <c r="X220" s="9"/>
    </row>
    <row r="221" spans="1:24" ht="15.75" customHeight="1" x14ac:dyDescent="0.3">
      <c r="A221" s="15">
        <v>220</v>
      </c>
      <c r="B221" s="15" t="s">
        <v>260</v>
      </c>
      <c r="C221" s="16" t="s">
        <v>262</v>
      </c>
      <c r="D221" s="15">
        <v>0</v>
      </c>
      <c r="E221" s="15">
        <v>0</v>
      </c>
      <c r="F221" s="15">
        <v>310.01</v>
      </c>
      <c r="G221" s="15">
        <v>0</v>
      </c>
      <c r="H221" s="15">
        <f t="shared" si="3"/>
        <v>310.01</v>
      </c>
      <c r="I221" s="15"/>
      <c r="J221" s="15"/>
      <c r="K221" s="15"/>
      <c r="L221" s="15"/>
      <c r="M221" s="15"/>
      <c r="N221" s="15"/>
      <c r="O221" s="15"/>
      <c r="P221" s="15"/>
      <c r="Q221" s="15"/>
      <c r="R221" s="15"/>
      <c r="S221" s="15"/>
      <c r="T221" s="9"/>
      <c r="U221" s="9"/>
      <c r="V221" s="9"/>
      <c r="W221" s="9"/>
      <c r="X221" s="9"/>
    </row>
    <row r="222" spans="1:24" ht="15.75" customHeight="1" x14ac:dyDescent="0.3">
      <c r="A222" s="15">
        <v>221</v>
      </c>
      <c r="B222" s="15" t="s">
        <v>260</v>
      </c>
      <c r="C222" s="16" t="s">
        <v>263</v>
      </c>
      <c r="D222" s="15">
        <v>0</v>
      </c>
      <c r="E222" s="15">
        <v>8.27</v>
      </c>
      <c r="F222" s="15">
        <v>301.72000000000003</v>
      </c>
      <c r="G222" s="15">
        <v>0</v>
      </c>
      <c r="H222" s="15">
        <f t="shared" si="3"/>
        <v>309.99</v>
      </c>
      <c r="I222" s="15"/>
      <c r="J222" s="15"/>
      <c r="K222" s="15"/>
      <c r="L222" s="15"/>
      <c r="M222" s="15"/>
      <c r="N222" s="15"/>
      <c r="O222" s="15"/>
      <c r="P222" s="15"/>
      <c r="Q222" s="15"/>
      <c r="R222" s="15"/>
      <c r="S222" s="15"/>
      <c r="T222" s="9"/>
      <c r="U222" s="9"/>
      <c r="V222" s="9"/>
      <c r="W222" s="9"/>
      <c r="X222" s="9"/>
    </row>
    <row r="223" spans="1:24" ht="15.75" customHeight="1" x14ac:dyDescent="0.3">
      <c r="A223" s="15">
        <v>222</v>
      </c>
      <c r="B223" s="15" t="s">
        <v>260</v>
      </c>
      <c r="C223" s="16" t="s">
        <v>264</v>
      </c>
      <c r="D223" s="15">
        <v>0</v>
      </c>
      <c r="E223" s="15">
        <v>0</v>
      </c>
      <c r="F223" s="15">
        <v>312.99</v>
      </c>
      <c r="G223" s="15">
        <v>0</v>
      </c>
      <c r="H223" s="15">
        <f t="shared" si="3"/>
        <v>312.99</v>
      </c>
      <c r="I223" s="15"/>
      <c r="J223" s="15"/>
      <c r="K223" s="15"/>
      <c r="L223" s="15"/>
      <c r="M223" s="15"/>
      <c r="N223" s="15"/>
      <c r="O223" s="15"/>
      <c r="P223" s="15"/>
      <c r="Q223" s="15"/>
      <c r="R223" s="15"/>
      <c r="S223" s="15"/>
      <c r="T223" s="9"/>
      <c r="U223" s="9"/>
      <c r="V223" s="9"/>
      <c r="W223" s="9"/>
      <c r="X223" s="9"/>
    </row>
    <row r="224" spans="1:24" ht="15.75" customHeight="1" x14ac:dyDescent="0.3">
      <c r="A224" s="15">
        <v>223</v>
      </c>
      <c r="B224" s="15" t="s">
        <v>260</v>
      </c>
      <c r="C224" s="16" t="s">
        <v>224</v>
      </c>
      <c r="D224" s="15">
        <v>0</v>
      </c>
      <c r="E224" s="15">
        <v>0</v>
      </c>
      <c r="F224" s="15">
        <v>312.48</v>
      </c>
      <c r="G224" s="15">
        <v>0</v>
      </c>
      <c r="H224" s="15">
        <f t="shared" si="3"/>
        <v>312.48</v>
      </c>
      <c r="I224" s="15"/>
      <c r="J224" s="15"/>
      <c r="K224" s="15"/>
      <c r="L224" s="15"/>
      <c r="M224" s="15"/>
      <c r="N224" s="15"/>
      <c r="O224" s="15"/>
      <c r="P224" s="15"/>
      <c r="Q224" s="15"/>
      <c r="R224" s="15"/>
      <c r="S224" s="15"/>
      <c r="T224" s="9"/>
      <c r="U224" s="9"/>
      <c r="V224" s="9"/>
      <c r="W224" s="9"/>
      <c r="X224" s="9"/>
    </row>
    <row r="225" spans="1:24" ht="15.75" customHeight="1" x14ac:dyDescent="0.3">
      <c r="A225" s="15">
        <v>224</v>
      </c>
      <c r="B225" s="15" t="s">
        <v>260</v>
      </c>
      <c r="C225" s="16" t="s">
        <v>105</v>
      </c>
      <c r="D225" s="15">
        <v>0</v>
      </c>
      <c r="E225" s="15">
        <v>10.44</v>
      </c>
      <c r="F225" s="15">
        <v>300.81</v>
      </c>
      <c r="G225" s="15">
        <v>0</v>
      </c>
      <c r="H225" s="15">
        <f t="shared" si="3"/>
        <v>311.25</v>
      </c>
      <c r="I225" s="15"/>
      <c r="J225" s="15"/>
      <c r="K225" s="15"/>
      <c r="L225" s="15"/>
      <c r="M225" s="15"/>
      <c r="N225" s="15"/>
      <c r="O225" s="15"/>
      <c r="P225" s="15"/>
      <c r="Q225" s="15"/>
      <c r="R225" s="15"/>
      <c r="S225" s="15"/>
      <c r="T225" s="9"/>
      <c r="U225" s="9"/>
      <c r="V225" s="9"/>
      <c r="W225" s="9"/>
      <c r="X225" s="9"/>
    </row>
    <row r="226" spans="1:24" ht="15.75" customHeight="1" x14ac:dyDescent="0.3">
      <c r="A226" s="15">
        <v>225</v>
      </c>
      <c r="B226" s="15" t="s">
        <v>260</v>
      </c>
      <c r="C226" s="16" t="s">
        <v>231</v>
      </c>
      <c r="D226" s="15">
        <v>0</v>
      </c>
      <c r="E226" s="15">
        <v>0</v>
      </c>
      <c r="F226" s="15">
        <v>312.25</v>
      </c>
      <c r="G226" s="15">
        <v>0</v>
      </c>
      <c r="H226" s="15">
        <f t="shared" si="3"/>
        <v>312.25</v>
      </c>
      <c r="I226" s="15"/>
      <c r="J226" s="15"/>
      <c r="K226" s="15"/>
      <c r="L226" s="15"/>
      <c r="M226" s="15"/>
      <c r="N226" s="15"/>
      <c r="O226" s="15"/>
      <c r="P226" s="15"/>
      <c r="Q226" s="15"/>
      <c r="R226" s="15"/>
      <c r="S226" s="15"/>
      <c r="T226" s="9"/>
      <c r="U226" s="9"/>
      <c r="V226" s="9"/>
      <c r="W226" s="9"/>
      <c r="X226" s="9"/>
    </row>
    <row r="227" spans="1:24" ht="15.75" customHeight="1" x14ac:dyDescent="0.3">
      <c r="A227" s="15">
        <v>226</v>
      </c>
      <c r="B227" s="15" t="s">
        <v>260</v>
      </c>
      <c r="C227" s="16" t="s">
        <v>152</v>
      </c>
      <c r="D227" s="15">
        <v>0</v>
      </c>
      <c r="E227" s="15">
        <v>0</v>
      </c>
      <c r="F227" s="15">
        <v>290.75</v>
      </c>
      <c r="G227" s="15">
        <v>28.19</v>
      </c>
      <c r="H227" s="15">
        <f t="shared" si="3"/>
        <v>318.94</v>
      </c>
      <c r="I227" s="15"/>
      <c r="J227" s="15"/>
      <c r="K227" s="15"/>
      <c r="L227" s="15"/>
      <c r="M227" s="15"/>
      <c r="N227" s="15"/>
      <c r="O227" s="15"/>
      <c r="P227" s="15"/>
      <c r="Q227" s="15"/>
      <c r="R227" s="15"/>
      <c r="S227" s="15"/>
      <c r="T227" s="9"/>
      <c r="U227" s="9"/>
      <c r="V227" s="9"/>
      <c r="W227" s="9"/>
      <c r="X227" s="9"/>
    </row>
    <row r="228" spans="1:24" ht="15.75" customHeight="1" x14ac:dyDescent="0.3">
      <c r="A228" s="15">
        <v>227</v>
      </c>
      <c r="B228" s="15" t="s">
        <v>260</v>
      </c>
      <c r="C228" s="16" t="s">
        <v>265</v>
      </c>
      <c r="D228" s="15">
        <v>0</v>
      </c>
      <c r="E228" s="15">
        <v>0</v>
      </c>
      <c r="F228" s="15">
        <v>0</v>
      </c>
      <c r="G228" s="15">
        <v>57.98</v>
      </c>
      <c r="H228" s="15">
        <f t="shared" si="3"/>
        <v>57.98</v>
      </c>
      <c r="I228" s="15"/>
      <c r="J228" s="15"/>
      <c r="K228" s="15"/>
      <c r="L228" s="15"/>
      <c r="M228" s="15"/>
      <c r="N228" s="15"/>
      <c r="O228" s="15"/>
      <c r="P228" s="15"/>
      <c r="Q228" s="15"/>
      <c r="R228" s="15"/>
      <c r="S228" s="15"/>
      <c r="T228" s="9"/>
      <c r="U228" s="9"/>
      <c r="V228" s="9"/>
      <c r="W228" s="9"/>
      <c r="X228" s="9"/>
    </row>
    <row r="229" spans="1:24" ht="15.75" customHeight="1" x14ac:dyDescent="0.3">
      <c r="A229" s="15">
        <v>228</v>
      </c>
      <c r="B229" s="15" t="s">
        <v>260</v>
      </c>
      <c r="C229" s="16" t="s">
        <v>55</v>
      </c>
      <c r="D229" s="15">
        <v>0</v>
      </c>
      <c r="E229" s="15">
        <v>0</v>
      </c>
      <c r="F229" s="15">
        <v>328.67</v>
      </c>
      <c r="G229" s="15">
        <v>0</v>
      </c>
      <c r="H229" s="15">
        <f t="shared" si="3"/>
        <v>328.67</v>
      </c>
      <c r="I229" s="15"/>
      <c r="J229" s="15"/>
      <c r="K229" s="15"/>
      <c r="L229" s="15"/>
      <c r="M229" s="15"/>
      <c r="N229" s="15"/>
      <c r="O229" s="15"/>
      <c r="P229" s="15"/>
      <c r="Q229" s="15"/>
      <c r="R229" s="15"/>
      <c r="S229" s="15"/>
      <c r="T229" s="9"/>
      <c r="U229" s="9"/>
      <c r="V229" s="9"/>
      <c r="W229" s="9"/>
      <c r="X229" s="9"/>
    </row>
    <row r="230" spans="1:24" ht="15.75" customHeight="1" x14ac:dyDescent="0.3">
      <c r="A230" s="15">
        <v>229</v>
      </c>
      <c r="B230" s="15" t="s">
        <v>260</v>
      </c>
      <c r="C230" s="16" t="s">
        <v>222</v>
      </c>
      <c r="D230" s="15">
        <v>0</v>
      </c>
      <c r="E230" s="15">
        <v>0</v>
      </c>
      <c r="F230" s="15">
        <v>331.34</v>
      </c>
      <c r="G230" s="15">
        <v>0.31</v>
      </c>
      <c r="H230" s="15">
        <f t="shared" si="3"/>
        <v>331.65</v>
      </c>
      <c r="I230" s="15"/>
      <c r="J230" s="15"/>
      <c r="K230" s="15"/>
      <c r="L230" s="15"/>
      <c r="M230" s="15"/>
      <c r="N230" s="15"/>
      <c r="O230" s="15"/>
      <c r="P230" s="15"/>
      <c r="Q230" s="15"/>
      <c r="R230" s="15"/>
      <c r="S230" s="15"/>
      <c r="T230" s="9"/>
      <c r="U230" s="9"/>
      <c r="V230" s="9"/>
      <c r="W230" s="9"/>
      <c r="X230" s="9"/>
    </row>
    <row r="231" spans="1:24" ht="15.75" customHeight="1" x14ac:dyDescent="0.3">
      <c r="A231" s="15">
        <v>230</v>
      </c>
      <c r="B231" s="15" t="s">
        <v>266</v>
      </c>
      <c r="C231" s="16" t="s">
        <v>267</v>
      </c>
      <c r="D231" s="15">
        <v>330.83</v>
      </c>
      <c r="E231" s="15">
        <v>0</v>
      </c>
      <c r="F231" s="15">
        <v>0</v>
      </c>
      <c r="G231" s="15">
        <v>0</v>
      </c>
      <c r="H231" s="15">
        <f t="shared" si="3"/>
        <v>330.83</v>
      </c>
      <c r="I231" s="15"/>
      <c r="J231" s="15"/>
      <c r="K231" s="15"/>
      <c r="L231" s="15"/>
      <c r="M231" s="15"/>
      <c r="N231" s="15"/>
      <c r="O231" s="15"/>
      <c r="P231" s="15"/>
      <c r="Q231" s="15"/>
      <c r="R231" s="15"/>
      <c r="S231" s="15"/>
      <c r="T231" s="9"/>
      <c r="U231" s="9"/>
      <c r="V231" s="9"/>
      <c r="W231" s="9"/>
      <c r="X231" s="9"/>
    </row>
    <row r="232" spans="1:24" ht="15.75" customHeight="1" x14ac:dyDescent="0.3">
      <c r="A232" s="15">
        <v>231</v>
      </c>
      <c r="B232" s="15" t="s">
        <v>268</v>
      </c>
      <c r="C232" s="16" t="s">
        <v>101</v>
      </c>
      <c r="D232" s="15">
        <v>0</v>
      </c>
      <c r="E232" s="15">
        <v>0</v>
      </c>
      <c r="F232" s="15">
        <v>334.37</v>
      </c>
      <c r="G232" s="15">
        <v>0</v>
      </c>
      <c r="H232" s="15">
        <f t="shared" si="3"/>
        <v>334.37</v>
      </c>
      <c r="I232" s="15"/>
      <c r="J232" s="15"/>
      <c r="K232" s="15"/>
      <c r="L232" s="15"/>
      <c r="M232" s="15"/>
      <c r="N232" s="15"/>
      <c r="O232" s="15"/>
      <c r="P232" s="15"/>
      <c r="Q232" s="15"/>
      <c r="R232" s="15"/>
      <c r="S232" s="15"/>
      <c r="T232" s="9"/>
      <c r="U232" s="9"/>
      <c r="V232" s="9"/>
      <c r="W232" s="9"/>
      <c r="X232" s="9"/>
    </row>
    <row r="233" spans="1:24" ht="15.75" customHeight="1" x14ac:dyDescent="0.3">
      <c r="A233" s="15">
        <v>232</v>
      </c>
      <c r="B233" s="15" t="s">
        <v>268</v>
      </c>
      <c r="C233" s="16" t="s">
        <v>171</v>
      </c>
      <c r="D233" s="15">
        <v>0</v>
      </c>
      <c r="E233" s="15">
        <v>0</v>
      </c>
      <c r="F233" s="15">
        <v>339.49</v>
      </c>
      <c r="G233" s="15">
        <v>0</v>
      </c>
      <c r="H233" s="15">
        <f t="shared" si="3"/>
        <v>339.49</v>
      </c>
      <c r="I233" s="15"/>
      <c r="J233" s="15"/>
      <c r="K233" s="15"/>
      <c r="L233" s="15"/>
      <c r="M233" s="15"/>
      <c r="N233" s="15"/>
      <c r="O233" s="15"/>
      <c r="P233" s="15"/>
      <c r="Q233" s="15"/>
      <c r="R233" s="15"/>
      <c r="S233" s="15"/>
      <c r="T233" s="9"/>
      <c r="U233" s="9"/>
      <c r="V233" s="9"/>
      <c r="W233" s="9"/>
      <c r="X233" s="9"/>
    </row>
    <row r="234" spans="1:24" ht="15.75" customHeight="1" x14ac:dyDescent="0.3">
      <c r="A234" s="15">
        <v>233</v>
      </c>
      <c r="B234" s="15" t="s">
        <v>269</v>
      </c>
      <c r="C234" s="16" t="s">
        <v>213</v>
      </c>
      <c r="D234" s="15">
        <v>0</v>
      </c>
      <c r="E234" s="15">
        <v>0</v>
      </c>
      <c r="F234" s="15">
        <v>341.89</v>
      </c>
      <c r="G234" s="15">
        <v>0</v>
      </c>
      <c r="H234" s="15">
        <f t="shared" si="3"/>
        <v>341.89</v>
      </c>
      <c r="I234" s="15"/>
      <c r="J234" s="15"/>
      <c r="K234" s="15"/>
      <c r="L234" s="15"/>
      <c r="M234" s="15"/>
      <c r="N234" s="15"/>
      <c r="O234" s="15"/>
      <c r="P234" s="15"/>
      <c r="Q234" s="15"/>
      <c r="R234" s="15"/>
      <c r="S234" s="15"/>
      <c r="T234" s="9"/>
      <c r="U234" s="9"/>
      <c r="V234" s="9"/>
      <c r="W234" s="9"/>
      <c r="X234" s="9"/>
    </row>
    <row r="235" spans="1:24" ht="15.75" customHeight="1" x14ac:dyDescent="0.3">
      <c r="A235" s="15">
        <v>234</v>
      </c>
      <c r="B235" s="15" t="s">
        <v>269</v>
      </c>
      <c r="C235" s="16" t="s">
        <v>169</v>
      </c>
      <c r="D235" s="15">
        <v>342.5</v>
      </c>
      <c r="E235" s="15">
        <v>0</v>
      </c>
      <c r="F235" s="15">
        <v>0</v>
      </c>
      <c r="G235" s="15">
        <v>0</v>
      </c>
      <c r="H235" s="15">
        <f t="shared" si="3"/>
        <v>342.5</v>
      </c>
      <c r="I235" s="15"/>
      <c r="J235" s="15"/>
      <c r="K235" s="15"/>
      <c r="L235" s="15"/>
      <c r="M235" s="15"/>
      <c r="N235" s="15"/>
      <c r="O235" s="15"/>
      <c r="P235" s="15"/>
      <c r="Q235" s="15"/>
      <c r="R235" s="15"/>
      <c r="S235" s="15"/>
      <c r="T235" s="9"/>
      <c r="U235" s="9"/>
      <c r="V235" s="9"/>
      <c r="W235" s="9"/>
      <c r="X235" s="9"/>
    </row>
    <row r="236" spans="1:24" ht="15.75" customHeight="1" x14ac:dyDescent="0.3">
      <c r="A236" s="15">
        <v>235</v>
      </c>
      <c r="B236" s="15" t="s">
        <v>270</v>
      </c>
      <c r="C236" s="16" t="s">
        <v>109</v>
      </c>
      <c r="D236" s="15">
        <v>0</v>
      </c>
      <c r="E236" s="15">
        <v>0</v>
      </c>
      <c r="F236" s="15">
        <v>349.6</v>
      </c>
      <c r="G236" s="15">
        <v>0</v>
      </c>
      <c r="H236" s="15">
        <f t="shared" si="3"/>
        <v>349.6</v>
      </c>
      <c r="I236" s="15"/>
      <c r="J236" s="15"/>
      <c r="K236" s="15"/>
      <c r="L236" s="15"/>
      <c r="M236" s="15"/>
      <c r="N236" s="15"/>
      <c r="O236" s="15"/>
      <c r="P236" s="15"/>
      <c r="Q236" s="15"/>
      <c r="R236" s="15"/>
      <c r="S236" s="15"/>
      <c r="T236" s="9"/>
      <c r="U236" s="9"/>
      <c r="V236" s="9"/>
      <c r="W236" s="9"/>
      <c r="X236" s="9"/>
    </row>
    <row r="237" spans="1:24" ht="15.75" customHeight="1" x14ac:dyDescent="0.3">
      <c r="A237" s="15">
        <v>236</v>
      </c>
      <c r="B237" s="15" t="s">
        <v>270</v>
      </c>
      <c r="C237" s="16" t="s">
        <v>271</v>
      </c>
      <c r="D237" s="15">
        <v>0</v>
      </c>
      <c r="E237" s="15">
        <v>0</v>
      </c>
      <c r="F237" s="15">
        <v>350.66</v>
      </c>
      <c r="G237" s="15">
        <v>0</v>
      </c>
      <c r="H237" s="15">
        <f t="shared" si="3"/>
        <v>350.66</v>
      </c>
      <c r="I237" s="15"/>
      <c r="J237" s="15"/>
      <c r="K237" s="15"/>
      <c r="L237" s="15"/>
      <c r="M237" s="15"/>
      <c r="N237" s="15"/>
      <c r="O237" s="15"/>
      <c r="P237" s="15"/>
      <c r="Q237" s="15"/>
      <c r="R237" s="15"/>
      <c r="S237" s="15"/>
      <c r="T237" s="9"/>
      <c r="U237" s="9"/>
      <c r="V237" s="9"/>
      <c r="W237" s="9"/>
      <c r="X237" s="9"/>
    </row>
    <row r="238" spans="1:24" ht="15.75" customHeight="1" x14ac:dyDescent="0.3">
      <c r="A238" s="15">
        <v>237</v>
      </c>
      <c r="B238" s="15" t="s">
        <v>272</v>
      </c>
      <c r="C238" s="16" t="s">
        <v>146</v>
      </c>
      <c r="D238" s="15">
        <v>0</v>
      </c>
      <c r="E238" s="15">
        <v>0</v>
      </c>
      <c r="F238" s="15">
        <v>355.26</v>
      </c>
      <c r="G238" s="15">
        <v>0</v>
      </c>
      <c r="H238" s="15">
        <f t="shared" si="3"/>
        <v>355.26</v>
      </c>
      <c r="I238" s="15"/>
      <c r="J238" s="15"/>
      <c r="K238" s="15"/>
      <c r="L238" s="15"/>
      <c r="M238" s="15"/>
      <c r="N238" s="15"/>
      <c r="O238" s="15"/>
      <c r="P238" s="15"/>
      <c r="Q238" s="15"/>
      <c r="R238" s="15"/>
      <c r="S238" s="15"/>
      <c r="T238" s="9"/>
      <c r="U238" s="9"/>
      <c r="V238" s="9"/>
      <c r="W238" s="9"/>
      <c r="X238" s="9"/>
    </row>
    <row r="239" spans="1:24" ht="15.75" customHeight="1" x14ac:dyDescent="0.3">
      <c r="A239" s="15">
        <v>238</v>
      </c>
      <c r="B239" s="15" t="s">
        <v>272</v>
      </c>
      <c r="C239" s="16" t="s">
        <v>261</v>
      </c>
      <c r="D239" s="15">
        <v>0</v>
      </c>
      <c r="E239" s="15">
        <v>0</v>
      </c>
      <c r="F239" s="15">
        <v>51.19</v>
      </c>
      <c r="G239" s="15">
        <v>0</v>
      </c>
      <c r="H239" s="15">
        <f t="shared" si="3"/>
        <v>51.19</v>
      </c>
      <c r="I239" s="15"/>
      <c r="J239" s="15"/>
      <c r="K239" s="15"/>
      <c r="L239" s="15"/>
      <c r="M239" s="15"/>
      <c r="N239" s="15"/>
      <c r="O239" s="15"/>
      <c r="P239" s="15"/>
      <c r="Q239" s="15"/>
      <c r="R239" s="15"/>
      <c r="S239" s="15"/>
      <c r="T239" s="9"/>
      <c r="U239" s="9"/>
      <c r="V239" s="9"/>
      <c r="W239" s="9"/>
      <c r="X239" s="9"/>
    </row>
    <row r="240" spans="1:24" ht="15.75" customHeight="1" x14ac:dyDescent="0.3">
      <c r="A240" s="15">
        <v>239</v>
      </c>
      <c r="B240" s="15" t="s">
        <v>273</v>
      </c>
      <c r="C240" s="16" t="s">
        <v>169</v>
      </c>
      <c r="D240" s="15">
        <v>0</v>
      </c>
      <c r="E240" s="15">
        <v>0</v>
      </c>
      <c r="F240" s="15">
        <v>359.32</v>
      </c>
      <c r="G240" s="15">
        <v>0</v>
      </c>
      <c r="H240" s="15">
        <f t="shared" si="3"/>
        <v>359.32</v>
      </c>
      <c r="I240" s="15"/>
      <c r="J240" s="15"/>
      <c r="K240" s="15"/>
      <c r="L240" s="15"/>
      <c r="M240" s="15"/>
      <c r="N240" s="15"/>
      <c r="O240" s="15"/>
      <c r="P240" s="15"/>
      <c r="Q240" s="15"/>
      <c r="R240" s="15"/>
      <c r="S240" s="15"/>
      <c r="T240" s="9"/>
      <c r="U240" s="9"/>
      <c r="V240" s="9"/>
      <c r="W240" s="9"/>
      <c r="X240" s="9"/>
    </row>
    <row r="241" spans="1:24" ht="15.75" customHeight="1" x14ac:dyDescent="0.3">
      <c r="A241" s="15">
        <v>240</v>
      </c>
      <c r="B241" s="15" t="s">
        <v>273</v>
      </c>
      <c r="C241" s="16" t="s">
        <v>169</v>
      </c>
      <c r="D241" s="15">
        <v>0</v>
      </c>
      <c r="E241" s="15">
        <v>0</v>
      </c>
      <c r="F241" s="15">
        <v>360.11</v>
      </c>
      <c r="G241" s="15">
        <v>0.31</v>
      </c>
      <c r="H241" s="15">
        <f t="shared" si="3"/>
        <v>360.42</v>
      </c>
      <c r="I241" s="15"/>
      <c r="J241" s="15"/>
      <c r="K241" s="15"/>
      <c r="L241" s="15"/>
      <c r="M241" s="15"/>
      <c r="N241" s="15"/>
      <c r="O241" s="15"/>
      <c r="P241" s="15"/>
      <c r="Q241" s="15"/>
      <c r="R241" s="15"/>
      <c r="S241" s="15"/>
      <c r="T241" s="9"/>
      <c r="U241" s="9"/>
      <c r="V241" s="9"/>
      <c r="W241" s="9"/>
      <c r="X241" s="9"/>
    </row>
    <row r="242" spans="1:24" ht="15.75" customHeight="1" x14ac:dyDescent="0.3">
      <c r="A242" s="15">
        <v>241</v>
      </c>
      <c r="B242" s="15" t="s">
        <v>274</v>
      </c>
      <c r="C242" s="16" t="s">
        <v>38</v>
      </c>
      <c r="D242" s="15">
        <v>362.68</v>
      </c>
      <c r="E242" s="15">
        <v>0</v>
      </c>
      <c r="F242" s="15">
        <v>0</v>
      </c>
      <c r="G242" s="15">
        <v>0</v>
      </c>
      <c r="H242" s="15">
        <f t="shared" si="3"/>
        <v>362.68</v>
      </c>
      <c r="I242" s="15"/>
      <c r="J242" s="15"/>
      <c r="K242" s="15"/>
      <c r="L242" s="15"/>
      <c r="M242" s="15"/>
      <c r="N242" s="15"/>
      <c r="O242" s="15"/>
      <c r="P242" s="15"/>
      <c r="Q242" s="15"/>
      <c r="R242" s="15"/>
      <c r="S242" s="15"/>
      <c r="T242" s="9"/>
      <c r="U242" s="9"/>
      <c r="V242" s="9"/>
      <c r="W242" s="9"/>
      <c r="X242" s="9"/>
    </row>
    <row r="243" spans="1:24" ht="15.75" customHeight="1" x14ac:dyDescent="0.3">
      <c r="A243" s="15">
        <v>242</v>
      </c>
      <c r="B243" s="15" t="s">
        <v>274</v>
      </c>
      <c r="C243" s="16" t="s">
        <v>190</v>
      </c>
      <c r="D243" s="15">
        <v>0</v>
      </c>
      <c r="E243" s="15">
        <v>373.21</v>
      </c>
      <c r="F243" s="15">
        <v>0</v>
      </c>
      <c r="G243" s="15">
        <v>0</v>
      </c>
      <c r="H243" s="15">
        <f t="shared" si="3"/>
        <v>373.21</v>
      </c>
      <c r="I243" s="15"/>
      <c r="J243" s="15"/>
      <c r="K243" s="15"/>
      <c r="L243" s="15"/>
      <c r="M243" s="15"/>
      <c r="N243" s="15"/>
      <c r="O243" s="15"/>
      <c r="P243" s="15"/>
      <c r="Q243" s="15"/>
      <c r="R243" s="15"/>
      <c r="S243" s="15"/>
      <c r="T243" s="9"/>
      <c r="U243" s="9"/>
      <c r="V243" s="9"/>
      <c r="W243" s="9"/>
      <c r="X243" s="9"/>
    </row>
    <row r="244" spans="1:24" ht="15.75" customHeight="1" x14ac:dyDescent="0.3">
      <c r="A244" s="15">
        <v>243</v>
      </c>
      <c r="B244" s="15" t="s">
        <v>275</v>
      </c>
      <c r="C244" s="16" t="s">
        <v>276</v>
      </c>
      <c r="D244" s="15">
        <v>0</v>
      </c>
      <c r="E244" s="15">
        <v>379.28</v>
      </c>
      <c r="F244" s="15">
        <v>0</v>
      </c>
      <c r="G244" s="15">
        <v>0</v>
      </c>
      <c r="H244" s="15">
        <f t="shared" si="3"/>
        <v>379.28</v>
      </c>
      <c r="I244" s="15"/>
      <c r="J244" s="15"/>
      <c r="K244" s="15"/>
      <c r="L244" s="15"/>
      <c r="M244" s="15"/>
      <c r="N244" s="15"/>
      <c r="O244" s="15"/>
      <c r="P244" s="15"/>
      <c r="Q244" s="15"/>
      <c r="R244" s="15"/>
      <c r="S244" s="15"/>
      <c r="T244" s="9"/>
      <c r="U244" s="9"/>
      <c r="V244" s="9"/>
      <c r="W244" s="9"/>
      <c r="X244" s="9"/>
    </row>
    <row r="245" spans="1:24" ht="15.75" customHeight="1" x14ac:dyDescent="0.3">
      <c r="A245" s="15">
        <v>244</v>
      </c>
      <c r="B245" s="15" t="s">
        <v>275</v>
      </c>
      <c r="C245" s="16" t="s">
        <v>48</v>
      </c>
      <c r="D245" s="15">
        <v>0</v>
      </c>
      <c r="E245" s="15">
        <v>0</v>
      </c>
      <c r="F245" s="15">
        <v>47.31</v>
      </c>
      <c r="G245" s="15">
        <v>0</v>
      </c>
      <c r="H245" s="15">
        <f t="shared" si="3"/>
        <v>47.31</v>
      </c>
      <c r="I245" s="15"/>
      <c r="J245" s="15"/>
      <c r="K245" s="15"/>
      <c r="L245" s="15"/>
      <c r="M245" s="15"/>
      <c r="N245" s="15"/>
      <c r="O245" s="15"/>
      <c r="P245" s="15"/>
      <c r="Q245" s="15"/>
      <c r="R245" s="15"/>
      <c r="S245" s="15"/>
      <c r="T245" s="9"/>
      <c r="U245" s="9"/>
      <c r="V245" s="9"/>
      <c r="W245" s="9"/>
      <c r="X245" s="9"/>
    </row>
    <row r="246" spans="1:24" ht="15.75" customHeight="1" x14ac:dyDescent="0.3">
      <c r="A246" s="15">
        <v>245</v>
      </c>
      <c r="B246" s="15" t="s">
        <v>277</v>
      </c>
      <c r="C246" s="16" t="s">
        <v>144</v>
      </c>
      <c r="D246" s="15">
        <v>0</v>
      </c>
      <c r="E246" s="15">
        <v>0</v>
      </c>
      <c r="F246" s="15">
        <v>384.19</v>
      </c>
      <c r="G246" s="15">
        <v>0</v>
      </c>
      <c r="H246" s="15">
        <f t="shared" si="3"/>
        <v>384.19</v>
      </c>
      <c r="I246" s="15"/>
      <c r="J246" s="15"/>
      <c r="K246" s="15"/>
      <c r="L246" s="15"/>
      <c r="M246" s="15"/>
      <c r="N246" s="15"/>
      <c r="O246" s="15"/>
      <c r="P246" s="15"/>
      <c r="Q246" s="15"/>
      <c r="R246" s="15"/>
      <c r="S246" s="15"/>
      <c r="T246" s="9"/>
      <c r="U246" s="9"/>
      <c r="V246" s="9"/>
      <c r="W246" s="9"/>
      <c r="X246" s="9"/>
    </row>
    <row r="247" spans="1:24" ht="15.75" customHeight="1" x14ac:dyDescent="0.3">
      <c r="A247" s="15">
        <v>246</v>
      </c>
      <c r="B247" s="15" t="s">
        <v>277</v>
      </c>
      <c r="C247" s="16" t="s">
        <v>169</v>
      </c>
      <c r="D247" s="15">
        <v>0</v>
      </c>
      <c r="E247" s="15">
        <v>383.27</v>
      </c>
      <c r="F247" s="15">
        <v>0</v>
      </c>
      <c r="G247" s="15">
        <v>0</v>
      </c>
      <c r="H247" s="15">
        <f t="shared" si="3"/>
        <v>383.27</v>
      </c>
      <c r="I247" s="15"/>
      <c r="J247" s="15"/>
      <c r="K247" s="15"/>
      <c r="L247" s="15"/>
      <c r="M247" s="15"/>
      <c r="N247" s="15"/>
      <c r="O247" s="15"/>
      <c r="P247" s="15"/>
      <c r="Q247" s="15"/>
      <c r="R247" s="15"/>
      <c r="S247" s="15"/>
      <c r="T247" s="9"/>
      <c r="U247" s="9"/>
      <c r="V247" s="9"/>
      <c r="W247" s="9"/>
      <c r="X247" s="9"/>
    </row>
    <row r="248" spans="1:24" ht="15.75" customHeight="1" x14ac:dyDescent="0.3">
      <c r="A248" s="15">
        <v>247</v>
      </c>
      <c r="B248" s="15" t="s">
        <v>278</v>
      </c>
      <c r="C248" s="16" t="s">
        <v>169</v>
      </c>
      <c r="D248" s="15">
        <v>0</v>
      </c>
      <c r="E248" s="15">
        <v>216</v>
      </c>
      <c r="F248" s="15">
        <v>169.81</v>
      </c>
      <c r="G248" s="15">
        <v>0</v>
      </c>
      <c r="H248" s="15">
        <f t="shared" si="3"/>
        <v>385.81</v>
      </c>
      <c r="I248" s="15"/>
      <c r="J248" s="15"/>
      <c r="K248" s="15"/>
      <c r="L248" s="15"/>
      <c r="M248" s="15"/>
      <c r="N248" s="15"/>
      <c r="O248" s="15"/>
      <c r="P248" s="15"/>
      <c r="Q248" s="15"/>
      <c r="R248" s="15"/>
      <c r="S248" s="15"/>
      <c r="T248" s="9"/>
      <c r="U248" s="9"/>
      <c r="V248" s="9"/>
      <c r="W248" s="9"/>
      <c r="X248" s="9"/>
    </row>
    <row r="249" spans="1:24" ht="15.75" customHeight="1" x14ac:dyDescent="0.3">
      <c r="A249" s="15">
        <v>248</v>
      </c>
      <c r="B249" s="15" t="s">
        <v>278</v>
      </c>
      <c r="C249" s="16" t="s">
        <v>279</v>
      </c>
      <c r="D249" s="15">
        <v>0</v>
      </c>
      <c r="E249" s="15">
        <v>0</v>
      </c>
      <c r="F249" s="15">
        <v>0</v>
      </c>
      <c r="G249" s="15">
        <v>41.3</v>
      </c>
      <c r="H249" s="15">
        <f t="shared" si="3"/>
        <v>41.3</v>
      </c>
      <c r="I249" s="15"/>
      <c r="J249" s="15"/>
      <c r="K249" s="15"/>
      <c r="L249" s="15"/>
      <c r="M249" s="15"/>
      <c r="N249" s="15"/>
      <c r="O249" s="15"/>
      <c r="P249" s="15"/>
      <c r="Q249" s="15"/>
      <c r="R249" s="15"/>
      <c r="S249" s="15"/>
      <c r="T249" s="9"/>
      <c r="U249" s="9"/>
      <c r="V249" s="9"/>
      <c r="W249" s="9"/>
      <c r="X249" s="9"/>
    </row>
    <row r="250" spans="1:24" ht="15.75" customHeight="1" x14ac:dyDescent="0.3">
      <c r="A250" s="15">
        <v>249</v>
      </c>
      <c r="B250" s="15" t="s">
        <v>280</v>
      </c>
      <c r="C250" s="16" t="s">
        <v>255</v>
      </c>
      <c r="D250" s="15">
        <v>0</v>
      </c>
      <c r="E250" s="15">
        <v>0</v>
      </c>
      <c r="F250" s="15">
        <v>39.74</v>
      </c>
      <c r="G250" s="15">
        <v>0</v>
      </c>
      <c r="H250" s="15">
        <f t="shared" si="3"/>
        <v>39.74</v>
      </c>
      <c r="I250" s="15"/>
      <c r="J250" s="15"/>
      <c r="K250" s="15"/>
      <c r="L250" s="15"/>
      <c r="M250" s="15"/>
      <c r="N250" s="15"/>
      <c r="O250" s="15"/>
      <c r="P250" s="15"/>
      <c r="Q250" s="15"/>
      <c r="R250" s="15"/>
      <c r="S250" s="15"/>
      <c r="T250" s="9"/>
      <c r="U250" s="9"/>
      <c r="V250" s="9"/>
      <c r="W250" s="9"/>
      <c r="X250" s="9"/>
    </row>
    <row r="251" spans="1:24" ht="15.75" customHeight="1" x14ac:dyDescent="0.3">
      <c r="A251" s="15">
        <v>250</v>
      </c>
      <c r="B251" s="15" t="s">
        <v>280</v>
      </c>
      <c r="C251" s="16" t="s">
        <v>187</v>
      </c>
      <c r="D251" s="15">
        <v>0</v>
      </c>
      <c r="E251" s="15">
        <v>386.11</v>
      </c>
      <c r="F251" s="15">
        <v>0</v>
      </c>
      <c r="G251" s="15">
        <v>0</v>
      </c>
      <c r="H251" s="15">
        <f t="shared" si="3"/>
        <v>386.11</v>
      </c>
      <c r="I251" s="15"/>
      <c r="J251" s="15"/>
      <c r="K251" s="15"/>
      <c r="L251" s="15"/>
      <c r="M251" s="15"/>
      <c r="N251" s="15"/>
      <c r="O251" s="15"/>
      <c r="P251" s="15"/>
      <c r="Q251" s="15"/>
      <c r="R251" s="15"/>
      <c r="S251" s="15"/>
      <c r="T251" s="9"/>
      <c r="U251" s="9"/>
      <c r="V251" s="9"/>
      <c r="W251" s="9"/>
      <c r="X251" s="9"/>
    </row>
    <row r="252" spans="1:24" ht="15.75" customHeight="1" x14ac:dyDescent="0.3">
      <c r="A252" s="15">
        <v>251</v>
      </c>
      <c r="B252" s="15" t="s">
        <v>281</v>
      </c>
      <c r="C252" s="16" t="s">
        <v>282</v>
      </c>
      <c r="D252" s="15">
        <v>0</v>
      </c>
      <c r="E252" s="15">
        <v>0</v>
      </c>
      <c r="F252" s="15">
        <v>39.56</v>
      </c>
      <c r="G252" s="15">
        <v>0</v>
      </c>
      <c r="H252" s="15">
        <f t="shared" si="3"/>
        <v>39.56</v>
      </c>
      <c r="I252" s="15"/>
      <c r="J252" s="15"/>
      <c r="K252" s="15"/>
      <c r="L252" s="15"/>
      <c r="M252" s="15"/>
      <c r="N252" s="15"/>
      <c r="O252" s="15"/>
      <c r="P252" s="15"/>
      <c r="Q252" s="15"/>
      <c r="R252" s="15"/>
      <c r="S252" s="15"/>
      <c r="T252" s="9"/>
      <c r="U252" s="9"/>
      <c r="V252" s="9"/>
      <c r="W252" s="9"/>
      <c r="X252" s="9"/>
    </row>
    <row r="253" spans="1:24" ht="15.75" customHeight="1" x14ac:dyDescent="0.3">
      <c r="A253" s="15">
        <v>252</v>
      </c>
      <c r="B253" s="15" t="s">
        <v>281</v>
      </c>
      <c r="C253" s="16" t="s">
        <v>135</v>
      </c>
      <c r="D253" s="15">
        <v>0</v>
      </c>
      <c r="E253" s="15">
        <v>0</v>
      </c>
      <c r="F253" s="15">
        <v>389.36</v>
      </c>
      <c r="G253" s="15">
        <v>0</v>
      </c>
      <c r="H253" s="15">
        <f t="shared" si="3"/>
        <v>389.36</v>
      </c>
      <c r="I253" s="15"/>
      <c r="J253" s="15"/>
      <c r="K253" s="15"/>
      <c r="L253" s="15"/>
      <c r="M253" s="15"/>
      <c r="N253" s="15"/>
      <c r="O253" s="15"/>
      <c r="P253" s="15"/>
      <c r="Q253" s="15"/>
      <c r="R253" s="15"/>
      <c r="S253" s="15"/>
      <c r="T253" s="9"/>
      <c r="U253" s="9"/>
      <c r="V253" s="9"/>
      <c r="W253" s="9"/>
      <c r="X253" s="9"/>
    </row>
    <row r="254" spans="1:24" ht="15.75" customHeight="1" x14ac:dyDescent="0.3">
      <c r="A254" s="15">
        <v>253</v>
      </c>
      <c r="B254" s="15" t="s">
        <v>283</v>
      </c>
      <c r="C254" s="16" t="s">
        <v>181</v>
      </c>
      <c r="D254" s="15">
        <v>0</v>
      </c>
      <c r="E254" s="15">
        <v>172.79</v>
      </c>
      <c r="F254" s="15">
        <v>240.49</v>
      </c>
      <c r="G254" s="15">
        <v>0</v>
      </c>
      <c r="H254" s="15">
        <f t="shared" si="3"/>
        <v>413.28</v>
      </c>
      <c r="I254" s="15"/>
      <c r="J254" s="15"/>
      <c r="K254" s="15"/>
      <c r="L254" s="15"/>
      <c r="M254" s="15"/>
      <c r="N254" s="15"/>
      <c r="O254" s="15"/>
      <c r="P254" s="15"/>
      <c r="Q254" s="15"/>
      <c r="R254" s="15"/>
      <c r="S254" s="15"/>
      <c r="T254" s="9"/>
      <c r="U254" s="9"/>
      <c r="V254" s="9"/>
      <c r="W254" s="9"/>
      <c r="X254" s="9"/>
    </row>
    <row r="255" spans="1:24" ht="15.75" customHeight="1" x14ac:dyDescent="0.3">
      <c r="A255" s="15">
        <v>254</v>
      </c>
      <c r="B255" s="15" t="s">
        <v>283</v>
      </c>
      <c r="C255" s="16" t="s">
        <v>169</v>
      </c>
      <c r="D255" s="15">
        <v>302.88</v>
      </c>
      <c r="E255" s="15">
        <v>15.64</v>
      </c>
      <c r="F255" s="15">
        <v>99.26</v>
      </c>
      <c r="G255" s="15">
        <v>0</v>
      </c>
      <c r="H255" s="15">
        <f t="shared" si="3"/>
        <v>417.78</v>
      </c>
      <c r="I255" s="15"/>
      <c r="J255" s="15"/>
      <c r="K255" s="15"/>
      <c r="L255" s="15"/>
      <c r="M255" s="15"/>
      <c r="N255" s="15"/>
      <c r="O255" s="15"/>
      <c r="P255" s="15"/>
      <c r="Q255" s="15"/>
      <c r="R255" s="15"/>
      <c r="S255" s="15"/>
      <c r="T255" s="9"/>
      <c r="U255" s="9"/>
      <c r="V255" s="9"/>
      <c r="W255" s="9"/>
      <c r="X255" s="9"/>
    </row>
    <row r="256" spans="1:24" ht="15.75" customHeight="1" x14ac:dyDescent="0.3">
      <c r="A256" s="15">
        <v>255</v>
      </c>
      <c r="B256" s="15" t="s">
        <v>284</v>
      </c>
      <c r="C256" s="16" t="s">
        <v>261</v>
      </c>
      <c r="D256" s="15">
        <v>0</v>
      </c>
      <c r="E256" s="15">
        <v>0</v>
      </c>
      <c r="F256" s="15">
        <v>36.42</v>
      </c>
      <c r="G256" s="15">
        <v>0</v>
      </c>
      <c r="H256" s="15">
        <f t="shared" si="3"/>
        <v>36.42</v>
      </c>
      <c r="I256" s="15"/>
      <c r="J256" s="15"/>
      <c r="K256" s="15"/>
      <c r="L256" s="15"/>
      <c r="M256" s="15"/>
      <c r="N256" s="15"/>
      <c r="O256" s="15"/>
      <c r="P256" s="15"/>
      <c r="Q256" s="15"/>
      <c r="R256" s="15"/>
      <c r="S256" s="15"/>
      <c r="T256" s="9"/>
      <c r="U256" s="9"/>
      <c r="V256" s="9"/>
      <c r="W256" s="9"/>
      <c r="X256" s="9"/>
    </row>
    <row r="257" spans="1:24" ht="15.75" customHeight="1" x14ac:dyDescent="0.3">
      <c r="A257" s="15">
        <v>256</v>
      </c>
      <c r="B257" s="15" t="s">
        <v>284</v>
      </c>
      <c r="C257" s="16" t="s">
        <v>172</v>
      </c>
      <c r="D257" s="15">
        <v>0</v>
      </c>
      <c r="E257" s="15">
        <v>0</v>
      </c>
      <c r="F257" s="15">
        <v>35.99</v>
      </c>
      <c r="G257" s="15">
        <v>0</v>
      </c>
      <c r="H257" s="15">
        <f t="shared" si="3"/>
        <v>35.99</v>
      </c>
      <c r="I257" s="15"/>
      <c r="J257" s="15"/>
      <c r="K257" s="15"/>
      <c r="L257" s="15"/>
      <c r="M257" s="15"/>
      <c r="N257" s="15"/>
      <c r="O257" s="15"/>
      <c r="P257" s="15"/>
      <c r="Q257" s="15"/>
      <c r="R257" s="15"/>
      <c r="S257" s="15"/>
      <c r="T257" s="9"/>
      <c r="U257" s="9"/>
      <c r="V257" s="9"/>
      <c r="W257" s="9"/>
      <c r="X257" s="9"/>
    </row>
    <row r="258" spans="1:24" ht="15.75" customHeight="1" x14ac:dyDescent="0.3">
      <c r="A258" s="15">
        <v>257</v>
      </c>
      <c r="B258" s="15" t="s">
        <v>285</v>
      </c>
      <c r="C258" s="16" t="s">
        <v>181</v>
      </c>
      <c r="D258" s="15">
        <v>0</v>
      </c>
      <c r="E258" s="15">
        <v>418.24</v>
      </c>
      <c r="F258" s="15">
        <v>0</v>
      </c>
      <c r="G258" s="15">
        <v>0</v>
      </c>
      <c r="H258" s="15">
        <f t="shared" ref="H258:H321" si="4">SUM(D258:G258)</f>
        <v>418.24</v>
      </c>
      <c r="I258" s="15"/>
      <c r="J258" s="15"/>
      <c r="K258" s="15"/>
      <c r="L258" s="15"/>
      <c r="M258" s="15"/>
      <c r="N258" s="15"/>
      <c r="O258" s="15"/>
      <c r="P258" s="15"/>
      <c r="Q258" s="15"/>
      <c r="R258" s="15"/>
      <c r="S258" s="15"/>
      <c r="T258" s="9"/>
      <c r="U258" s="9"/>
      <c r="V258" s="9"/>
      <c r="W258" s="9"/>
      <c r="X258" s="9"/>
    </row>
    <row r="259" spans="1:24" ht="15.75" customHeight="1" x14ac:dyDescent="0.3">
      <c r="A259" s="15">
        <v>258</v>
      </c>
      <c r="B259" s="15" t="s">
        <v>285</v>
      </c>
      <c r="C259" s="16" t="s">
        <v>286</v>
      </c>
      <c r="D259" s="15">
        <v>0</v>
      </c>
      <c r="E259" s="15">
        <v>0</v>
      </c>
      <c r="F259" s="15">
        <v>422.78</v>
      </c>
      <c r="G259" s="15">
        <v>0</v>
      </c>
      <c r="H259" s="15">
        <f t="shared" si="4"/>
        <v>422.78</v>
      </c>
      <c r="I259" s="15"/>
      <c r="J259" s="15"/>
      <c r="K259" s="15"/>
      <c r="L259" s="15"/>
      <c r="M259" s="15"/>
      <c r="N259" s="15"/>
      <c r="O259" s="15"/>
      <c r="P259" s="15"/>
      <c r="Q259" s="15"/>
      <c r="R259" s="15"/>
      <c r="S259" s="15"/>
      <c r="T259" s="9"/>
      <c r="U259" s="9"/>
      <c r="V259" s="9"/>
      <c r="W259" s="9"/>
      <c r="X259" s="9"/>
    </row>
    <row r="260" spans="1:24" ht="15.75" customHeight="1" x14ac:dyDescent="0.3">
      <c r="A260" s="15">
        <v>259</v>
      </c>
      <c r="B260" s="15" t="s">
        <v>287</v>
      </c>
      <c r="C260" s="16" t="s">
        <v>181</v>
      </c>
      <c r="D260" s="15">
        <v>0</v>
      </c>
      <c r="E260" s="15">
        <v>0</v>
      </c>
      <c r="F260" s="15">
        <v>420.82</v>
      </c>
      <c r="G260" s="15">
        <v>0</v>
      </c>
      <c r="H260" s="15">
        <f t="shared" si="4"/>
        <v>420.82</v>
      </c>
      <c r="I260" s="15"/>
      <c r="J260" s="15"/>
      <c r="K260" s="15"/>
      <c r="L260" s="15"/>
      <c r="M260" s="15"/>
      <c r="N260" s="15"/>
      <c r="O260" s="15"/>
      <c r="P260" s="15"/>
      <c r="Q260" s="15"/>
      <c r="R260" s="15"/>
      <c r="S260" s="15"/>
      <c r="T260" s="9"/>
      <c r="U260" s="9"/>
      <c r="V260" s="9"/>
      <c r="W260" s="9"/>
      <c r="X260" s="9"/>
    </row>
    <row r="261" spans="1:24" ht="15.75" customHeight="1" x14ac:dyDescent="0.3">
      <c r="A261" s="15">
        <v>260</v>
      </c>
      <c r="B261" s="15" t="s">
        <v>287</v>
      </c>
      <c r="C261" s="16" t="s">
        <v>56</v>
      </c>
      <c r="D261" s="15">
        <v>0</v>
      </c>
      <c r="E261" s="15">
        <v>193.11</v>
      </c>
      <c r="F261" s="15">
        <v>115.78</v>
      </c>
      <c r="G261" s="15">
        <v>119.33</v>
      </c>
      <c r="H261" s="15">
        <f t="shared" si="4"/>
        <v>428.21999999999997</v>
      </c>
      <c r="I261" s="15"/>
      <c r="J261" s="15"/>
      <c r="K261" s="15"/>
      <c r="L261" s="15"/>
      <c r="M261" s="15"/>
      <c r="N261" s="15"/>
      <c r="O261" s="15"/>
      <c r="P261" s="15"/>
      <c r="Q261" s="15"/>
      <c r="R261" s="15"/>
      <c r="S261" s="15"/>
      <c r="T261" s="9"/>
      <c r="U261" s="9"/>
      <c r="V261" s="9"/>
      <c r="W261" s="9"/>
      <c r="X261" s="9"/>
    </row>
    <row r="262" spans="1:24" ht="15.75" customHeight="1" x14ac:dyDescent="0.3">
      <c r="A262" s="15">
        <v>261</v>
      </c>
      <c r="B262" s="15" t="s">
        <v>288</v>
      </c>
      <c r="C262" s="16" t="s">
        <v>55</v>
      </c>
      <c r="D262" s="15">
        <v>0</v>
      </c>
      <c r="E262" s="15">
        <v>0</v>
      </c>
      <c r="F262" s="15">
        <v>430.7</v>
      </c>
      <c r="G262" s="15">
        <v>0</v>
      </c>
      <c r="H262" s="15">
        <f t="shared" si="4"/>
        <v>430.7</v>
      </c>
      <c r="I262" s="15"/>
      <c r="J262" s="15"/>
      <c r="K262" s="15"/>
      <c r="L262" s="15"/>
      <c r="M262" s="15"/>
      <c r="N262" s="15"/>
      <c r="O262" s="15"/>
      <c r="P262" s="15"/>
      <c r="Q262" s="15"/>
      <c r="R262" s="15"/>
      <c r="S262" s="15"/>
      <c r="T262" s="9"/>
      <c r="U262" s="9"/>
      <c r="V262" s="9"/>
      <c r="W262" s="9"/>
      <c r="X262" s="9"/>
    </row>
    <row r="263" spans="1:24" ht="15.75" customHeight="1" x14ac:dyDescent="0.3">
      <c r="A263" s="15">
        <v>262</v>
      </c>
      <c r="B263" s="15" t="s">
        <v>288</v>
      </c>
      <c r="C263" s="16" t="s">
        <v>222</v>
      </c>
      <c r="D263" s="15">
        <v>0</v>
      </c>
      <c r="E263" s="15">
        <v>0</v>
      </c>
      <c r="F263" s="15">
        <v>451.88</v>
      </c>
      <c r="G263" s="15">
        <v>0</v>
      </c>
      <c r="H263" s="15">
        <f t="shared" si="4"/>
        <v>451.88</v>
      </c>
      <c r="I263" s="15"/>
      <c r="J263" s="15"/>
      <c r="K263" s="15"/>
      <c r="L263" s="15"/>
      <c r="M263" s="15"/>
      <c r="N263" s="15"/>
      <c r="O263" s="15"/>
      <c r="P263" s="15"/>
      <c r="Q263" s="15"/>
      <c r="R263" s="15"/>
      <c r="S263" s="15"/>
      <c r="T263" s="9"/>
      <c r="U263" s="9"/>
      <c r="V263" s="9"/>
      <c r="W263" s="9"/>
      <c r="X263" s="9"/>
    </row>
    <row r="264" spans="1:24" ht="15.75" customHeight="1" x14ac:dyDescent="0.3">
      <c r="A264" s="15">
        <v>263</v>
      </c>
      <c r="B264" s="15" t="s">
        <v>289</v>
      </c>
      <c r="C264" s="16" t="s">
        <v>187</v>
      </c>
      <c r="D264" s="15">
        <v>0</v>
      </c>
      <c r="E264" s="15">
        <v>0</v>
      </c>
      <c r="F264" s="15">
        <v>451.48</v>
      </c>
      <c r="G264" s="15">
        <v>0</v>
      </c>
      <c r="H264" s="15">
        <f t="shared" si="4"/>
        <v>451.48</v>
      </c>
      <c r="I264" s="15"/>
      <c r="J264" s="15"/>
      <c r="K264" s="15"/>
      <c r="L264" s="15"/>
      <c r="M264" s="15"/>
      <c r="N264" s="15"/>
      <c r="O264" s="15"/>
      <c r="P264" s="15"/>
      <c r="Q264" s="15"/>
      <c r="R264" s="15"/>
      <c r="S264" s="15"/>
      <c r="T264" s="9"/>
      <c r="U264" s="9"/>
      <c r="V264" s="9"/>
      <c r="W264" s="9"/>
      <c r="X264" s="9"/>
    </row>
    <row r="265" spans="1:24" ht="15.75" customHeight="1" x14ac:dyDescent="0.3">
      <c r="A265" s="15">
        <v>264</v>
      </c>
      <c r="B265" s="15" t="s">
        <v>289</v>
      </c>
      <c r="C265" s="16" t="s">
        <v>167</v>
      </c>
      <c r="D265" s="15">
        <v>0</v>
      </c>
      <c r="E265" s="15">
        <v>88.88</v>
      </c>
      <c r="F265" s="15">
        <v>374.38</v>
      </c>
      <c r="G265" s="15">
        <v>0</v>
      </c>
      <c r="H265" s="15">
        <f t="shared" si="4"/>
        <v>463.26</v>
      </c>
      <c r="I265" s="15"/>
      <c r="J265" s="15"/>
      <c r="K265" s="15"/>
      <c r="L265" s="15"/>
      <c r="M265" s="15"/>
      <c r="N265" s="15"/>
      <c r="O265" s="15"/>
      <c r="P265" s="15"/>
      <c r="Q265" s="15"/>
      <c r="R265" s="15"/>
      <c r="S265" s="15"/>
      <c r="T265" s="9"/>
      <c r="U265" s="9"/>
      <c r="V265" s="9"/>
      <c r="W265" s="9"/>
      <c r="X265" s="9"/>
    </row>
    <row r="266" spans="1:24" ht="15.75" customHeight="1" x14ac:dyDescent="0.3">
      <c r="A266" s="15">
        <v>265</v>
      </c>
      <c r="B266" s="15" t="s">
        <v>290</v>
      </c>
      <c r="C266" s="16" t="s">
        <v>109</v>
      </c>
      <c r="D266" s="15">
        <v>0</v>
      </c>
      <c r="E266" s="15">
        <v>462.46</v>
      </c>
      <c r="F266" s="15">
        <v>0</v>
      </c>
      <c r="G266" s="15">
        <v>0</v>
      </c>
      <c r="H266" s="15">
        <f t="shared" si="4"/>
        <v>462.46</v>
      </c>
      <c r="I266" s="15"/>
      <c r="J266" s="15"/>
      <c r="K266" s="15"/>
      <c r="L266" s="15"/>
      <c r="M266" s="15"/>
      <c r="N266" s="15"/>
      <c r="O266" s="15"/>
      <c r="P266" s="15"/>
      <c r="Q266" s="15"/>
      <c r="R266" s="15"/>
      <c r="S266" s="15"/>
      <c r="T266" s="9"/>
      <c r="U266" s="9"/>
      <c r="V266" s="9"/>
      <c r="W266" s="9"/>
      <c r="X266" s="9"/>
    </row>
    <row r="267" spans="1:24" ht="15.75" customHeight="1" x14ac:dyDescent="0.3">
      <c r="A267" s="15">
        <v>266</v>
      </c>
      <c r="B267" s="15" t="s">
        <v>290</v>
      </c>
      <c r="C267" s="16" t="s">
        <v>162</v>
      </c>
      <c r="D267" s="15">
        <v>0</v>
      </c>
      <c r="E267" s="15">
        <v>0</v>
      </c>
      <c r="F267" s="15">
        <v>463.91</v>
      </c>
      <c r="G267" s="15">
        <v>0</v>
      </c>
      <c r="H267" s="15">
        <f t="shared" si="4"/>
        <v>463.91</v>
      </c>
      <c r="I267" s="15"/>
      <c r="J267" s="15"/>
      <c r="K267" s="15"/>
      <c r="L267" s="15"/>
      <c r="M267" s="15"/>
      <c r="N267" s="15"/>
      <c r="O267" s="15"/>
      <c r="P267" s="15"/>
      <c r="Q267" s="15"/>
      <c r="R267" s="15"/>
      <c r="S267" s="15"/>
      <c r="T267" s="9"/>
      <c r="U267" s="9"/>
      <c r="V267" s="9"/>
      <c r="W267" s="9"/>
      <c r="X267" s="9"/>
    </row>
    <row r="268" spans="1:24" ht="15.75" customHeight="1" x14ac:dyDescent="0.3">
      <c r="A268" s="15">
        <v>267</v>
      </c>
      <c r="B268" s="15" t="s">
        <v>291</v>
      </c>
      <c r="C268" s="16" t="s">
        <v>292</v>
      </c>
      <c r="D268" s="15">
        <v>0</v>
      </c>
      <c r="E268" s="15">
        <v>0</v>
      </c>
      <c r="F268" s="15">
        <v>0</v>
      </c>
      <c r="G268" s="15">
        <v>28.99</v>
      </c>
      <c r="H268" s="15">
        <f t="shared" si="4"/>
        <v>28.99</v>
      </c>
      <c r="I268" s="15"/>
      <c r="J268" s="15"/>
      <c r="K268" s="15"/>
      <c r="L268" s="15"/>
      <c r="M268" s="15"/>
      <c r="N268" s="15"/>
      <c r="O268" s="15"/>
      <c r="P268" s="15"/>
      <c r="Q268" s="15"/>
      <c r="R268" s="15"/>
      <c r="S268" s="15"/>
      <c r="T268" s="9"/>
      <c r="U268" s="9"/>
      <c r="V268" s="9"/>
      <c r="W268" s="9"/>
      <c r="X268" s="9"/>
    </row>
    <row r="269" spans="1:24" ht="15.75" customHeight="1" x14ac:dyDescent="0.3">
      <c r="A269" s="15">
        <v>268</v>
      </c>
      <c r="B269" s="15" t="s">
        <v>291</v>
      </c>
      <c r="C269" s="16" t="s">
        <v>47</v>
      </c>
      <c r="D269" s="15">
        <v>0</v>
      </c>
      <c r="E269" s="15">
        <v>0</v>
      </c>
      <c r="F269" s="15">
        <v>470.19</v>
      </c>
      <c r="G269" s="15">
        <v>0</v>
      </c>
      <c r="H269" s="15">
        <f t="shared" si="4"/>
        <v>470.19</v>
      </c>
      <c r="I269" s="15"/>
      <c r="J269" s="15"/>
      <c r="K269" s="15"/>
      <c r="L269" s="15"/>
      <c r="M269" s="15"/>
      <c r="N269" s="15"/>
      <c r="O269" s="15"/>
      <c r="P269" s="15"/>
      <c r="Q269" s="15"/>
      <c r="R269" s="15"/>
      <c r="S269" s="15"/>
      <c r="T269" s="9"/>
      <c r="U269" s="9"/>
      <c r="V269" s="9"/>
      <c r="W269" s="9"/>
      <c r="X269" s="9"/>
    </row>
    <row r="270" spans="1:24" ht="15.75" customHeight="1" x14ac:dyDescent="0.3">
      <c r="A270" s="15">
        <v>269</v>
      </c>
      <c r="B270" s="15" t="s">
        <v>293</v>
      </c>
      <c r="C270" s="16" t="s">
        <v>294</v>
      </c>
      <c r="D270" s="15">
        <v>0</v>
      </c>
      <c r="E270" s="15">
        <v>0</v>
      </c>
      <c r="F270" s="15">
        <v>469.01</v>
      </c>
      <c r="G270" s="15">
        <v>0</v>
      </c>
      <c r="H270" s="15">
        <f t="shared" si="4"/>
        <v>469.01</v>
      </c>
      <c r="I270" s="15"/>
      <c r="J270" s="15"/>
      <c r="K270" s="15"/>
      <c r="L270" s="15"/>
      <c r="M270" s="15"/>
      <c r="N270" s="15"/>
      <c r="O270" s="15"/>
      <c r="P270" s="15"/>
      <c r="Q270" s="15"/>
      <c r="R270" s="15"/>
      <c r="S270" s="15"/>
      <c r="T270" s="9"/>
      <c r="U270" s="9"/>
      <c r="V270" s="9"/>
      <c r="W270" s="9"/>
      <c r="X270" s="9"/>
    </row>
    <row r="271" spans="1:24" ht="15.75" customHeight="1" x14ac:dyDescent="0.3">
      <c r="A271" s="15">
        <v>270</v>
      </c>
      <c r="B271" s="15" t="s">
        <v>293</v>
      </c>
      <c r="C271" s="16" t="s">
        <v>295</v>
      </c>
      <c r="D271" s="15">
        <v>96.05</v>
      </c>
      <c r="E271" s="15">
        <v>336.93</v>
      </c>
      <c r="F271" s="15">
        <v>34.97</v>
      </c>
      <c r="G271" s="15">
        <v>0</v>
      </c>
      <c r="H271" s="15">
        <f t="shared" si="4"/>
        <v>467.95000000000005</v>
      </c>
      <c r="I271" s="15"/>
      <c r="J271" s="15"/>
      <c r="K271" s="15"/>
      <c r="L271" s="15"/>
      <c r="M271" s="15"/>
      <c r="N271" s="15"/>
      <c r="O271" s="15"/>
      <c r="P271" s="15"/>
      <c r="Q271" s="15"/>
      <c r="R271" s="15"/>
      <c r="S271" s="15"/>
      <c r="T271" s="9"/>
      <c r="U271" s="9"/>
      <c r="V271" s="9"/>
      <c r="W271" s="9"/>
      <c r="X271" s="9"/>
    </row>
    <row r="272" spans="1:24" ht="15.75" customHeight="1" x14ac:dyDescent="0.3">
      <c r="A272" s="15">
        <v>271</v>
      </c>
      <c r="B272" s="15" t="s">
        <v>296</v>
      </c>
      <c r="C272" s="16" t="s">
        <v>297</v>
      </c>
      <c r="D272" s="15">
        <v>0</v>
      </c>
      <c r="E272" s="15">
        <v>0</v>
      </c>
      <c r="F272" s="15">
        <v>0</v>
      </c>
      <c r="G272" s="15">
        <v>26.8</v>
      </c>
      <c r="H272" s="15">
        <f t="shared" si="4"/>
        <v>26.8</v>
      </c>
      <c r="I272" s="15"/>
      <c r="J272" s="15"/>
      <c r="K272" s="15"/>
      <c r="L272" s="15"/>
      <c r="M272" s="15"/>
      <c r="N272" s="15"/>
      <c r="O272" s="15"/>
      <c r="P272" s="15"/>
      <c r="Q272" s="15"/>
      <c r="R272" s="15"/>
      <c r="S272" s="15"/>
      <c r="T272" s="9"/>
      <c r="U272" s="9"/>
      <c r="V272" s="9"/>
      <c r="W272" s="9"/>
      <c r="X272" s="9"/>
    </row>
    <row r="273" spans="1:24" ht="15.75" customHeight="1" x14ac:dyDescent="0.3">
      <c r="A273" s="15">
        <v>272</v>
      </c>
      <c r="B273" s="15" t="s">
        <v>296</v>
      </c>
      <c r="C273" s="16" t="s">
        <v>265</v>
      </c>
      <c r="D273" s="15">
        <v>0</v>
      </c>
      <c r="E273" s="15">
        <v>0</v>
      </c>
      <c r="F273" s="15">
        <v>468.29</v>
      </c>
      <c r="G273" s="15">
        <v>0</v>
      </c>
      <c r="H273" s="15">
        <f t="shared" si="4"/>
        <v>468.29</v>
      </c>
      <c r="I273" s="15"/>
      <c r="J273" s="15"/>
      <c r="K273" s="15"/>
      <c r="L273" s="15"/>
      <c r="M273" s="15"/>
      <c r="N273" s="15"/>
      <c r="O273" s="15"/>
      <c r="P273" s="15"/>
      <c r="Q273" s="15"/>
      <c r="R273" s="15"/>
      <c r="S273" s="15"/>
      <c r="T273" s="9"/>
      <c r="U273" s="9"/>
      <c r="V273" s="9"/>
      <c r="W273" s="9"/>
      <c r="X273" s="9"/>
    </row>
    <row r="274" spans="1:24" ht="15.75" customHeight="1" x14ac:dyDescent="0.3">
      <c r="A274" s="15">
        <v>273</v>
      </c>
      <c r="B274" s="15" t="s">
        <v>298</v>
      </c>
      <c r="C274" s="16" t="s">
        <v>262</v>
      </c>
      <c r="D274" s="15">
        <v>0</v>
      </c>
      <c r="E274" s="15">
        <v>34.979999999999997</v>
      </c>
      <c r="F274" s="15">
        <v>433.83</v>
      </c>
      <c r="G274" s="15">
        <v>0</v>
      </c>
      <c r="H274" s="15">
        <f t="shared" si="4"/>
        <v>468.81</v>
      </c>
      <c r="I274" s="15"/>
      <c r="J274" s="15"/>
      <c r="K274" s="15"/>
      <c r="L274" s="15"/>
      <c r="M274" s="15"/>
      <c r="N274" s="15"/>
      <c r="O274" s="15"/>
      <c r="P274" s="15"/>
      <c r="Q274" s="15"/>
      <c r="R274" s="15"/>
      <c r="S274" s="15"/>
      <c r="T274" s="9"/>
      <c r="U274" s="9"/>
      <c r="V274" s="9"/>
      <c r="W274" s="9"/>
      <c r="X274" s="9"/>
    </row>
    <row r="275" spans="1:24" ht="15.75" customHeight="1" x14ac:dyDescent="0.3">
      <c r="A275" s="15">
        <v>274</v>
      </c>
      <c r="B275" s="15" t="s">
        <v>298</v>
      </c>
      <c r="C275" s="16" t="s">
        <v>299</v>
      </c>
      <c r="D275" s="15">
        <v>386.84</v>
      </c>
      <c r="E275" s="15">
        <v>0</v>
      </c>
      <c r="F275" s="15">
        <v>96.27</v>
      </c>
      <c r="G275" s="15">
        <v>0</v>
      </c>
      <c r="H275" s="15">
        <f t="shared" si="4"/>
        <v>483.10999999999996</v>
      </c>
      <c r="I275" s="15"/>
      <c r="J275" s="15"/>
      <c r="K275" s="15"/>
      <c r="L275" s="15"/>
      <c r="M275" s="15"/>
      <c r="N275" s="15"/>
      <c r="O275" s="15"/>
      <c r="P275" s="15"/>
      <c r="Q275" s="15"/>
      <c r="R275" s="15"/>
      <c r="S275" s="15"/>
      <c r="T275" s="9"/>
      <c r="U275" s="9"/>
      <c r="V275" s="9"/>
      <c r="W275" s="9"/>
      <c r="X275" s="9"/>
    </row>
    <row r="276" spans="1:24" ht="15.75" customHeight="1" x14ac:dyDescent="0.3">
      <c r="A276" s="15">
        <v>275</v>
      </c>
      <c r="B276" s="15" t="s">
        <v>300</v>
      </c>
      <c r="C276" s="16" t="s">
        <v>55</v>
      </c>
      <c r="D276" s="15">
        <v>0</v>
      </c>
      <c r="E276" s="15">
        <v>0</v>
      </c>
      <c r="F276" s="15">
        <v>485.57</v>
      </c>
      <c r="G276" s="15">
        <v>0</v>
      </c>
      <c r="H276" s="15">
        <f t="shared" si="4"/>
        <v>485.57</v>
      </c>
      <c r="I276" s="15"/>
      <c r="J276" s="15"/>
      <c r="K276" s="15"/>
      <c r="L276" s="15"/>
      <c r="M276" s="15"/>
      <c r="N276" s="15"/>
      <c r="O276" s="15"/>
      <c r="P276" s="15"/>
      <c r="Q276" s="15"/>
      <c r="R276" s="15"/>
      <c r="S276" s="15"/>
      <c r="T276" s="9"/>
      <c r="U276" s="9"/>
      <c r="V276" s="9"/>
      <c r="W276" s="9"/>
      <c r="X276" s="9"/>
    </row>
    <row r="277" spans="1:24" ht="15.75" customHeight="1" x14ac:dyDescent="0.3">
      <c r="A277" s="15">
        <v>276</v>
      </c>
      <c r="B277" s="15" t="s">
        <v>300</v>
      </c>
      <c r="C277" s="16" t="s">
        <v>33</v>
      </c>
      <c r="D277" s="15">
        <v>0</v>
      </c>
      <c r="E277" s="15">
        <v>0</v>
      </c>
      <c r="F277" s="15">
        <v>0</v>
      </c>
      <c r="G277" s="15">
        <v>26</v>
      </c>
      <c r="H277" s="15">
        <f t="shared" si="4"/>
        <v>26</v>
      </c>
      <c r="I277" s="15"/>
      <c r="J277" s="15"/>
      <c r="K277" s="15"/>
      <c r="L277" s="15"/>
      <c r="M277" s="15"/>
      <c r="N277" s="15"/>
      <c r="O277" s="15"/>
      <c r="P277" s="15"/>
      <c r="Q277" s="15"/>
      <c r="R277" s="15"/>
      <c r="S277" s="15"/>
      <c r="T277" s="9"/>
      <c r="U277" s="9"/>
      <c r="V277" s="9"/>
      <c r="W277" s="9"/>
      <c r="X277" s="9"/>
    </row>
    <row r="278" spans="1:24" ht="15.75" customHeight="1" x14ac:dyDescent="0.3">
      <c r="A278" s="15">
        <v>277</v>
      </c>
      <c r="B278" s="15" t="s">
        <v>301</v>
      </c>
      <c r="C278" s="16" t="s">
        <v>222</v>
      </c>
      <c r="D278" s="15">
        <v>0</v>
      </c>
      <c r="E278" s="15">
        <v>0</v>
      </c>
      <c r="F278" s="15">
        <v>511.51</v>
      </c>
      <c r="G278" s="15">
        <v>0</v>
      </c>
      <c r="H278" s="15">
        <f t="shared" si="4"/>
        <v>511.51</v>
      </c>
      <c r="I278" s="15"/>
      <c r="J278" s="15"/>
      <c r="K278" s="15"/>
      <c r="L278" s="15"/>
      <c r="M278" s="15"/>
      <c r="N278" s="15"/>
      <c r="O278" s="15"/>
      <c r="P278" s="15"/>
      <c r="Q278" s="15"/>
      <c r="R278" s="15"/>
      <c r="S278" s="15"/>
      <c r="T278" s="9"/>
      <c r="U278" s="9"/>
      <c r="V278" s="9"/>
      <c r="W278" s="9"/>
      <c r="X278" s="9"/>
    </row>
    <row r="279" spans="1:24" ht="15.75" customHeight="1" x14ac:dyDescent="0.3">
      <c r="A279" s="15">
        <v>278</v>
      </c>
      <c r="B279" s="15" t="s">
        <v>301</v>
      </c>
      <c r="C279" s="16" t="s">
        <v>55</v>
      </c>
      <c r="D279" s="15">
        <v>0</v>
      </c>
      <c r="E279" s="15">
        <v>105.97</v>
      </c>
      <c r="F279" s="15">
        <v>408.64</v>
      </c>
      <c r="G279" s="15">
        <v>0.99</v>
      </c>
      <c r="H279" s="15">
        <f t="shared" si="4"/>
        <v>515.6</v>
      </c>
      <c r="I279" s="15"/>
      <c r="J279" s="15"/>
      <c r="K279" s="15"/>
      <c r="L279" s="15"/>
      <c r="M279" s="15"/>
      <c r="N279" s="15"/>
      <c r="O279" s="15"/>
      <c r="P279" s="15"/>
      <c r="Q279" s="15"/>
      <c r="R279" s="15"/>
      <c r="S279" s="15"/>
      <c r="T279" s="9"/>
      <c r="U279" s="9"/>
      <c r="V279" s="9"/>
      <c r="W279" s="9"/>
      <c r="X279" s="9"/>
    </row>
    <row r="280" spans="1:24" ht="15.75" customHeight="1" x14ac:dyDescent="0.3">
      <c r="A280" s="15">
        <v>279</v>
      </c>
      <c r="B280" s="15" t="s">
        <v>302</v>
      </c>
      <c r="C280" s="16" t="s">
        <v>303</v>
      </c>
      <c r="D280" s="15">
        <v>0</v>
      </c>
      <c r="E280" s="15">
        <v>509.52</v>
      </c>
      <c r="F280" s="15">
        <v>33.47</v>
      </c>
      <c r="G280" s="15">
        <v>0</v>
      </c>
      <c r="H280" s="15">
        <f t="shared" si="4"/>
        <v>542.99</v>
      </c>
      <c r="I280" s="15"/>
      <c r="J280" s="15"/>
      <c r="K280" s="15"/>
      <c r="L280" s="15"/>
      <c r="M280" s="15"/>
      <c r="N280" s="15"/>
      <c r="O280" s="15"/>
      <c r="P280" s="15"/>
      <c r="Q280" s="15"/>
      <c r="R280" s="15"/>
      <c r="S280" s="15"/>
      <c r="T280" s="9"/>
      <c r="U280" s="9"/>
      <c r="V280" s="9"/>
      <c r="W280" s="9"/>
      <c r="X280" s="9"/>
    </row>
    <row r="281" spans="1:24" ht="15.75" customHeight="1" x14ac:dyDescent="0.3">
      <c r="A281" s="15">
        <v>280</v>
      </c>
      <c r="B281" s="15" t="s">
        <v>302</v>
      </c>
      <c r="C281" s="16" t="s">
        <v>55</v>
      </c>
      <c r="D281" s="15">
        <v>0</v>
      </c>
      <c r="E281" s="15">
        <v>0</v>
      </c>
      <c r="F281" s="15">
        <v>539.13</v>
      </c>
      <c r="G281" s="15">
        <v>9.69</v>
      </c>
      <c r="H281" s="15">
        <f t="shared" si="4"/>
        <v>548.82000000000005</v>
      </c>
      <c r="I281" s="15"/>
      <c r="J281" s="15"/>
      <c r="K281" s="15"/>
      <c r="L281" s="15"/>
      <c r="M281" s="15"/>
      <c r="N281" s="15"/>
      <c r="O281" s="15"/>
      <c r="P281" s="15"/>
      <c r="Q281" s="15"/>
      <c r="R281" s="15"/>
      <c r="S281" s="15"/>
      <c r="T281" s="9"/>
      <c r="U281" s="9"/>
      <c r="V281" s="9"/>
      <c r="W281" s="9"/>
      <c r="X281" s="9"/>
    </row>
    <row r="282" spans="1:24" ht="15.75" customHeight="1" x14ac:dyDescent="0.3">
      <c r="A282" s="15">
        <v>281</v>
      </c>
      <c r="B282" s="15" t="s">
        <v>304</v>
      </c>
      <c r="C282" s="16" t="s">
        <v>222</v>
      </c>
      <c r="D282" s="15">
        <v>0</v>
      </c>
      <c r="E282" s="15">
        <v>264.29000000000002</v>
      </c>
      <c r="F282" s="15">
        <v>367.12</v>
      </c>
      <c r="G282" s="15">
        <v>0</v>
      </c>
      <c r="H282" s="15">
        <f t="shared" si="4"/>
        <v>631.41000000000008</v>
      </c>
      <c r="I282" s="15"/>
      <c r="J282" s="15"/>
      <c r="K282" s="15"/>
      <c r="L282" s="15"/>
      <c r="M282" s="15"/>
      <c r="N282" s="15"/>
      <c r="O282" s="15"/>
      <c r="P282" s="15"/>
      <c r="Q282" s="15"/>
      <c r="R282" s="15"/>
      <c r="S282" s="15"/>
      <c r="T282" s="9"/>
      <c r="U282" s="9"/>
      <c r="V282" s="9"/>
      <c r="W282" s="9"/>
      <c r="X282" s="9"/>
    </row>
    <row r="283" spans="1:24" ht="15.75" customHeight="1" x14ac:dyDescent="0.3">
      <c r="A283" s="15">
        <v>282</v>
      </c>
      <c r="B283" s="15" t="s">
        <v>304</v>
      </c>
      <c r="C283" s="16" t="s">
        <v>305</v>
      </c>
      <c r="D283" s="15">
        <v>0</v>
      </c>
      <c r="E283" s="15">
        <v>3.14</v>
      </c>
      <c r="F283" s="15">
        <v>685.76</v>
      </c>
      <c r="G283" s="15">
        <v>0</v>
      </c>
      <c r="H283" s="15">
        <f t="shared" si="4"/>
        <v>688.9</v>
      </c>
      <c r="I283" s="15"/>
      <c r="J283" s="15"/>
      <c r="K283" s="15"/>
      <c r="L283" s="15"/>
      <c r="M283" s="15"/>
      <c r="N283" s="15"/>
      <c r="O283" s="15"/>
      <c r="P283" s="15"/>
      <c r="Q283" s="15"/>
      <c r="R283" s="15"/>
      <c r="S283" s="15"/>
      <c r="T283" s="9"/>
      <c r="U283" s="9"/>
      <c r="V283" s="9"/>
      <c r="W283" s="9"/>
      <c r="X283" s="9"/>
    </row>
    <row r="284" spans="1:24" ht="15.75" customHeight="1" x14ac:dyDescent="0.3">
      <c r="A284" s="15">
        <v>283</v>
      </c>
      <c r="B284" s="15" t="s">
        <v>306</v>
      </c>
      <c r="C284" s="16" t="s">
        <v>209</v>
      </c>
      <c r="D284" s="15">
        <v>0</v>
      </c>
      <c r="E284" s="15">
        <v>0</v>
      </c>
      <c r="F284" s="15">
        <v>699.81</v>
      </c>
      <c r="G284" s="15">
        <v>0</v>
      </c>
      <c r="H284" s="15">
        <f t="shared" si="4"/>
        <v>699.81</v>
      </c>
      <c r="I284" s="15"/>
      <c r="J284" s="15"/>
      <c r="K284" s="15"/>
      <c r="L284" s="15"/>
      <c r="M284" s="15"/>
      <c r="N284" s="15"/>
      <c r="O284" s="15"/>
      <c r="P284" s="15"/>
      <c r="Q284" s="15"/>
      <c r="R284" s="15"/>
      <c r="S284" s="15"/>
      <c r="T284" s="9"/>
      <c r="U284" s="9"/>
      <c r="V284" s="9"/>
      <c r="W284" s="9"/>
      <c r="X284" s="9"/>
    </row>
    <row r="285" spans="1:24" ht="15.75" customHeight="1" x14ac:dyDescent="0.3">
      <c r="A285" s="15">
        <v>284</v>
      </c>
      <c r="B285" s="15" t="s">
        <v>306</v>
      </c>
      <c r="C285" s="16" t="s">
        <v>169</v>
      </c>
      <c r="D285" s="15">
        <v>0</v>
      </c>
      <c r="E285" s="15">
        <v>46.53</v>
      </c>
      <c r="F285" s="15">
        <v>694.21</v>
      </c>
      <c r="G285" s="15">
        <v>0</v>
      </c>
      <c r="H285" s="15">
        <f t="shared" si="4"/>
        <v>740.74</v>
      </c>
      <c r="I285" s="15"/>
      <c r="J285" s="15"/>
      <c r="K285" s="15"/>
      <c r="L285" s="15"/>
      <c r="M285" s="15"/>
      <c r="N285" s="15"/>
      <c r="O285" s="15"/>
      <c r="P285" s="15"/>
      <c r="Q285" s="15"/>
      <c r="R285" s="15"/>
      <c r="S285" s="15"/>
      <c r="T285" s="9"/>
      <c r="U285" s="9"/>
      <c r="V285" s="9"/>
      <c r="W285" s="9"/>
      <c r="X285" s="9"/>
    </row>
    <row r="286" spans="1:24" ht="15.75" customHeight="1" x14ac:dyDescent="0.3">
      <c r="A286" s="15">
        <v>285</v>
      </c>
      <c r="B286" s="15" t="s">
        <v>307</v>
      </c>
      <c r="C286" s="16" t="s">
        <v>308</v>
      </c>
      <c r="D286" s="15">
        <v>0</v>
      </c>
      <c r="E286" s="15">
        <v>0</v>
      </c>
      <c r="F286" s="15">
        <v>743.39</v>
      </c>
      <c r="G286" s="15">
        <v>0</v>
      </c>
      <c r="H286" s="15">
        <f t="shared" si="4"/>
        <v>743.39</v>
      </c>
      <c r="I286" s="15"/>
      <c r="J286" s="15"/>
      <c r="K286" s="15"/>
      <c r="L286" s="15"/>
      <c r="M286" s="15"/>
      <c r="N286" s="15"/>
      <c r="O286" s="15"/>
      <c r="P286" s="15"/>
      <c r="Q286" s="15"/>
      <c r="R286" s="15"/>
      <c r="S286" s="15"/>
      <c r="T286" s="9"/>
      <c r="U286" s="9"/>
      <c r="V286" s="9"/>
      <c r="W286" s="9"/>
      <c r="X286" s="9"/>
    </row>
    <row r="287" spans="1:24" ht="15.75" customHeight="1" x14ac:dyDescent="0.3">
      <c r="A287" s="15">
        <v>286</v>
      </c>
      <c r="B287" s="15" t="s">
        <v>307</v>
      </c>
      <c r="C287" s="16" t="s">
        <v>55</v>
      </c>
      <c r="D287" s="15">
        <v>0</v>
      </c>
      <c r="E287" s="15">
        <v>0</v>
      </c>
      <c r="F287" s="15">
        <v>743.58</v>
      </c>
      <c r="G287" s="15">
        <v>0</v>
      </c>
      <c r="H287" s="15">
        <f t="shared" si="4"/>
        <v>743.58</v>
      </c>
      <c r="I287" s="15"/>
      <c r="J287" s="15"/>
      <c r="K287" s="15"/>
      <c r="L287" s="15"/>
      <c r="M287" s="15"/>
      <c r="N287" s="15"/>
      <c r="O287" s="15"/>
      <c r="P287" s="15"/>
      <c r="Q287" s="15"/>
      <c r="R287" s="15"/>
      <c r="S287" s="15"/>
      <c r="T287" s="9"/>
      <c r="U287" s="9"/>
      <c r="V287" s="9"/>
      <c r="W287" s="9"/>
      <c r="X287" s="9"/>
    </row>
    <row r="288" spans="1:24" ht="15.75" customHeight="1" x14ac:dyDescent="0.3">
      <c r="A288" s="15">
        <v>287</v>
      </c>
      <c r="B288" s="15" t="s">
        <v>309</v>
      </c>
      <c r="C288" s="16" t="s">
        <v>38</v>
      </c>
      <c r="D288" s="15">
        <v>0</v>
      </c>
      <c r="E288" s="15">
        <v>743.79</v>
      </c>
      <c r="F288" s="15">
        <v>0</v>
      </c>
      <c r="G288" s="15">
        <v>0</v>
      </c>
      <c r="H288" s="15">
        <f t="shared" si="4"/>
        <v>743.79</v>
      </c>
      <c r="I288" s="15"/>
      <c r="J288" s="15"/>
      <c r="K288" s="15"/>
      <c r="L288" s="15"/>
      <c r="M288" s="15"/>
      <c r="N288" s="15"/>
      <c r="O288" s="15"/>
      <c r="P288" s="15"/>
      <c r="Q288" s="15"/>
      <c r="R288" s="15"/>
      <c r="S288" s="15"/>
      <c r="T288" s="9"/>
      <c r="U288" s="9"/>
      <c r="V288" s="9"/>
      <c r="W288" s="9"/>
      <c r="X288" s="9"/>
    </row>
    <row r="289" spans="1:24" ht="15.75" customHeight="1" x14ac:dyDescent="0.3">
      <c r="A289" s="15">
        <v>288</v>
      </c>
      <c r="B289" s="15" t="s">
        <v>309</v>
      </c>
      <c r="C289" s="16" t="s">
        <v>310</v>
      </c>
      <c r="D289" s="15">
        <v>0</v>
      </c>
      <c r="E289" s="15">
        <v>399.4</v>
      </c>
      <c r="F289" s="15">
        <v>369.64</v>
      </c>
      <c r="G289" s="15">
        <v>0</v>
      </c>
      <c r="H289" s="15">
        <f t="shared" si="4"/>
        <v>769.04</v>
      </c>
      <c r="I289" s="15"/>
      <c r="J289" s="15"/>
      <c r="K289" s="15"/>
      <c r="L289" s="15"/>
      <c r="M289" s="15"/>
      <c r="N289" s="15"/>
      <c r="O289" s="15"/>
      <c r="P289" s="15"/>
      <c r="Q289" s="15"/>
      <c r="R289" s="15"/>
      <c r="S289" s="15"/>
      <c r="T289" s="9"/>
      <c r="U289" s="9"/>
      <c r="V289" s="9"/>
      <c r="W289" s="9"/>
      <c r="X289" s="9"/>
    </row>
    <row r="290" spans="1:24" ht="15.75" customHeight="1" x14ac:dyDescent="0.3">
      <c r="A290" s="15">
        <v>289</v>
      </c>
      <c r="B290" s="15" t="s">
        <v>311</v>
      </c>
      <c r="C290" s="16" t="s">
        <v>213</v>
      </c>
      <c r="D290" s="15">
        <v>0</v>
      </c>
      <c r="E290" s="15">
        <v>0</v>
      </c>
      <c r="F290" s="15">
        <v>0</v>
      </c>
      <c r="G290" s="15">
        <v>23.31</v>
      </c>
      <c r="H290" s="15">
        <f t="shared" si="4"/>
        <v>23.31</v>
      </c>
      <c r="I290" s="15"/>
      <c r="J290" s="15"/>
      <c r="K290" s="15"/>
      <c r="L290" s="15"/>
      <c r="M290" s="15"/>
      <c r="N290" s="15"/>
      <c r="O290" s="15"/>
      <c r="P290" s="15"/>
      <c r="Q290" s="15"/>
      <c r="R290" s="15"/>
      <c r="S290" s="15"/>
      <c r="T290" s="9"/>
      <c r="U290" s="9"/>
      <c r="V290" s="9"/>
      <c r="W290" s="9"/>
      <c r="X290" s="9"/>
    </row>
    <row r="291" spans="1:24" ht="15.75" customHeight="1" x14ac:dyDescent="0.3">
      <c r="A291" s="15">
        <v>290</v>
      </c>
      <c r="B291" s="15" t="s">
        <v>311</v>
      </c>
      <c r="C291" s="16" t="s">
        <v>55</v>
      </c>
      <c r="D291" s="15">
        <v>0</v>
      </c>
      <c r="E291" s="15">
        <v>0</v>
      </c>
      <c r="F291" s="15">
        <v>780.93</v>
      </c>
      <c r="G291" s="15">
        <v>0</v>
      </c>
      <c r="H291" s="15">
        <f t="shared" si="4"/>
        <v>780.93</v>
      </c>
      <c r="I291" s="15"/>
      <c r="J291" s="15"/>
      <c r="K291" s="15"/>
      <c r="L291" s="15"/>
      <c r="M291" s="15"/>
      <c r="N291" s="15"/>
      <c r="O291" s="15"/>
      <c r="P291" s="15"/>
      <c r="Q291" s="15"/>
      <c r="R291" s="15"/>
      <c r="S291" s="15"/>
      <c r="T291" s="9"/>
      <c r="U291" s="9"/>
      <c r="V291" s="9"/>
      <c r="W291" s="9"/>
      <c r="X291" s="9"/>
    </row>
    <row r="292" spans="1:24" ht="15.75" customHeight="1" x14ac:dyDescent="0.3">
      <c r="A292" s="15">
        <v>291</v>
      </c>
      <c r="B292" s="15" t="s">
        <v>312</v>
      </c>
      <c r="C292" s="16" t="s">
        <v>55</v>
      </c>
      <c r="D292" s="15">
        <v>0</v>
      </c>
      <c r="E292" s="15">
        <v>0</v>
      </c>
      <c r="F292" s="15">
        <v>787.07</v>
      </c>
      <c r="G292" s="15">
        <v>0</v>
      </c>
      <c r="H292" s="15">
        <f t="shared" si="4"/>
        <v>787.07</v>
      </c>
      <c r="I292" s="15"/>
      <c r="J292" s="15"/>
      <c r="K292" s="15"/>
      <c r="L292" s="15"/>
      <c r="M292" s="15"/>
      <c r="N292" s="15"/>
      <c r="O292" s="15"/>
      <c r="P292" s="15"/>
      <c r="Q292" s="15"/>
      <c r="R292" s="15"/>
      <c r="S292" s="15"/>
      <c r="T292" s="9"/>
      <c r="U292" s="9"/>
      <c r="V292" s="9"/>
      <c r="W292" s="9"/>
      <c r="X292" s="9"/>
    </row>
    <row r="293" spans="1:24" ht="15.75" customHeight="1" x14ac:dyDescent="0.3">
      <c r="A293" s="15">
        <v>292</v>
      </c>
      <c r="B293" s="15" t="s">
        <v>312</v>
      </c>
      <c r="C293" s="16" t="s">
        <v>313</v>
      </c>
      <c r="D293" s="15">
        <v>0</v>
      </c>
      <c r="E293" s="15">
        <v>789.76</v>
      </c>
      <c r="F293" s="15">
        <v>0</v>
      </c>
      <c r="G293" s="15">
        <v>0</v>
      </c>
      <c r="H293" s="15">
        <f t="shared" si="4"/>
        <v>789.76</v>
      </c>
      <c r="I293" s="15"/>
      <c r="J293" s="15"/>
      <c r="K293" s="15"/>
      <c r="L293" s="15"/>
      <c r="M293" s="15"/>
      <c r="N293" s="15"/>
      <c r="O293" s="15"/>
      <c r="P293" s="15"/>
      <c r="Q293" s="15"/>
      <c r="R293" s="15"/>
      <c r="S293" s="15"/>
      <c r="T293" s="9"/>
      <c r="U293" s="9"/>
      <c r="V293" s="9"/>
      <c r="W293" s="9"/>
      <c r="X293" s="9"/>
    </row>
    <row r="294" spans="1:24" ht="15.75" customHeight="1" x14ac:dyDescent="0.3">
      <c r="A294" s="15">
        <v>293</v>
      </c>
      <c r="B294" s="15" t="s">
        <v>314</v>
      </c>
      <c r="C294" s="16" t="s">
        <v>315</v>
      </c>
      <c r="D294" s="15">
        <v>0</v>
      </c>
      <c r="E294" s="15">
        <v>0</v>
      </c>
      <c r="F294" s="15">
        <v>791.07</v>
      </c>
      <c r="G294" s="15">
        <v>0</v>
      </c>
      <c r="H294" s="15">
        <f t="shared" si="4"/>
        <v>791.07</v>
      </c>
      <c r="I294" s="15"/>
      <c r="J294" s="15"/>
      <c r="K294" s="15"/>
      <c r="L294" s="15"/>
      <c r="M294" s="15"/>
      <c r="N294" s="15"/>
      <c r="O294" s="15"/>
      <c r="P294" s="15"/>
      <c r="Q294" s="15"/>
      <c r="R294" s="15"/>
      <c r="S294" s="15"/>
      <c r="T294" s="9"/>
      <c r="U294" s="9"/>
      <c r="V294" s="9"/>
      <c r="W294" s="9"/>
      <c r="X294" s="9"/>
    </row>
    <row r="295" spans="1:24" ht="15.75" customHeight="1" x14ac:dyDescent="0.3">
      <c r="A295" s="15">
        <v>294</v>
      </c>
      <c r="B295" s="15" t="s">
        <v>314</v>
      </c>
      <c r="C295" s="16" t="s">
        <v>316</v>
      </c>
      <c r="D295" s="15">
        <v>0</v>
      </c>
      <c r="E295" s="15">
        <v>0</v>
      </c>
      <c r="F295" s="15">
        <v>815.29</v>
      </c>
      <c r="G295" s="15">
        <v>0</v>
      </c>
      <c r="H295" s="15">
        <f t="shared" si="4"/>
        <v>815.29</v>
      </c>
      <c r="I295" s="15"/>
      <c r="J295" s="15"/>
      <c r="K295" s="15"/>
      <c r="L295" s="15"/>
      <c r="M295" s="15"/>
      <c r="N295" s="15"/>
      <c r="O295" s="15"/>
      <c r="P295" s="15"/>
      <c r="Q295" s="15"/>
      <c r="R295" s="15"/>
      <c r="S295" s="15"/>
      <c r="T295" s="9"/>
      <c r="U295" s="9"/>
      <c r="V295" s="9"/>
      <c r="W295" s="9"/>
      <c r="X295" s="9"/>
    </row>
    <row r="296" spans="1:24" ht="15.75" customHeight="1" x14ac:dyDescent="0.3">
      <c r="A296" s="15">
        <v>295</v>
      </c>
      <c r="B296" s="15" t="s">
        <v>317</v>
      </c>
      <c r="C296" s="16" t="s">
        <v>172</v>
      </c>
      <c r="D296" s="15">
        <v>0</v>
      </c>
      <c r="E296" s="15">
        <v>0</v>
      </c>
      <c r="F296" s="15">
        <v>20.79</v>
      </c>
      <c r="G296" s="15">
        <v>0</v>
      </c>
      <c r="H296" s="15">
        <f t="shared" si="4"/>
        <v>20.79</v>
      </c>
      <c r="I296" s="15"/>
      <c r="J296" s="15"/>
      <c r="K296" s="15"/>
      <c r="L296" s="15"/>
      <c r="M296" s="15"/>
      <c r="N296" s="15"/>
      <c r="O296" s="15"/>
      <c r="P296" s="15"/>
      <c r="Q296" s="15"/>
      <c r="R296" s="15"/>
      <c r="S296" s="15"/>
      <c r="T296" s="9"/>
      <c r="U296" s="9"/>
      <c r="V296" s="9"/>
      <c r="W296" s="9"/>
      <c r="X296" s="9"/>
    </row>
    <row r="297" spans="1:24" ht="15.75" customHeight="1" x14ac:dyDescent="0.3">
      <c r="A297" s="15">
        <v>296</v>
      </c>
      <c r="B297" s="15" t="s">
        <v>317</v>
      </c>
      <c r="C297" s="16" t="s">
        <v>55</v>
      </c>
      <c r="D297" s="15">
        <v>0</v>
      </c>
      <c r="E297" s="15">
        <v>0</v>
      </c>
      <c r="F297" s="15">
        <v>0</v>
      </c>
      <c r="G297" s="15">
        <v>20.190000000000001</v>
      </c>
      <c r="H297" s="15">
        <f t="shared" si="4"/>
        <v>20.190000000000001</v>
      </c>
      <c r="I297" s="15"/>
      <c r="J297" s="15"/>
      <c r="K297" s="15"/>
      <c r="L297" s="15"/>
      <c r="M297" s="15"/>
      <c r="N297" s="15"/>
      <c r="O297" s="15"/>
      <c r="P297" s="15"/>
      <c r="Q297" s="15"/>
      <c r="R297" s="15"/>
      <c r="S297" s="15"/>
      <c r="T297" s="9"/>
      <c r="U297" s="9"/>
      <c r="V297" s="9"/>
      <c r="W297" s="9"/>
      <c r="X297" s="9"/>
    </row>
    <row r="298" spans="1:24" ht="15.75" customHeight="1" x14ac:dyDescent="0.3">
      <c r="A298" s="15">
        <v>297</v>
      </c>
      <c r="B298" s="15" t="s">
        <v>318</v>
      </c>
      <c r="C298" s="16" t="s">
        <v>271</v>
      </c>
      <c r="D298" s="15">
        <v>0</v>
      </c>
      <c r="E298" s="15">
        <v>0</v>
      </c>
      <c r="F298" s="15">
        <v>0</v>
      </c>
      <c r="G298" s="15">
        <v>20.03</v>
      </c>
      <c r="H298" s="15">
        <f t="shared" si="4"/>
        <v>20.03</v>
      </c>
      <c r="I298" s="15"/>
      <c r="J298" s="15"/>
      <c r="K298" s="15"/>
      <c r="L298" s="15"/>
      <c r="M298" s="15"/>
      <c r="N298" s="15"/>
      <c r="O298" s="15"/>
      <c r="P298" s="15"/>
      <c r="Q298" s="15"/>
      <c r="R298" s="15"/>
      <c r="S298" s="15"/>
      <c r="T298" s="9"/>
      <c r="U298" s="9"/>
      <c r="V298" s="9"/>
      <c r="W298" s="9"/>
      <c r="X298" s="9"/>
    </row>
    <row r="299" spans="1:24" ht="15.75" customHeight="1" x14ac:dyDescent="0.3">
      <c r="A299" s="15">
        <v>298</v>
      </c>
      <c r="B299" s="15" t="s">
        <v>318</v>
      </c>
      <c r="C299" s="16" t="s">
        <v>181</v>
      </c>
      <c r="D299" s="15">
        <v>0</v>
      </c>
      <c r="E299" s="15">
        <v>768.42</v>
      </c>
      <c r="F299" s="15">
        <v>89.31</v>
      </c>
      <c r="G299" s="15">
        <v>0</v>
      </c>
      <c r="H299" s="15">
        <f t="shared" si="4"/>
        <v>857.73</v>
      </c>
      <c r="I299" s="15"/>
      <c r="J299" s="15"/>
      <c r="K299" s="15"/>
      <c r="L299" s="15"/>
      <c r="M299" s="15"/>
      <c r="N299" s="15"/>
      <c r="O299" s="15"/>
      <c r="P299" s="15"/>
      <c r="Q299" s="15"/>
      <c r="R299" s="15"/>
      <c r="S299" s="15"/>
      <c r="T299" s="9"/>
      <c r="U299" s="9"/>
      <c r="V299" s="9"/>
      <c r="W299" s="9"/>
      <c r="X299" s="9"/>
    </row>
    <row r="300" spans="1:24" ht="15.75" customHeight="1" x14ac:dyDescent="0.3">
      <c r="A300" s="15">
        <v>299</v>
      </c>
      <c r="B300" s="15" t="s">
        <v>319</v>
      </c>
      <c r="C300" s="16" t="s">
        <v>55</v>
      </c>
      <c r="D300" s="15">
        <v>0</v>
      </c>
      <c r="E300" s="15">
        <v>772.85</v>
      </c>
      <c r="F300" s="15">
        <v>126.21</v>
      </c>
      <c r="G300" s="15">
        <v>0</v>
      </c>
      <c r="H300" s="15">
        <f t="shared" si="4"/>
        <v>899.06000000000006</v>
      </c>
      <c r="I300" s="15"/>
      <c r="J300" s="15"/>
      <c r="K300" s="15"/>
      <c r="L300" s="15"/>
      <c r="M300" s="15"/>
      <c r="N300" s="15"/>
      <c r="O300" s="15"/>
      <c r="P300" s="15"/>
      <c r="Q300" s="15"/>
      <c r="R300" s="15"/>
      <c r="S300" s="15"/>
      <c r="T300" s="9"/>
      <c r="U300" s="9"/>
      <c r="V300" s="9"/>
      <c r="W300" s="9"/>
      <c r="X300" s="9"/>
    </row>
    <row r="301" spans="1:24" ht="15.75" customHeight="1" x14ac:dyDescent="0.3">
      <c r="A301" s="15">
        <v>300</v>
      </c>
      <c r="B301" s="15" t="s">
        <v>319</v>
      </c>
      <c r="C301" s="16" t="s">
        <v>172</v>
      </c>
      <c r="D301" s="15">
        <v>0</v>
      </c>
      <c r="E301" s="15">
        <v>0</v>
      </c>
      <c r="F301" s="15">
        <v>18.579999999999998</v>
      </c>
      <c r="G301" s="15">
        <v>0</v>
      </c>
      <c r="H301" s="15">
        <f t="shared" si="4"/>
        <v>18.579999999999998</v>
      </c>
      <c r="I301" s="15"/>
      <c r="J301" s="15"/>
      <c r="K301" s="15"/>
      <c r="L301" s="15"/>
      <c r="M301" s="15"/>
      <c r="N301" s="15"/>
      <c r="O301" s="15"/>
      <c r="P301" s="15"/>
      <c r="Q301" s="15"/>
      <c r="R301" s="15"/>
      <c r="S301" s="15"/>
      <c r="T301" s="9"/>
      <c r="U301" s="9"/>
      <c r="V301" s="9"/>
      <c r="W301" s="9"/>
      <c r="X301" s="9"/>
    </row>
    <row r="302" spans="1:24" ht="15.75" customHeight="1" x14ac:dyDescent="0.3">
      <c r="A302" s="15">
        <v>301</v>
      </c>
      <c r="B302" s="15" t="s">
        <v>320</v>
      </c>
      <c r="C302" s="16" t="s">
        <v>321</v>
      </c>
      <c r="D302" s="15">
        <v>0</v>
      </c>
      <c r="E302" s="15">
        <v>0</v>
      </c>
      <c r="F302" s="15">
        <v>0</v>
      </c>
      <c r="G302" s="15">
        <v>18.329999999999998</v>
      </c>
      <c r="H302" s="15">
        <f t="shared" si="4"/>
        <v>18.329999999999998</v>
      </c>
      <c r="I302" s="15"/>
      <c r="J302" s="15"/>
      <c r="K302" s="15"/>
      <c r="L302" s="15"/>
      <c r="M302" s="15"/>
      <c r="N302" s="15"/>
      <c r="O302" s="15"/>
      <c r="P302" s="15"/>
      <c r="Q302" s="15"/>
      <c r="R302" s="15"/>
      <c r="S302" s="15"/>
      <c r="T302" s="9"/>
      <c r="U302" s="9"/>
      <c r="V302" s="9"/>
      <c r="W302" s="9"/>
      <c r="X302" s="9"/>
    </row>
    <row r="303" spans="1:24" ht="15.75" customHeight="1" x14ac:dyDescent="0.3">
      <c r="A303" s="15">
        <v>302</v>
      </c>
      <c r="B303" s="15" t="s">
        <v>320</v>
      </c>
      <c r="C303" s="16" t="s">
        <v>36</v>
      </c>
      <c r="D303" s="15">
        <v>0</v>
      </c>
      <c r="E303" s="15">
        <v>0</v>
      </c>
      <c r="F303" s="15">
        <v>17.54</v>
      </c>
      <c r="G303" s="15">
        <v>0</v>
      </c>
      <c r="H303" s="15">
        <f t="shared" si="4"/>
        <v>17.54</v>
      </c>
      <c r="I303" s="15"/>
      <c r="J303" s="15"/>
      <c r="K303" s="15"/>
      <c r="L303" s="15"/>
      <c r="M303" s="15"/>
      <c r="N303" s="15"/>
      <c r="O303" s="15"/>
      <c r="P303" s="15"/>
      <c r="Q303" s="15"/>
      <c r="R303" s="15"/>
      <c r="S303" s="15"/>
      <c r="T303" s="9"/>
      <c r="U303" s="9"/>
      <c r="V303" s="9"/>
      <c r="W303" s="9"/>
      <c r="X303" s="9"/>
    </row>
    <row r="304" spans="1:24" ht="15.75" customHeight="1" x14ac:dyDescent="0.3">
      <c r="A304" s="15">
        <v>303</v>
      </c>
      <c r="B304" s="15" t="s">
        <v>322</v>
      </c>
      <c r="C304" s="16" t="s">
        <v>172</v>
      </c>
      <c r="D304" s="15">
        <v>0</v>
      </c>
      <c r="E304" s="15">
        <v>0</v>
      </c>
      <c r="F304" s="15">
        <v>16.28</v>
      </c>
      <c r="G304" s="15">
        <v>0</v>
      </c>
      <c r="H304" s="15">
        <f t="shared" si="4"/>
        <v>16.28</v>
      </c>
      <c r="I304" s="15"/>
      <c r="J304" s="15"/>
      <c r="K304" s="15"/>
      <c r="L304" s="15"/>
      <c r="M304" s="15"/>
      <c r="N304" s="15"/>
      <c r="O304" s="15"/>
      <c r="P304" s="15"/>
      <c r="Q304" s="15"/>
      <c r="R304" s="15"/>
      <c r="S304" s="15"/>
      <c r="T304" s="9"/>
      <c r="U304" s="9"/>
      <c r="V304" s="9"/>
      <c r="W304" s="9"/>
      <c r="X304" s="9"/>
    </row>
    <row r="305" spans="1:24" ht="15.75" customHeight="1" x14ac:dyDescent="0.3">
      <c r="A305" s="15">
        <v>304</v>
      </c>
      <c r="B305" s="15" t="s">
        <v>322</v>
      </c>
      <c r="C305" s="16" t="s">
        <v>55</v>
      </c>
      <c r="D305" s="15">
        <v>0</v>
      </c>
      <c r="E305" s="15">
        <v>0</v>
      </c>
      <c r="F305" s="15">
        <v>912.63</v>
      </c>
      <c r="G305" s="15">
        <v>0</v>
      </c>
      <c r="H305" s="15">
        <f t="shared" si="4"/>
        <v>912.63</v>
      </c>
      <c r="I305" s="15"/>
      <c r="J305" s="15"/>
      <c r="K305" s="15"/>
      <c r="L305" s="15"/>
      <c r="M305" s="15"/>
      <c r="N305" s="15"/>
      <c r="O305" s="15"/>
      <c r="P305" s="15"/>
      <c r="Q305" s="15"/>
      <c r="R305" s="15"/>
      <c r="S305" s="15"/>
      <c r="T305" s="9"/>
      <c r="U305" s="9"/>
      <c r="V305" s="9"/>
      <c r="W305" s="9"/>
      <c r="X305" s="9"/>
    </row>
    <row r="306" spans="1:24" ht="15.75" customHeight="1" x14ac:dyDescent="0.3">
      <c r="A306" s="15">
        <v>305</v>
      </c>
      <c r="B306" s="15" t="s">
        <v>323</v>
      </c>
      <c r="C306" s="16" t="s">
        <v>324</v>
      </c>
      <c r="D306" s="15">
        <v>389.43</v>
      </c>
      <c r="E306" s="15">
        <v>264.39</v>
      </c>
      <c r="F306" s="15">
        <v>281.8</v>
      </c>
      <c r="G306" s="15">
        <v>0</v>
      </c>
      <c r="H306" s="15">
        <f t="shared" si="4"/>
        <v>935.61999999999989</v>
      </c>
      <c r="I306" s="15"/>
      <c r="J306" s="15"/>
      <c r="K306" s="15"/>
      <c r="L306" s="15"/>
      <c r="M306" s="15"/>
      <c r="N306" s="15"/>
      <c r="O306" s="15"/>
      <c r="P306" s="15"/>
      <c r="Q306" s="15"/>
      <c r="R306" s="15"/>
      <c r="S306" s="15"/>
      <c r="T306" s="9"/>
      <c r="U306" s="9"/>
      <c r="V306" s="9"/>
      <c r="W306" s="9"/>
      <c r="X306" s="9"/>
    </row>
    <row r="307" spans="1:24" ht="15.75" customHeight="1" x14ac:dyDescent="0.3">
      <c r="A307" s="15">
        <v>306</v>
      </c>
      <c r="B307" s="15" t="s">
        <v>323</v>
      </c>
      <c r="C307" s="16" t="s">
        <v>222</v>
      </c>
      <c r="D307" s="15">
        <v>0</v>
      </c>
      <c r="E307" s="15">
        <v>0</v>
      </c>
      <c r="F307" s="15">
        <v>951.01</v>
      </c>
      <c r="G307" s="15">
        <v>0</v>
      </c>
      <c r="H307" s="15">
        <f t="shared" si="4"/>
        <v>951.01</v>
      </c>
      <c r="I307" s="15"/>
      <c r="J307" s="15"/>
      <c r="K307" s="15"/>
      <c r="L307" s="15"/>
      <c r="M307" s="15"/>
      <c r="N307" s="15"/>
      <c r="O307" s="15"/>
      <c r="P307" s="15"/>
      <c r="Q307" s="15"/>
      <c r="R307" s="15"/>
      <c r="S307" s="15"/>
      <c r="T307" s="9"/>
      <c r="U307" s="9"/>
      <c r="V307" s="9"/>
      <c r="W307" s="9"/>
      <c r="X307" s="9"/>
    </row>
    <row r="308" spans="1:24" ht="15.75" customHeight="1" x14ac:dyDescent="0.3">
      <c r="A308" s="15">
        <v>307</v>
      </c>
      <c r="B308" s="15" t="s">
        <v>325</v>
      </c>
      <c r="C308" s="16" t="s">
        <v>55</v>
      </c>
      <c r="D308" s="15">
        <v>0</v>
      </c>
      <c r="E308" s="15">
        <v>0</v>
      </c>
      <c r="F308" s="15">
        <v>1013.89</v>
      </c>
      <c r="G308" s="15">
        <v>0</v>
      </c>
      <c r="H308" s="15">
        <f t="shared" si="4"/>
        <v>1013.89</v>
      </c>
      <c r="I308" s="15"/>
      <c r="J308" s="15"/>
      <c r="K308" s="15"/>
      <c r="L308" s="15"/>
      <c r="M308" s="15"/>
      <c r="N308" s="15"/>
      <c r="O308" s="15"/>
      <c r="P308" s="15"/>
      <c r="Q308" s="15"/>
      <c r="R308" s="15"/>
      <c r="S308" s="15"/>
      <c r="T308" s="9"/>
      <c r="U308" s="9"/>
      <c r="V308" s="9"/>
      <c r="W308" s="9"/>
      <c r="X308" s="9"/>
    </row>
    <row r="309" spans="1:24" ht="15.75" customHeight="1" x14ac:dyDescent="0.3">
      <c r="A309" s="15">
        <v>308</v>
      </c>
      <c r="B309" s="15" t="s">
        <v>325</v>
      </c>
      <c r="C309" s="16" t="s">
        <v>181</v>
      </c>
      <c r="D309" s="15">
        <v>0</v>
      </c>
      <c r="E309" s="15">
        <v>0</v>
      </c>
      <c r="F309" s="15">
        <v>1012.94</v>
      </c>
      <c r="G309" s="15">
        <v>8.8000000000000007</v>
      </c>
      <c r="H309" s="15">
        <f t="shared" si="4"/>
        <v>1021.74</v>
      </c>
      <c r="I309" s="15"/>
      <c r="J309" s="15"/>
      <c r="K309" s="15"/>
      <c r="L309" s="15"/>
      <c r="M309" s="15"/>
      <c r="N309" s="15"/>
      <c r="O309" s="15"/>
      <c r="P309" s="15"/>
      <c r="Q309" s="15"/>
      <c r="R309" s="15"/>
      <c r="S309" s="15"/>
      <c r="T309" s="9"/>
      <c r="U309" s="9"/>
      <c r="V309" s="9"/>
      <c r="W309" s="9"/>
      <c r="X309" s="9"/>
    </row>
    <row r="310" spans="1:24" ht="15.75" customHeight="1" x14ac:dyDescent="0.3">
      <c r="A310" s="15">
        <v>309</v>
      </c>
      <c r="B310" s="15" t="s">
        <v>326</v>
      </c>
      <c r="C310" s="16" t="s">
        <v>327</v>
      </c>
      <c r="D310" s="15">
        <v>0</v>
      </c>
      <c r="E310" s="15">
        <v>0</v>
      </c>
      <c r="F310" s="15">
        <v>0</v>
      </c>
      <c r="G310" s="15">
        <v>15.54</v>
      </c>
      <c r="H310" s="15">
        <f t="shared" si="4"/>
        <v>15.54</v>
      </c>
      <c r="I310" s="15"/>
      <c r="J310" s="15"/>
      <c r="K310" s="15"/>
      <c r="L310" s="15"/>
      <c r="M310" s="15"/>
      <c r="N310" s="15"/>
      <c r="O310" s="15"/>
      <c r="P310" s="15"/>
      <c r="Q310" s="15"/>
      <c r="R310" s="15"/>
      <c r="S310" s="15"/>
      <c r="T310" s="9"/>
      <c r="U310" s="9"/>
      <c r="V310" s="9"/>
      <c r="W310" s="9"/>
      <c r="X310" s="9"/>
    </row>
    <row r="311" spans="1:24" ht="15.75" customHeight="1" x14ac:dyDescent="0.3">
      <c r="A311" s="15">
        <v>310</v>
      </c>
      <c r="B311" s="15" t="s">
        <v>326</v>
      </c>
      <c r="C311" s="16" t="s">
        <v>167</v>
      </c>
      <c r="D311" s="15">
        <v>0</v>
      </c>
      <c r="E311" s="15">
        <v>0</v>
      </c>
      <c r="F311" s="15">
        <v>871.33</v>
      </c>
      <c r="G311" s="15">
        <v>164.55</v>
      </c>
      <c r="H311" s="15">
        <f t="shared" si="4"/>
        <v>1035.8800000000001</v>
      </c>
      <c r="I311" s="15"/>
      <c r="J311" s="15"/>
      <c r="K311" s="15"/>
      <c r="L311" s="15"/>
      <c r="M311" s="15"/>
      <c r="N311" s="15"/>
      <c r="O311" s="15"/>
      <c r="P311" s="15"/>
      <c r="Q311" s="15"/>
      <c r="R311" s="15"/>
      <c r="S311" s="15"/>
      <c r="T311" s="9"/>
      <c r="U311" s="9"/>
      <c r="V311" s="9"/>
      <c r="W311" s="9"/>
      <c r="X311" s="9"/>
    </row>
    <row r="312" spans="1:24" ht="15.75" customHeight="1" x14ac:dyDescent="0.3">
      <c r="A312" s="15">
        <v>311</v>
      </c>
      <c r="B312" s="15" t="s">
        <v>328</v>
      </c>
      <c r="C312" s="16" t="s">
        <v>38</v>
      </c>
      <c r="D312" s="15">
        <v>0</v>
      </c>
      <c r="E312" s="15">
        <v>101.15</v>
      </c>
      <c r="F312" s="15">
        <v>881.68</v>
      </c>
      <c r="G312" s="15">
        <v>62.08</v>
      </c>
      <c r="H312" s="15">
        <f t="shared" si="4"/>
        <v>1044.9099999999999</v>
      </c>
      <c r="I312" s="15"/>
      <c r="J312" s="15"/>
      <c r="K312" s="15"/>
      <c r="L312" s="15"/>
      <c r="M312" s="15"/>
      <c r="N312" s="15"/>
      <c r="O312" s="15"/>
      <c r="P312" s="15"/>
      <c r="Q312" s="15"/>
      <c r="R312" s="15"/>
      <c r="S312" s="15"/>
      <c r="T312" s="9"/>
      <c r="U312" s="9"/>
      <c r="V312" s="9"/>
      <c r="W312" s="9"/>
      <c r="X312" s="9"/>
    </row>
    <row r="313" spans="1:24" ht="15.75" customHeight="1" x14ac:dyDescent="0.3">
      <c r="A313" s="15">
        <v>312</v>
      </c>
      <c r="B313" s="15" t="s">
        <v>328</v>
      </c>
      <c r="C313" s="16" t="s">
        <v>169</v>
      </c>
      <c r="D313" s="15">
        <v>0</v>
      </c>
      <c r="E313" s="15">
        <v>0</v>
      </c>
      <c r="F313" s="15">
        <v>0</v>
      </c>
      <c r="G313" s="15">
        <v>14.41</v>
      </c>
      <c r="H313" s="15">
        <f t="shared" si="4"/>
        <v>14.41</v>
      </c>
      <c r="I313" s="15"/>
      <c r="J313" s="15"/>
      <c r="K313" s="15"/>
      <c r="L313" s="15"/>
      <c r="M313" s="15"/>
      <c r="N313" s="15"/>
      <c r="O313" s="15"/>
      <c r="P313" s="15"/>
      <c r="Q313" s="15"/>
      <c r="R313" s="15"/>
      <c r="S313" s="15"/>
      <c r="T313" s="9"/>
      <c r="U313" s="9"/>
      <c r="V313" s="9"/>
      <c r="W313" s="9"/>
      <c r="X313" s="9"/>
    </row>
    <row r="314" spans="1:24" ht="15.75" customHeight="1" x14ac:dyDescent="0.3">
      <c r="A314" s="15">
        <v>313</v>
      </c>
      <c r="B314" s="15" t="s">
        <v>329</v>
      </c>
      <c r="C314" s="16" t="s">
        <v>330</v>
      </c>
      <c r="D314" s="15">
        <v>0</v>
      </c>
      <c r="E314" s="15">
        <v>1171.3800000000001</v>
      </c>
      <c r="F314" s="15">
        <v>0</v>
      </c>
      <c r="G314" s="15">
        <v>0</v>
      </c>
      <c r="H314" s="15">
        <f t="shared" si="4"/>
        <v>1171.3800000000001</v>
      </c>
      <c r="I314" s="15"/>
      <c r="J314" s="15"/>
      <c r="K314" s="15"/>
      <c r="L314" s="15"/>
      <c r="M314" s="15"/>
      <c r="N314" s="15"/>
      <c r="O314" s="15"/>
      <c r="P314" s="15"/>
      <c r="Q314" s="15"/>
      <c r="R314" s="15"/>
      <c r="S314" s="15"/>
      <c r="T314" s="9"/>
      <c r="U314" s="9"/>
      <c r="V314" s="9"/>
      <c r="W314" s="9"/>
      <c r="X314" s="9"/>
    </row>
    <row r="315" spans="1:24" ht="15.75" customHeight="1" x14ac:dyDescent="0.3">
      <c r="A315" s="15">
        <v>314</v>
      </c>
      <c r="B315" s="15" t="s">
        <v>329</v>
      </c>
      <c r="C315" s="16" t="s">
        <v>331</v>
      </c>
      <c r="D315" s="15">
        <v>0</v>
      </c>
      <c r="E315" s="15">
        <v>0</v>
      </c>
      <c r="F315" s="15">
        <v>13.97</v>
      </c>
      <c r="G315" s="15">
        <v>0</v>
      </c>
      <c r="H315" s="15">
        <f t="shared" si="4"/>
        <v>13.97</v>
      </c>
      <c r="I315" s="15"/>
      <c r="J315" s="15"/>
      <c r="K315" s="15"/>
      <c r="L315" s="15"/>
      <c r="M315" s="15"/>
      <c r="N315" s="15"/>
      <c r="O315" s="15"/>
      <c r="P315" s="15"/>
      <c r="Q315" s="15"/>
      <c r="R315" s="15"/>
      <c r="S315" s="15"/>
      <c r="T315" s="9"/>
      <c r="U315" s="9"/>
      <c r="V315" s="9"/>
      <c r="W315" s="9"/>
      <c r="X315" s="9"/>
    </row>
    <row r="316" spans="1:24" ht="15.75" customHeight="1" x14ac:dyDescent="0.3">
      <c r="A316" s="15">
        <v>315</v>
      </c>
      <c r="B316" s="15" t="s">
        <v>332</v>
      </c>
      <c r="C316" s="16" t="s">
        <v>55</v>
      </c>
      <c r="D316" s="15">
        <v>0</v>
      </c>
      <c r="E316" s="15">
        <v>0</v>
      </c>
      <c r="F316" s="15">
        <v>1170.8</v>
      </c>
      <c r="G316" s="15">
        <v>0</v>
      </c>
      <c r="H316" s="15">
        <f t="shared" si="4"/>
        <v>1170.8</v>
      </c>
      <c r="I316" s="15"/>
      <c r="J316" s="15"/>
      <c r="K316" s="15"/>
      <c r="L316" s="15"/>
      <c r="M316" s="15"/>
      <c r="N316" s="15"/>
      <c r="O316" s="15"/>
      <c r="P316" s="15"/>
      <c r="Q316" s="15"/>
      <c r="R316" s="15"/>
      <c r="S316" s="15"/>
      <c r="T316" s="9"/>
      <c r="U316" s="9"/>
      <c r="V316" s="9"/>
      <c r="W316" s="9"/>
      <c r="X316" s="9"/>
    </row>
    <row r="317" spans="1:24" ht="15.75" customHeight="1" x14ac:dyDescent="0.3">
      <c r="A317" s="15">
        <v>316</v>
      </c>
      <c r="B317" s="15" t="s">
        <v>332</v>
      </c>
      <c r="C317" s="16" t="s">
        <v>70</v>
      </c>
      <c r="D317" s="15">
        <v>0</v>
      </c>
      <c r="E317" s="15">
        <v>0</v>
      </c>
      <c r="F317" s="15">
        <v>0</v>
      </c>
      <c r="G317" s="15">
        <v>13.46</v>
      </c>
      <c r="H317" s="15">
        <f t="shared" si="4"/>
        <v>13.46</v>
      </c>
      <c r="I317" s="15"/>
      <c r="J317" s="15"/>
      <c r="K317" s="15"/>
      <c r="L317" s="15"/>
      <c r="M317" s="15"/>
      <c r="N317" s="15"/>
      <c r="O317" s="15"/>
      <c r="P317" s="15"/>
      <c r="Q317" s="15"/>
      <c r="R317" s="15"/>
      <c r="S317" s="15"/>
      <c r="T317" s="9"/>
      <c r="U317" s="9"/>
      <c r="V317" s="9"/>
      <c r="W317" s="9"/>
      <c r="X317" s="9"/>
    </row>
    <row r="318" spans="1:24" ht="15.75" customHeight="1" x14ac:dyDescent="0.3">
      <c r="A318" s="15">
        <v>317</v>
      </c>
      <c r="B318" s="15" t="s">
        <v>333</v>
      </c>
      <c r="C318" s="16" t="s">
        <v>334</v>
      </c>
      <c r="D318" s="15">
        <v>0</v>
      </c>
      <c r="E318" s="15">
        <v>0</v>
      </c>
      <c r="F318" s="15">
        <v>0</v>
      </c>
      <c r="G318" s="15">
        <v>13.37</v>
      </c>
      <c r="H318" s="15">
        <f t="shared" si="4"/>
        <v>13.37</v>
      </c>
      <c r="I318" s="15"/>
      <c r="J318" s="15"/>
      <c r="K318" s="15"/>
      <c r="L318" s="15"/>
      <c r="M318" s="15"/>
      <c r="N318" s="15"/>
      <c r="O318" s="15"/>
      <c r="P318" s="15"/>
      <c r="Q318" s="15"/>
      <c r="R318" s="15"/>
      <c r="S318" s="15"/>
      <c r="T318" s="9"/>
      <c r="U318" s="9"/>
      <c r="V318" s="9"/>
      <c r="W318" s="9"/>
      <c r="X318" s="9"/>
    </row>
    <row r="319" spans="1:24" ht="15.75" customHeight="1" x14ac:dyDescent="0.3">
      <c r="A319" s="15">
        <v>318</v>
      </c>
      <c r="B319" s="15" t="s">
        <v>333</v>
      </c>
      <c r="C319" s="16" t="s">
        <v>255</v>
      </c>
      <c r="D319" s="15">
        <v>0</v>
      </c>
      <c r="E319" s="15">
        <v>0</v>
      </c>
      <c r="F319" s="15">
        <v>13.17</v>
      </c>
      <c r="G319" s="15">
        <v>0</v>
      </c>
      <c r="H319" s="15">
        <f t="shared" si="4"/>
        <v>13.17</v>
      </c>
      <c r="I319" s="15"/>
      <c r="J319" s="15"/>
      <c r="K319" s="15"/>
      <c r="L319" s="15"/>
      <c r="M319" s="15"/>
      <c r="N319" s="15"/>
      <c r="O319" s="15"/>
      <c r="P319" s="15"/>
      <c r="Q319" s="15"/>
      <c r="R319" s="15"/>
      <c r="S319" s="15"/>
      <c r="T319" s="9"/>
      <c r="U319" s="9"/>
      <c r="V319" s="9"/>
      <c r="W319" s="9"/>
      <c r="X319" s="9"/>
    </row>
    <row r="320" spans="1:24" ht="15.75" customHeight="1" x14ac:dyDescent="0.3">
      <c r="A320" s="15">
        <v>319</v>
      </c>
      <c r="B320" s="15" t="s">
        <v>335</v>
      </c>
      <c r="C320" s="16" t="s">
        <v>336</v>
      </c>
      <c r="D320" s="15">
        <v>0</v>
      </c>
      <c r="E320" s="15">
        <v>1168.26</v>
      </c>
      <c r="F320" s="15">
        <v>0</v>
      </c>
      <c r="G320" s="15">
        <v>0</v>
      </c>
      <c r="H320" s="15">
        <f t="shared" si="4"/>
        <v>1168.26</v>
      </c>
      <c r="I320" s="15"/>
      <c r="J320" s="15"/>
      <c r="K320" s="15"/>
      <c r="L320" s="15"/>
      <c r="M320" s="15"/>
      <c r="N320" s="15"/>
      <c r="O320" s="15"/>
      <c r="P320" s="15"/>
      <c r="Q320" s="15"/>
      <c r="R320" s="15"/>
      <c r="S320" s="15"/>
      <c r="T320" s="9"/>
      <c r="U320" s="9"/>
      <c r="V320" s="9"/>
      <c r="W320" s="9"/>
      <c r="X320" s="9"/>
    </row>
    <row r="321" spans="1:24" ht="15.75" customHeight="1" x14ac:dyDescent="0.3">
      <c r="A321" s="15">
        <v>320</v>
      </c>
      <c r="B321" s="15" t="s">
        <v>335</v>
      </c>
      <c r="C321" s="16" t="s">
        <v>337</v>
      </c>
      <c r="D321" s="15">
        <v>0</v>
      </c>
      <c r="E321" s="15">
        <v>0</v>
      </c>
      <c r="F321" s="15">
        <v>0</v>
      </c>
      <c r="G321" s="15">
        <v>12.74</v>
      </c>
      <c r="H321" s="15">
        <f t="shared" si="4"/>
        <v>12.74</v>
      </c>
      <c r="I321" s="15"/>
      <c r="J321" s="15"/>
      <c r="K321" s="15"/>
      <c r="L321" s="15"/>
      <c r="M321" s="15"/>
      <c r="N321" s="15"/>
      <c r="O321" s="15"/>
      <c r="P321" s="15"/>
      <c r="Q321" s="15"/>
      <c r="R321" s="15"/>
      <c r="S321" s="15"/>
      <c r="T321" s="9"/>
      <c r="U321" s="9"/>
      <c r="V321" s="9"/>
      <c r="W321" s="9"/>
      <c r="X321" s="9"/>
    </row>
    <row r="322" spans="1:24" ht="15.75" customHeight="1" x14ac:dyDescent="0.3">
      <c r="A322" s="15">
        <v>321</v>
      </c>
      <c r="B322" s="15" t="s">
        <v>338</v>
      </c>
      <c r="C322" s="16" t="s">
        <v>167</v>
      </c>
      <c r="D322" s="15">
        <v>0</v>
      </c>
      <c r="E322" s="15">
        <v>0</v>
      </c>
      <c r="F322" s="15">
        <v>0</v>
      </c>
      <c r="G322" s="15">
        <v>11.88</v>
      </c>
      <c r="H322" s="15">
        <f t="shared" ref="H322:H385" si="5">SUM(D322:G322)</f>
        <v>11.88</v>
      </c>
      <c r="I322" s="15"/>
      <c r="J322" s="15"/>
      <c r="K322" s="15"/>
      <c r="L322" s="15"/>
      <c r="M322" s="15"/>
      <c r="N322" s="15"/>
      <c r="O322" s="15"/>
      <c r="P322" s="15"/>
      <c r="Q322" s="15"/>
      <c r="R322" s="15"/>
      <c r="S322" s="15"/>
      <c r="T322" s="9"/>
      <c r="U322" s="9"/>
      <c r="V322" s="9"/>
      <c r="W322" s="9"/>
      <c r="X322" s="9"/>
    </row>
    <row r="323" spans="1:24" ht="15.75" customHeight="1" x14ac:dyDescent="0.3">
      <c r="A323" s="15">
        <v>322</v>
      </c>
      <c r="B323" s="15" t="s">
        <v>338</v>
      </c>
      <c r="C323" s="16" t="s">
        <v>339</v>
      </c>
      <c r="D323" s="15">
        <v>0</v>
      </c>
      <c r="E323" s="15">
        <v>0</v>
      </c>
      <c r="F323" s="15">
        <v>0</v>
      </c>
      <c r="G323" s="15">
        <v>11.54</v>
      </c>
      <c r="H323" s="15">
        <f t="shared" si="5"/>
        <v>11.54</v>
      </c>
      <c r="I323" s="15"/>
      <c r="J323" s="15"/>
      <c r="K323" s="15"/>
      <c r="L323" s="15"/>
      <c r="M323" s="15"/>
      <c r="N323" s="15"/>
      <c r="O323" s="15"/>
      <c r="P323" s="15"/>
      <c r="Q323" s="15"/>
      <c r="R323" s="15"/>
      <c r="S323" s="15"/>
      <c r="T323" s="9"/>
      <c r="U323" s="9"/>
      <c r="V323" s="9"/>
      <c r="W323" s="9"/>
      <c r="X323" s="9"/>
    </row>
    <row r="324" spans="1:24" ht="15.75" customHeight="1" x14ac:dyDescent="0.3">
      <c r="A324" s="15">
        <v>323</v>
      </c>
      <c r="B324" s="15" t="s">
        <v>340</v>
      </c>
      <c r="C324" s="16" t="s">
        <v>282</v>
      </c>
      <c r="D324" s="15">
        <v>0</v>
      </c>
      <c r="E324" s="15">
        <v>0</v>
      </c>
      <c r="F324" s="15">
        <v>11.41</v>
      </c>
      <c r="G324" s="15">
        <v>0</v>
      </c>
      <c r="H324" s="15">
        <f t="shared" si="5"/>
        <v>11.41</v>
      </c>
      <c r="I324" s="15"/>
      <c r="J324" s="15"/>
      <c r="K324" s="15"/>
      <c r="L324" s="15"/>
      <c r="M324" s="15"/>
      <c r="N324" s="15"/>
      <c r="O324" s="15"/>
      <c r="P324" s="15"/>
      <c r="Q324" s="15"/>
      <c r="R324" s="15"/>
      <c r="S324" s="15"/>
      <c r="T324" s="9"/>
      <c r="U324" s="9"/>
      <c r="V324" s="9"/>
      <c r="W324" s="9"/>
      <c r="X324" s="9"/>
    </row>
    <row r="325" spans="1:24" ht="15.75" customHeight="1" x14ac:dyDescent="0.3">
      <c r="A325" s="15">
        <v>324</v>
      </c>
      <c r="B325" s="15" t="s">
        <v>340</v>
      </c>
      <c r="C325" s="16" t="s">
        <v>181</v>
      </c>
      <c r="D325" s="15">
        <v>0</v>
      </c>
      <c r="E325" s="15">
        <v>0</v>
      </c>
      <c r="F325" s="15">
        <v>1131.69</v>
      </c>
      <c r="G325" s="15">
        <v>51.23</v>
      </c>
      <c r="H325" s="15">
        <f t="shared" si="5"/>
        <v>1182.92</v>
      </c>
      <c r="I325" s="15"/>
      <c r="J325" s="15"/>
      <c r="K325" s="15"/>
      <c r="L325" s="15"/>
      <c r="M325" s="15"/>
      <c r="N325" s="15"/>
      <c r="O325" s="15"/>
      <c r="P325" s="15"/>
      <c r="Q325" s="15"/>
      <c r="R325" s="15"/>
      <c r="S325" s="15"/>
      <c r="T325" s="9"/>
      <c r="U325" s="9"/>
      <c r="V325" s="9"/>
      <c r="W325" s="9"/>
      <c r="X325" s="9"/>
    </row>
    <row r="326" spans="1:24" ht="15.75" customHeight="1" x14ac:dyDescent="0.3">
      <c r="A326" s="15">
        <v>325</v>
      </c>
      <c r="B326" s="15" t="s">
        <v>341</v>
      </c>
      <c r="C326" s="16" t="s">
        <v>55</v>
      </c>
      <c r="D326" s="15">
        <v>0</v>
      </c>
      <c r="E326" s="15">
        <v>0</v>
      </c>
      <c r="F326" s="15">
        <v>1356.93</v>
      </c>
      <c r="G326" s="15">
        <v>0</v>
      </c>
      <c r="H326" s="15">
        <f t="shared" si="5"/>
        <v>1356.93</v>
      </c>
      <c r="I326" s="15"/>
      <c r="J326" s="15"/>
      <c r="K326" s="15"/>
      <c r="L326" s="15"/>
      <c r="M326" s="15"/>
      <c r="N326" s="15"/>
      <c r="O326" s="15"/>
      <c r="P326" s="15"/>
      <c r="Q326" s="15"/>
      <c r="R326" s="15"/>
      <c r="S326" s="15"/>
      <c r="T326" s="9"/>
      <c r="U326" s="9"/>
      <c r="V326" s="9"/>
      <c r="W326" s="9"/>
      <c r="X326" s="9"/>
    </row>
    <row r="327" spans="1:24" ht="15.75" customHeight="1" x14ac:dyDescent="0.3">
      <c r="A327" s="15">
        <v>326</v>
      </c>
      <c r="B327" s="15" t="s">
        <v>341</v>
      </c>
      <c r="C327" s="16" t="s">
        <v>192</v>
      </c>
      <c r="D327" s="15">
        <v>0</v>
      </c>
      <c r="E327" s="15">
        <v>0</v>
      </c>
      <c r="F327" s="15">
        <v>0</v>
      </c>
      <c r="G327" s="15">
        <v>10.93</v>
      </c>
      <c r="H327" s="15">
        <f t="shared" si="5"/>
        <v>10.93</v>
      </c>
      <c r="I327" s="15"/>
      <c r="J327" s="15"/>
      <c r="K327" s="15"/>
      <c r="L327" s="15"/>
      <c r="M327" s="15"/>
      <c r="N327" s="15"/>
      <c r="O327" s="15"/>
      <c r="P327" s="15"/>
      <c r="Q327" s="15"/>
      <c r="R327" s="15"/>
      <c r="S327" s="15"/>
      <c r="T327" s="9"/>
      <c r="U327" s="9"/>
      <c r="V327" s="9"/>
      <c r="W327" s="9"/>
      <c r="X327" s="9"/>
    </row>
    <row r="328" spans="1:24" ht="15.75" customHeight="1" x14ac:dyDescent="0.3">
      <c r="A328" s="15">
        <v>327</v>
      </c>
      <c r="B328" s="15" t="s">
        <v>342</v>
      </c>
      <c r="C328" s="16" t="s">
        <v>162</v>
      </c>
      <c r="D328" s="15">
        <v>0</v>
      </c>
      <c r="E328" s="15">
        <v>1472.29</v>
      </c>
      <c r="F328" s="15">
        <v>0</v>
      </c>
      <c r="G328" s="15">
        <v>0</v>
      </c>
      <c r="H328" s="15">
        <f t="shared" si="5"/>
        <v>1472.29</v>
      </c>
      <c r="I328" s="15"/>
      <c r="J328" s="15"/>
      <c r="K328" s="15"/>
      <c r="L328" s="15"/>
      <c r="M328" s="15"/>
      <c r="N328" s="15"/>
      <c r="O328" s="15"/>
      <c r="P328" s="15"/>
      <c r="Q328" s="15"/>
      <c r="R328" s="15"/>
      <c r="S328" s="15"/>
      <c r="T328" s="9"/>
      <c r="U328" s="9"/>
      <c r="V328" s="9"/>
      <c r="W328" s="9"/>
      <c r="X328" s="9"/>
    </row>
    <row r="329" spans="1:24" ht="15.75" customHeight="1" x14ac:dyDescent="0.3">
      <c r="A329" s="15">
        <v>328</v>
      </c>
      <c r="B329" s="15" t="s">
        <v>342</v>
      </c>
      <c r="C329" s="16" t="s">
        <v>343</v>
      </c>
      <c r="D329" s="15">
        <v>0</v>
      </c>
      <c r="E329" s="15">
        <v>0</v>
      </c>
      <c r="F329" s="15">
        <v>0</v>
      </c>
      <c r="G329" s="15">
        <v>10.26</v>
      </c>
      <c r="H329" s="15">
        <f t="shared" si="5"/>
        <v>10.26</v>
      </c>
      <c r="I329" s="15"/>
      <c r="J329" s="15"/>
      <c r="K329" s="15"/>
      <c r="L329" s="15"/>
      <c r="M329" s="15"/>
      <c r="N329" s="15"/>
      <c r="O329" s="15"/>
      <c r="P329" s="15"/>
      <c r="Q329" s="15"/>
      <c r="R329" s="15"/>
      <c r="S329" s="15"/>
      <c r="T329" s="9"/>
      <c r="U329" s="9"/>
      <c r="V329" s="9"/>
      <c r="W329" s="9"/>
      <c r="X329" s="9"/>
    </row>
    <row r="330" spans="1:24" ht="15.75" customHeight="1" x14ac:dyDescent="0.3">
      <c r="A330" s="15">
        <v>329</v>
      </c>
      <c r="B330" s="15" t="s">
        <v>344</v>
      </c>
      <c r="C330" s="16" t="s">
        <v>38</v>
      </c>
      <c r="D330" s="15">
        <v>0</v>
      </c>
      <c r="E330" s="15">
        <v>0</v>
      </c>
      <c r="F330" s="15">
        <v>1506.3</v>
      </c>
      <c r="G330" s="15">
        <v>0</v>
      </c>
      <c r="H330" s="15">
        <f t="shared" si="5"/>
        <v>1506.3</v>
      </c>
      <c r="I330" s="15"/>
      <c r="J330" s="15"/>
      <c r="K330" s="15"/>
      <c r="L330" s="15"/>
      <c r="M330" s="15"/>
      <c r="N330" s="15"/>
      <c r="O330" s="15"/>
      <c r="P330" s="15"/>
      <c r="Q330" s="15"/>
      <c r="R330" s="15"/>
      <c r="S330" s="15"/>
      <c r="T330" s="9"/>
      <c r="U330" s="9"/>
      <c r="V330" s="9"/>
      <c r="W330" s="9"/>
      <c r="X330" s="9"/>
    </row>
    <row r="331" spans="1:24" ht="15.75" customHeight="1" x14ac:dyDescent="0.3">
      <c r="A331" s="15">
        <v>330</v>
      </c>
      <c r="B331" s="15" t="s">
        <v>344</v>
      </c>
      <c r="C331" s="16" t="s">
        <v>36</v>
      </c>
      <c r="D331" s="15">
        <v>0</v>
      </c>
      <c r="E331" s="15">
        <v>0</v>
      </c>
      <c r="F331" s="15">
        <v>0</v>
      </c>
      <c r="G331" s="15">
        <v>9.7200000000000006</v>
      </c>
      <c r="H331" s="15">
        <f t="shared" si="5"/>
        <v>9.7200000000000006</v>
      </c>
      <c r="I331" s="15"/>
      <c r="J331" s="15"/>
      <c r="K331" s="15"/>
      <c r="L331" s="15"/>
      <c r="M331" s="15"/>
      <c r="N331" s="15"/>
      <c r="O331" s="15"/>
      <c r="P331" s="15"/>
      <c r="Q331" s="15"/>
      <c r="R331" s="15"/>
      <c r="S331" s="15"/>
      <c r="T331" s="9"/>
      <c r="U331" s="9"/>
      <c r="V331" s="9"/>
      <c r="W331" s="9"/>
      <c r="X331" s="9"/>
    </row>
    <row r="332" spans="1:24" ht="15.75" customHeight="1" x14ac:dyDescent="0.3">
      <c r="A332" s="15">
        <v>331</v>
      </c>
      <c r="B332" s="15" t="s">
        <v>345</v>
      </c>
      <c r="C332" s="16" t="s">
        <v>55</v>
      </c>
      <c r="D332" s="15">
        <v>0</v>
      </c>
      <c r="E332" s="15">
        <v>0</v>
      </c>
      <c r="F332" s="15">
        <v>1561.1</v>
      </c>
      <c r="G332" s="15">
        <v>0</v>
      </c>
      <c r="H332" s="15">
        <f t="shared" si="5"/>
        <v>1561.1</v>
      </c>
      <c r="I332" s="15"/>
      <c r="J332" s="15"/>
      <c r="K332" s="15"/>
      <c r="L332" s="15"/>
      <c r="M332" s="15"/>
      <c r="N332" s="15"/>
      <c r="O332" s="15"/>
      <c r="P332" s="15"/>
      <c r="Q332" s="15"/>
      <c r="R332" s="15"/>
      <c r="S332" s="15"/>
      <c r="T332" s="9"/>
      <c r="U332" s="9"/>
      <c r="V332" s="9"/>
      <c r="W332" s="9"/>
      <c r="X332" s="9"/>
    </row>
    <row r="333" spans="1:24" ht="15.75" customHeight="1" x14ac:dyDescent="0.3">
      <c r="A333" s="15">
        <v>332</v>
      </c>
      <c r="B333" s="15" t="s">
        <v>345</v>
      </c>
      <c r="C333" s="16" t="s">
        <v>261</v>
      </c>
      <c r="D333" s="15">
        <v>0</v>
      </c>
      <c r="E333" s="15">
        <v>0</v>
      </c>
      <c r="F333" s="15">
        <v>8.86</v>
      </c>
      <c r="G333" s="15">
        <v>0</v>
      </c>
      <c r="H333" s="15">
        <f t="shared" si="5"/>
        <v>8.86</v>
      </c>
      <c r="I333" s="15"/>
      <c r="J333" s="15"/>
      <c r="K333" s="15"/>
      <c r="L333" s="15"/>
      <c r="M333" s="15"/>
      <c r="N333" s="15"/>
      <c r="O333" s="15"/>
      <c r="P333" s="15"/>
      <c r="Q333" s="15"/>
      <c r="R333" s="15"/>
      <c r="S333" s="15"/>
      <c r="T333" s="9"/>
      <c r="U333" s="9"/>
      <c r="V333" s="9"/>
      <c r="W333" s="9"/>
      <c r="X333" s="9"/>
    </row>
    <row r="334" spans="1:24" ht="15.75" customHeight="1" x14ac:dyDescent="0.3">
      <c r="A334" s="15">
        <v>333</v>
      </c>
      <c r="B334" s="15" t="s">
        <v>346</v>
      </c>
      <c r="C334" s="16" t="s">
        <v>347</v>
      </c>
      <c r="D334" s="15">
        <v>0</v>
      </c>
      <c r="E334" s="15">
        <v>875.59</v>
      </c>
      <c r="F334" s="15">
        <v>686.3</v>
      </c>
      <c r="G334" s="15">
        <v>0</v>
      </c>
      <c r="H334" s="15">
        <f t="shared" si="5"/>
        <v>1561.8899999999999</v>
      </c>
      <c r="I334" s="15"/>
      <c r="J334" s="15"/>
      <c r="K334" s="15"/>
      <c r="L334" s="15"/>
      <c r="M334" s="15"/>
      <c r="N334" s="15"/>
      <c r="O334" s="15"/>
      <c r="P334" s="15"/>
      <c r="Q334" s="15"/>
      <c r="R334" s="15"/>
      <c r="S334" s="15"/>
      <c r="T334" s="9"/>
      <c r="U334" s="9"/>
      <c r="V334" s="9"/>
      <c r="W334" s="9"/>
      <c r="X334" s="9"/>
    </row>
    <row r="335" spans="1:24" ht="15.75" customHeight="1" x14ac:dyDescent="0.3">
      <c r="A335" s="15">
        <v>334</v>
      </c>
      <c r="B335" s="15" t="s">
        <v>346</v>
      </c>
      <c r="C335" s="16" t="s">
        <v>348</v>
      </c>
      <c r="D335" s="15">
        <v>0</v>
      </c>
      <c r="E335" s="15">
        <v>0</v>
      </c>
      <c r="F335" s="15">
        <v>8.5500000000000007</v>
      </c>
      <c r="G335" s="15">
        <v>0</v>
      </c>
      <c r="H335" s="15">
        <f t="shared" si="5"/>
        <v>8.5500000000000007</v>
      </c>
      <c r="I335" s="15"/>
      <c r="J335" s="15"/>
      <c r="K335" s="15"/>
      <c r="L335" s="15"/>
      <c r="M335" s="15"/>
      <c r="N335" s="15"/>
      <c r="O335" s="15"/>
      <c r="P335" s="15"/>
      <c r="Q335" s="15"/>
      <c r="R335" s="15"/>
      <c r="S335" s="15"/>
      <c r="T335" s="9"/>
      <c r="U335" s="9"/>
      <c r="V335" s="9"/>
      <c r="W335" s="9"/>
      <c r="X335" s="9"/>
    </row>
    <row r="336" spans="1:24" ht="15.75" customHeight="1" x14ac:dyDescent="0.3">
      <c r="A336" s="15">
        <v>335</v>
      </c>
      <c r="B336" s="15" t="s">
        <v>349</v>
      </c>
      <c r="C336" s="16" t="s">
        <v>350</v>
      </c>
      <c r="D336" s="15">
        <v>0</v>
      </c>
      <c r="E336" s="15">
        <v>0</v>
      </c>
      <c r="F336" s="15">
        <v>0</v>
      </c>
      <c r="G336" s="15">
        <v>8.15</v>
      </c>
      <c r="H336" s="15">
        <f t="shared" si="5"/>
        <v>8.15</v>
      </c>
      <c r="I336" s="15"/>
      <c r="J336" s="15"/>
      <c r="K336" s="15"/>
      <c r="L336" s="15"/>
      <c r="M336" s="15"/>
      <c r="N336" s="15"/>
      <c r="O336" s="15"/>
      <c r="P336" s="15"/>
      <c r="Q336" s="15"/>
      <c r="R336" s="15"/>
      <c r="S336" s="15"/>
      <c r="T336" s="9"/>
      <c r="U336" s="9"/>
      <c r="V336" s="9"/>
      <c r="W336" s="9"/>
      <c r="X336" s="9"/>
    </row>
    <row r="337" spans="1:24" ht="15.75" customHeight="1" x14ac:dyDescent="0.3">
      <c r="A337" s="15">
        <v>336</v>
      </c>
      <c r="B337" s="15" t="s">
        <v>349</v>
      </c>
      <c r="C337" s="16" t="s">
        <v>351</v>
      </c>
      <c r="D337" s="15">
        <v>0</v>
      </c>
      <c r="E337" s="15">
        <v>0</v>
      </c>
      <c r="F337" s="15">
        <v>0</v>
      </c>
      <c r="G337" s="15">
        <v>8.07</v>
      </c>
      <c r="H337" s="15">
        <f t="shared" si="5"/>
        <v>8.07</v>
      </c>
      <c r="I337" s="15"/>
      <c r="J337" s="15"/>
      <c r="K337" s="15"/>
      <c r="L337" s="15"/>
      <c r="M337" s="15"/>
      <c r="N337" s="15"/>
      <c r="O337" s="15"/>
      <c r="P337" s="15"/>
      <c r="Q337" s="15"/>
      <c r="R337" s="15"/>
      <c r="S337" s="15"/>
      <c r="T337" s="9"/>
      <c r="U337" s="9"/>
      <c r="V337" s="9"/>
      <c r="W337" s="9"/>
      <c r="X337" s="9"/>
    </row>
    <row r="338" spans="1:24" ht="15.75" customHeight="1" x14ac:dyDescent="0.3">
      <c r="A338" s="15">
        <v>337</v>
      </c>
      <c r="B338" s="15" t="s">
        <v>352</v>
      </c>
      <c r="C338" s="16" t="s">
        <v>353</v>
      </c>
      <c r="D338" s="15">
        <v>0</v>
      </c>
      <c r="E338" s="15">
        <v>0</v>
      </c>
      <c r="F338" s="15">
        <v>0</v>
      </c>
      <c r="G338" s="15">
        <v>7.78</v>
      </c>
      <c r="H338" s="15">
        <f t="shared" si="5"/>
        <v>7.78</v>
      </c>
      <c r="I338" s="15"/>
      <c r="J338" s="15"/>
      <c r="K338" s="15"/>
      <c r="L338" s="15"/>
      <c r="M338" s="15"/>
      <c r="N338" s="15"/>
      <c r="O338" s="15"/>
      <c r="P338" s="15"/>
      <c r="Q338" s="15"/>
      <c r="R338" s="15"/>
      <c r="S338" s="15"/>
      <c r="T338" s="9"/>
      <c r="U338" s="9"/>
      <c r="V338" s="9"/>
      <c r="W338" s="9"/>
      <c r="X338" s="9"/>
    </row>
    <row r="339" spans="1:24" ht="15.75" customHeight="1" x14ac:dyDescent="0.3">
      <c r="A339" s="15">
        <v>338</v>
      </c>
      <c r="B339" s="15" t="s">
        <v>352</v>
      </c>
      <c r="C339" s="16" t="s">
        <v>201</v>
      </c>
      <c r="D339" s="15">
        <v>0</v>
      </c>
      <c r="E339" s="15">
        <v>0</v>
      </c>
      <c r="F339" s="15">
        <v>0</v>
      </c>
      <c r="G339" s="15">
        <v>7.78</v>
      </c>
      <c r="H339" s="15">
        <f t="shared" si="5"/>
        <v>7.78</v>
      </c>
      <c r="I339" s="15"/>
      <c r="J339" s="15"/>
      <c r="K339" s="15"/>
      <c r="L339" s="15"/>
      <c r="M339" s="15"/>
      <c r="N339" s="15"/>
      <c r="O339" s="15"/>
      <c r="P339" s="15"/>
      <c r="Q339" s="15"/>
      <c r="R339" s="15"/>
      <c r="S339" s="15"/>
      <c r="T339" s="9"/>
      <c r="U339" s="9"/>
      <c r="V339" s="9"/>
      <c r="W339" s="9"/>
      <c r="X339" s="9"/>
    </row>
    <row r="340" spans="1:24" ht="15.75" customHeight="1" x14ac:dyDescent="0.3">
      <c r="A340" s="15">
        <v>339</v>
      </c>
      <c r="B340" s="15" t="s">
        <v>354</v>
      </c>
      <c r="C340" s="16" t="s">
        <v>355</v>
      </c>
      <c r="D340" s="15">
        <v>0</v>
      </c>
      <c r="E340" s="15">
        <v>0</v>
      </c>
      <c r="F340" s="15">
        <v>0</v>
      </c>
      <c r="G340" s="15">
        <v>7.51</v>
      </c>
      <c r="H340" s="15">
        <f t="shared" si="5"/>
        <v>7.51</v>
      </c>
      <c r="I340" s="15"/>
      <c r="J340" s="15"/>
      <c r="K340" s="15"/>
      <c r="L340" s="15"/>
      <c r="M340" s="15"/>
      <c r="N340" s="15"/>
      <c r="O340" s="15"/>
      <c r="P340" s="15"/>
      <c r="Q340" s="15"/>
      <c r="R340" s="15"/>
      <c r="S340" s="15"/>
      <c r="T340" s="9"/>
      <c r="U340" s="9"/>
      <c r="V340" s="9"/>
      <c r="W340" s="9"/>
      <c r="X340" s="9"/>
    </row>
    <row r="341" spans="1:24" ht="15.75" customHeight="1" x14ac:dyDescent="0.3">
      <c r="A341" s="15">
        <v>340</v>
      </c>
      <c r="B341" s="15" t="s">
        <v>354</v>
      </c>
      <c r="C341" s="16" t="s">
        <v>356</v>
      </c>
      <c r="D341" s="15">
        <v>0</v>
      </c>
      <c r="E341" s="15">
        <v>0</v>
      </c>
      <c r="F341" s="15">
        <v>0</v>
      </c>
      <c r="G341" s="15">
        <v>7.19</v>
      </c>
      <c r="H341" s="15">
        <f t="shared" si="5"/>
        <v>7.19</v>
      </c>
      <c r="I341" s="15"/>
      <c r="J341" s="15"/>
      <c r="K341" s="15"/>
      <c r="L341" s="15"/>
      <c r="M341" s="15"/>
      <c r="N341" s="15"/>
      <c r="O341" s="15"/>
      <c r="P341" s="15"/>
      <c r="Q341" s="15"/>
      <c r="R341" s="15"/>
      <c r="S341" s="15"/>
      <c r="T341" s="9"/>
      <c r="U341" s="9"/>
      <c r="V341" s="9"/>
      <c r="W341" s="9"/>
      <c r="X341" s="9"/>
    </row>
    <row r="342" spans="1:24" ht="15.75" customHeight="1" x14ac:dyDescent="0.3">
      <c r="A342" s="15">
        <v>341</v>
      </c>
      <c r="B342" s="15" t="s">
        <v>357</v>
      </c>
      <c r="C342" s="16" t="s">
        <v>358</v>
      </c>
      <c r="D342" s="15">
        <v>0</v>
      </c>
      <c r="E342" s="15">
        <v>0</v>
      </c>
      <c r="F342" s="15">
        <v>0</v>
      </c>
      <c r="G342" s="15">
        <v>6.89</v>
      </c>
      <c r="H342" s="15">
        <f t="shared" si="5"/>
        <v>6.89</v>
      </c>
      <c r="I342" s="15"/>
      <c r="J342" s="15"/>
      <c r="K342" s="15"/>
      <c r="L342" s="15"/>
      <c r="M342" s="15"/>
      <c r="N342" s="15"/>
      <c r="O342" s="15"/>
      <c r="P342" s="15"/>
      <c r="Q342" s="15"/>
      <c r="R342" s="15"/>
      <c r="S342" s="15"/>
      <c r="T342" s="9"/>
      <c r="U342" s="9"/>
      <c r="V342" s="9"/>
      <c r="W342" s="9"/>
      <c r="X342" s="9"/>
    </row>
    <row r="343" spans="1:24" ht="15.75" customHeight="1" x14ac:dyDescent="0.3">
      <c r="A343" s="15">
        <v>342</v>
      </c>
      <c r="B343" s="15" t="s">
        <v>357</v>
      </c>
      <c r="C343" s="16" t="s">
        <v>217</v>
      </c>
      <c r="D343" s="15">
        <v>0</v>
      </c>
      <c r="E343" s="15">
        <v>22.16</v>
      </c>
      <c r="F343" s="15">
        <v>1566.32</v>
      </c>
      <c r="G343" s="15">
        <v>0</v>
      </c>
      <c r="H343" s="15">
        <f t="shared" si="5"/>
        <v>1588.48</v>
      </c>
      <c r="I343" s="15"/>
      <c r="J343" s="15"/>
      <c r="K343" s="15"/>
      <c r="L343" s="15"/>
      <c r="M343" s="15"/>
      <c r="N343" s="15"/>
      <c r="O343" s="15"/>
      <c r="P343" s="15"/>
      <c r="Q343" s="15"/>
      <c r="R343" s="15"/>
      <c r="S343" s="15"/>
      <c r="T343" s="9"/>
      <c r="U343" s="9"/>
      <c r="V343" s="9"/>
      <c r="W343" s="9"/>
      <c r="X343" s="9"/>
    </row>
    <row r="344" spans="1:24" ht="15.75" customHeight="1" x14ac:dyDescent="0.3">
      <c r="A344" s="15">
        <v>343</v>
      </c>
      <c r="B344" s="15" t="s">
        <v>359</v>
      </c>
      <c r="C344" s="16" t="s">
        <v>222</v>
      </c>
      <c r="D344" s="15">
        <v>0</v>
      </c>
      <c r="E344" s="15">
        <v>1268.3499999999999</v>
      </c>
      <c r="F344" s="15">
        <v>391.21</v>
      </c>
      <c r="G344" s="15">
        <v>0</v>
      </c>
      <c r="H344" s="15">
        <f t="shared" si="5"/>
        <v>1659.56</v>
      </c>
      <c r="I344" s="15"/>
      <c r="J344" s="15"/>
      <c r="K344" s="15"/>
      <c r="L344" s="15"/>
      <c r="M344" s="15"/>
      <c r="N344" s="15"/>
      <c r="O344" s="15"/>
      <c r="P344" s="15"/>
      <c r="Q344" s="15"/>
      <c r="R344" s="15"/>
      <c r="S344" s="15"/>
      <c r="T344" s="9"/>
      <c r="U344" s="9"/>
      <c r="V344" s="9"/>
      <c r="W344" s="9"/>
      <c r="X344" s="9"/>
    </row>
    <row r="345" spans="1:24" ht="15.75" customHeight="1" x14ac:dyDescent="0.3">
      <c r="A345" s="15">
        <v>344</v>
      </c>
      <c r="B345" s="15" t="s">
        <v>359</v>
      </c>
      <c r="C345" s="16" t="s">
        <v>222</v>
      </c>
      <c r="D345" s="15">
        <v>0</v>
      </c>
      <c r="E345" s="15">
        <v>0</v>
      </c>
      <c r="F345" s="15">
        <v>0</v>
      </c>
      <c r="G345" s="15">
        <v>6.54</v>
      </c>
      <c r="H345" s="15">
        <f t="shared" si="5"/>
        <v>6.54</v>
      </c>
      <c r="I345" s="15"/>
      <c r="J345" s="15"/>
      <c r="K345" s="15"/>
      <c r="L345" s="15"/>
      <c r="M345" s="15"/>
      <c r="N345" s="15"/>
      <c r="O345" s="15"/>
      <c r="P345" s="15"/>
      <c r="Q345" s="15"/>
      <c r="R345" s="15"/>
      <c r="S345" s="15"/>
      <c r="T345" s="9"/>
      <c r="U345" s="9"/>
      <c r="V345" s="9"/>
      <c r="W345" s="9"/>
      <c r="X345" s="9"/>
    </row>
    <row r="346" spans="1:24" ht="15.75" customHeight="1" x14ac:dyDescent="0.3">
      <c r="A346" s="15">
        <v>345</v>
      </c>
      <c r="B346" s="15" t="s">
        <v>360</v>
      </c>
      <c r="C346" s="16" t="s">
        <v>361</v>
      </c>
      <c r="D346" s="15">
        <v>0</v>
      </c>
      <c r="E346" s="15">
        <v>0</v>
      </c>
      <c r="F346" s="15">
        <v>0</v>
      </c>
      <c r="G346" s="15">
        <v>5.92</v>
      </c>
      <c r="H346" s="15">
        <f t="shared" si="5"/>
        <v>5.92</v>
      </c>
      <c r="I346" s="15"/>
      <c r="J346" s="15"/>
      <c r="K346" s="15"/>
      <c r="L346" s="15"/>
      <c r="M346" s="15"/>
      <c r="N346" s="15"/>
      <c r="O346" s="15"/>
      <c r="P346" s="15"/>
      <c r="Q346" s="15"/>
      <c r="R346" s="15"/>
      <c r="S346" s="15"/>
      <c r="T346" s="9"/>
      <c r="U346" s="9"/>
      <c r="V346" s="9"/>
      <c r="W346" s="9"/>
      <c r="X346" s="9"/>
    </row>
    <row r="347" spans="1:24" ht="15.75" customHeight="1" x14ac:dyDescent="0.3">
      <c r="A347" s="15">
        <v>346</v>
      </c>
      <c r="B347" s="15" t="s">
        <v>360</v>
      </c>
      <c r="C347" s="16" t="s">
        <v>172</v>
      </c>
      <c r="D347" s="15">
        <v>0</v>
      </c>
      <c r="E347" s="15">
        <v>0</v>
      </c>
      <c r="F347" s="15">
        <v>5.84</v>
      </c>
      <c r="G347" s="15">
        <v>0</v>
      </c>
      <c r="H347" s="15">
        <f t="shared" si="5"/>
        <v>5.84</v>
      </c>
      <c r="I347" s="15"/>
      <c r="J347" s="15"/>
      <c r="K347" s="15"/>
      <c r="L347" s="15"/>
      <c r="M347" s="15"/>
      <c r="N347" s="15"/>
      <c r="O347" s="15"/>
      <c r="P347" s="15"/>
      <c r="Q347" s="15"/>
      <c r="R347" s="15"/>
      <c r="S347" s="15"/>
      <c r="T347" s="9"/>
      <c r="U347" s="9"/>
      <c r="V347" s="9"/>
      <c r="W347" s="9"/>
      <c r="X347" s="9"/>
    </row>
    <row r="348" spans="1:24" ht="15.75" customHeight="1" x14ac:dyDescent="0.3">
      <c r="A348" s="15">
        <v>347</v>
      </c>
      <c r="B348" s="15" t="s">
        <v>362</v>
      </c>
      <c r="C348" s="16" t="s">
        <v>363</v>
      </c>
      <c r="D348" s="15">
        <v>0</v>
      </c>
      <c r="E348" s="15">
        <v>0</v>
      </c>
      <c r="F348" s="15">
        <v>5.78</v>
      </c>
      <c r="G348" s="15">
        <v>0</v>
      </c>
      <c r="H348" s="15">
        <f t="shared" si="5"/>
        <v>5.78</v>
      </c>
      <c r="I348" s="15"/>
      <c r="J348" s="15"/>
      <c r="K348" s="15"/>
      <c r="L348" s="15"/>
      <c r="M348" s="15"/>
      <c r="N348" s="15"/>
      <c r="O348" s="15"/>
      <c r="P348" s="15"/>
      <c r="Q348" s="15"/>
      <c r="R348" s="15"/>
      <c r="S348" s="15"/>
      <c r="T348" s="9"/>
      <c r="U348" s="9"/>
      <c r="V348" s="9"/>
      <c r="W348" s="9"/>
      <c r="X348" s="9"/>
    </row>
    <row r="349" spans="1:24" ht="15.75" customHeight="1" x14ac:dyDescent="0.3">
      <c r="A349" s="15">
        <v>348</v>
      </c>
      <c r="B349" s="15" t="s">
        <v>362</v>
      </c>
      <c r="C349" s="16" t="s">
        <v>364</v>
      </c>
      <c r="D349" s="15">
        <v>0</v>
      </c>
      <c r="E349" s="15">
        <v>0</v>
      </c>
      <c r="F349" s="15">
        <v>0</v>
      </c>
      <c r="G349" s="15">
        <v>5.61</v>
      </c>
      <c r="H349" s="15">
        <f t="shared" si="5"/>
        <v>5.61</v>
      </c>
      <c r="I349" s="15"/>
      <c r="J349" s="15"/>
      <c r="K349" s="15"/>
      <c r="L349" s="15"/>
      <c r="M349" s="15"/>
      <c r="N349" s="15"/>
      <c r="O349" s="15"/>
      <c r="P349" s="15"/>
      <c r="Q349" s="15"/>
      <c r="R349" s="15"/>
      <c r="S349" s="15"/>
      <c r="T349" s="9"/>
      <c r="U349" s="9"/>
      <c r="V349" s="9"/>
      <c r="W349" s="9"/>
      <c r="X349" s="9"/>
    </row>
    <row r="350" spans="1:24" ht="15.75" customHeight="1" x14ac:dyDescent="0.3">
      <c r="A350" s="15">
        <v>349</v>
      </c>
      <c r="B350" s="15" t="s">
        <v>365</v>
      </c>
      <c r="C350" s="16" t="s">
        <v>366</v>
      </c>
      <c r="D350" s="15">
        <v>0</v>
      </c>
      <c r="E350" s="15">
        <v>0</v>
      </c>
      <c r="F350" s="15">
        <v>0</v>
      </c>
      <c r="G350" s="15">
        <v>5.33</v>
      </c>
      <c r="H350" s="15">
        <f t="shared" si="5"/>
        <v>5.33</v>
      </c>
      <c r="I350" s="15"/>
      <c r="J350" s="15"/>
      <c r="K350" s="15"/>
      <c r="L350" s="15"/>
      <c r="M350" s="15"/>
      <c r="N350" s="15"/>
      <c r="O350" s="15"/>
      <c r="P350" s="15"/>
      <c r="Q350" s="15"/>
      <c r="R350" s="15"/>
      <c r="S350" s="15"/>
      <c r="T350" s="9"/>
      <c r="U350" s="9"/>
      <c r="V350" s="9"/>
      <c r="W350" s="9"/>
      <c r="X350" s="9"/>
    </row>
    <row r="351" spans="1:24" ht="15.75" customHeight="1" x14ac:dyDescent="0.3">
      <c r="A351" s="15">
        <v>350</v>
      </c>
      <c r="B351" s="15" t="s">
        <v>365</v>
      </c>
      <c r="C351" s="16" t="s">
        <v>34</v>
      </c>
      <c r="D351" s="15">
        <v>0</v>
      </c>
      <c r="E351" s="15">
        <v>0</v>
      </c>
      <c r="F351" s="15">
        <v>0</v>
      </c>
      <c r="G351" s="15">
        <v>5.32</v>
      </c>
      <c r="H351" s="15">
        <f t="shared" si="5"/>
        <v>5.32</v>
      </c>
      <c r="I351" s="15"/>
      <c r="J351" s="15"/>
      <c r="K351" s="15"/>
      <c r="L351" s="15"/>
      <c r="M351" s="15"/>
      <c r="N351" s="15"/>
      <c r="O351" s="15"/>
      <c r="P351" s="15"/>
      <c r="Q351" s="15"/>
      <c r="R351" s="15"/>
      <c r="S351" s="15"/>
      <c r="T351" s="9"/>
      <c r="U351" s="9"/>
      <c r="V351" s="9"/>
      <c r="W351" s="9"/>
      <c r="X351" s="9"/>
    </row>
    <row r="352" spans="1:24" ht="15.75" customHeight="1" x14ac:dyDescent="0.3">
      <c r="A352" s="15">
        <v>351</v>
      </c>
      <c r="B352" s="15" t="s">
        <v>367</v>
      </c>
      <c r="C352" s="16" t="s">
        <v>368</v>
      </c>
      <c r="D352" s="15">
        <v>0</v>
      </c>
      <c r="E352" s="15">
        <v>0</v>
      </c>
      <c r="F352" s="15">
        <v>0</v>
      </c>
      <c r="G352" s="15">
        <v>5.31</v>
      </c>
      <c r="H352" s="15">
        <f t="shared" si="5"/>
        <v>5.31</v>
      </c>
      <c r="I352" s="15"/>
      <c r="J352" s="15"/>
      <c r="K352" s="15"/>
      <c r="L352" s="15"/>
      <c r="M352" s="15"/>
      <c r="N352" s="15"/>
      <c r="O352" s="15"/>
      <c r="P352" s="15"/>
      <c r="Q352" s="15"/>
      <c r="R352" s="15"/>
      <c r="S352" s="15"/>
      <c r="T352" s="9"/>
      <c r="U352" s="9"/>
      <c r="V352" s="9"/>
      <c r="W352" s="9"/>
      <c r="X352" s="9"/>
    </row>
    <row r="353" spans="1:24" ht="15.75" customHeight="1" x14ac:dyDescent="0.3">
      <c r="A353" s="15">
        <v>352</v>
      </c>
      <c r="B353" s="15" t="s">
        <v>367</v>
      </c>
      <c r="C353" s="16" t="s">
        <v>222</v>
      </c>
      <c r="D353" s="15">
        <v>0</v>
      </c>
      <c r="E353" s="15">
        <v>625.6</v>
      </c>
      <c r="F353" s="15">
        <v>1363.14</v>
      </c>
      <c r="G353" s="15">
        <v>0</v>
      </c>
      <c r="H353" s="15">
        <f t="shared" si="5"/>
        <v>1988.7400000000002</v>
      </c>
      <c r="I353" s="15"/>
      <c r="J353" s="15"/>
      <c r="K353" s="15"/>
      <c r="L353" s="15"/>
      <c r="M353" s="15"/>
      <c r="N353" s="15"/>
      <c r="O353" s="15"/>
      <c r="P353" s="15"/>
      <c r="Q353" s="15"/>
      <c r="R353" s="15"/>
      <c r="S353" s="15"/>
      <c r="T353" s="9"/>
      <c r="U353" s="9"/>
      <c r="V353" s="9"/>
      <c r="W353" s="9"/>
      <c r="X353" s="9"/>
    </row>
    <row r="354" spans="1:24" ht="15.75" customHeight="1" x14ac:dyDescent="0.3">
      <c r="A354" s="15">
        <v>353</v>
      </c>
      <c r="B354" s="15" t="s">
        <v>369</v>
      </c>
      <c r="C354" s="16" t="s">
        <v>55</v>
      </c>
      <c r="D354" s="15">
        <v>0</v>
      </c>
      <c r="E354" s="15">
        <v>0</v>
      </c>
      <c r="F354" s="15">
        <v>0</v>
      </c>
      <c r="G354" s="15">
        <v>5</v>
      </c>
      <c r="H354" s="15">
        <f t="shared" si="5"/>
        <v>5</v>
      </c>
      <c r="I354" s="15"/>
      <c r="J354" s="15"/>
      <c r="K354" s="15"/>
      <c r="L354" s="15"/>
      <c r="M354" s="15"/>
      <c r="N354" s="15"/>
      <c r="O354" s="15"/>
      <c r="P354" s="15"/>
      <c r="Q354" s="15"/>
      <c r="R354" s="15"/>
      <c r="S354" s="15"/>
      <c r="T354" s="9"/>
      <c r="U354" s="9"/>
      <c r="V354" s="9"/>
      <c r="W354" s="9"/>
      <c r="X354" s="9"/>
    </row>
    <row r="355" spans="1:24" ht="15.75" customHeight="1" x14ac:dyDescent="0.3">
      <c r="A355" s="15">
        <v>354</v>
      </c>
      <c r="B355" s="15" t="s">
        <v>369</v>
      </c>
      <c r="C355" s="16" t="s">
        <v>169</v>
      </c>
      <c r="D355" s="15">
        <v>0</v>
      </c>
      <c r="E355" s="15">
        <v>0</v>
      </c>
      <c r="F355" s="15">
        <v>0</v>
      </c>
      <c r="G355" s="15">
        <v>4.8899999999999997</v>
      </c>
      <c r="H355" s="15">
        <f t="shared" si="5"/>
        <v>4.8899999999999997</v>
      </c>
      <c r="I355" s="15"/>
      <c r="J355" s="15"/>
      <c r="K355" s="15"/>
      <c r="L355" s="15"/>
      <c r="M355" s="15"/>
      <c r="N355" s="15"/>
      <c r="O355" s="15"/>
      <c r="P355" s="15"/>
      <c r="Q355" s="15"/>
      <c r="R355" s="15"/>
      <c r="S355" s="15"/>
      <c r="T355" s="9"/>
      <c r="U355" s="9"/>
      <c r="V355" s="9"/>
      <c r="W355" s="9"/>
      <c r="X355" s="9"/>
    </row>
    <row r="356" spans="1:24" ht="15.75" customHeight="1" x14ac:dyDescent="0.3">
      <c r="A356" s="15">
        <v>355</v>
      </c>
      <c r="B356" s="15" t="s">
        <v>370</v>
      </c>
      <c r="C356" s="16" t="s">
        <v>231</v>
      </c>
      <c r="D356" s="15">
        <v>0</v>
      </c>
      <c r="E356" s="15">
        <v>0</v>
      </c>
      <c r="F356" s="15">
        <v>0</v>
      </c>
      <c r="G356" s="15">
        <v>4.67</v>
      </c>
      <c r="H356" s="15">
        <f t="shared" si="5"/>
        <v>4.67</v>
      </c>
      <c r="I356" s="15"/>
      <c r="J356" s="15"/>
      <c r="K356" s="15"/>
      <c r="L356" s="15"/>
      <c r="M356" s="15"/>
      <c r="N356" s="15"/>
      <c r="O356" s="15"/>
      <c r="P356" s="15"/>
      <c r="Q356" s="15"/>
      <c r="R356" s="15"/>
      <c r="S356" s="15"/>
      <c r="T356" s="9"/>
      <c r="U356" s="9"/>
      <c r="V356" s="9"/>
      <c r="W356" s="9"/>
      <c r="X356" s="9"/>
    </row>
    <row r="357" spans="1:24" ht="15.75" customHeight="1" x14ac:dyDescent="0.3">
      <c r="A357" s="15">
        <v>356</v>
      </c>
      <c r="B357" s="15" t="s">
        <v>370</v>
      </c>
      <c r="C357" s="16" t="s">
        <v>334</v>
      </c>
      <c r="D357" s="15">
        <v>0</v>
      </c>
      <c r="E357" s="15">
        <v>0</v>
      </c>
      <c r="F357" s="15">
        <v>0</v>
      </c>
      <c r="G357" s="15">
        <v>4.66</v>
      </c>
      <c r="H357" s="15">
        <f t="shared" si="5"/>
        <v>4.66</v>
      </c>
      <c r="I357" s="15"/>
      <c r="J357" s="15"/>
      <c r="K357" s="15"/>
      <c r="L357" s="15"/>
      <c r="M357" s="15"/>
      <c r="N357" s="15"/>
      <c r="O357" s="15"/>
      <c r="P357" s="15"/>
      <c r="Q357" s="15"/>
      <c r="R357" s="15"/>
      <c r="S357" s="15"/>
      <c r="T357" s="9"/>
      <c r="U357" s="9"/>
      <c r="V357" s="9"/>
      <c r="W357" s="9"/>
      <c r="X357" s="9"/>
    </row>
    <row r="358" spans="1:24" ht="15.75" customHeight="1" x14ac:dyDescent="0.3">
      <c r="A358" s="15">
        <v>357</v>
      </c>
      <c r="B358" s="15" t="s">
        <v>371</v>
      </c>
      <c r="C358" s="16" t="s">
        <v>372</v>
      </c>
      <c r="D358" s="15">
        <v>0</v>
      </c>
      <c r="E358" s="15">
        <v>0</v>
      </c>
      <c r="F358" s="15">
        <v>0</v>
      </c>
      <c r="G358" s="15">
        <v>4.3499999999999996</v>
      </c>
      <c r="H358" s="15">
        <f t="shared" si="5"/>
        <v>4.3499999999999996</v>
      </c>
      <c r="I358" s="15"/>
      <c r="J358" s="15"/>
      <c r="K358" s="15"/>
      <c r="L358" s="15"/>
      <c r="M358" s="15"/>
      <c r="N358" s="15"/>
      <c r="O358" s="15"/>
      <c r="P358" s="15"/>
      <c r="Q358" s="15"/>
      <c r="R358" s="15"/>
      <c r="S358" s="15"/>
      <c r="T358" s="9"/>
      <c r="U358" s="9"/>
      <c r="V358" s="9"/>
      <c r="W358" s="9"/>
      <c r="X358" s="9"/>
    </row>
    <row r="359" spans="1:24" ht="15.75" customHeight="1" x14ac:dyDescent="0.3">
      <c r="A359" s="15">
        <v>358</v>
      </c>
      <c r="B359" s="15" t="s">
        <v>371</v>
      </c>
      <c r="C359" s="16" t="s">
        <v>373</v>
      </c>
      <c r="D359" s="15">
        <v>0</v>
      </c>
      <c r="E359" s="15">
        <v>0</v>
      </c>
      <c r="F359" s="15">
        <v>0</v>
      </c>
      <c r="G359" s="15">
        <v>4.3499999999999996</v>
      </c>
      <c r="H359" s="15">
        <f t="shared" si="5"/>
        <v>4.3499999999999996</v>
      </c>
      <c r="I359" s="15"/>
      <c r="J359" s="15"/>
      <c r="K359" s="15"/>
      <c r="L359" s="15"/>
      <c r="M359" s="15"/>
      <c r="N359" s="15"/>
      <c r="O359" s="15"/>
      <c r="P359" s="15"/>
      <c r="Q359" s="15"/>
      <c r="R359" s="15"/>
      <c r="S359" s="15"/>
      <c r="T359" s="9"/>
      <c r="U359" s="9"/>
      <c r="V359" s="9"/>
      <c r="W359" s="9"/>
      <c r="X359" s="9"/>
    </row>
    <row r="360" spans="1:24" ht="15.75" customHeight="1" x14ac:dyDescent="0.3">
      <c r="A360" s="15">
        <v>359</v>
      </c>
      <c r="B360" s="15" t="s">
        <v>374</v>
      </c>
      <c r="C360" s="16" t="s">
        <v>220</v>
      </c>
      <c r="D360" s="15">
        <v>0</v>
      </c>
      <c r="E360" s="15">
        <v>0</v>
      </c>
      <c r="F360" s="15">
        <v>0</v>
      </c>
      <c r="G360" s="15">
        <v>4.3499999999999996</v>
      </c>
      <c r="H360" s="15">
        <f t="shared" si="5"/>
        <v>4.3499999999999996</v>
      </c>
      <c r="I360" s="15"/>
      <c r="J360" s="15"/>
      <c r="K360" s="15"/>
      <c r="L360" s="15"/>
      <c r="M360" s="15"/>
      <c r="N360" s="15"/>
      <c r="O360" s="15"/>
      <c r="P360" s="15"/>
      <c r="Q360" s="15"/>
      <c r="R360" s="15"/>
      <c r="S360" s="15"/>
      <c r="T360" s="9"/>
      <c r="U360" s="9"/>
      <c r="V360" s="9"/>
      <c r="W360" s="9"/>
      <c r="X360" s="9"/>
    </row>
    <row r="361" spans="1:24" ht="15.75" customHeight="1" x14ac:dyDescent="0.3">
      <c r="A361" s="15">
        <v>360</v>
      </c>
      <c r="B361" s="15" t="s">
        <v>374</v>
      </c>
      <c r="C361" s="16" t="s">
        <v>44</v>
      </c>
      <c r="D361" s="15">
        <v>0</v>
      </c>
      <c r="E361" s="15">
        <v>0</v>
      </c>
      <c r="F361" s="15">
        <v>0</v>
      </c>
      <c r="G361" s="15">
        <v>4.34</v>
      </c>
      <c r="H361" s="15">
        <f t="shared" si="5"/>
        <v>4.34</v>
      </c>
      <c r="I361" s="15"/>
      <c r="J361" s="15"/>
      <c r="K361" s="15"/>
      <c r="L361" s="15"/>
      <c r="M361" s="15"/>
      <c r="N361" s="15"/>
      <c r="O361" s="15"/>
      <c r="P361" s="15"/>
      <c r="Q361" s="15"/>
      <c r="R361" s="15"/>
      <c r="S361" s="15"/>
      <c r="T361" s="9"/>
      <c r="U361" s="9"/>
      <c r="V361" s="9"/>
      <c r="W361" s="9"/>
      <c r="X361" s="9"/>
    </row>
    <row r="362" spans="1:24" ht="15.75" customHeight="1" x14ac:dyDescent="0.3">
      <c r="A362" s="15">
        <v>361</v>
      </c>
      <c r="B362" s="15" t="s">
        <v>375</v>
      </c>
      <c r="C362" s="16" t="s">
        <v>169</v>
      </c>
      <c r="D362" s="15">
        <v>0</v>
      </c>
      <c r="E362" s="15">
        <v>0</v>
      </c>
      <c r="F362" s="15">
        <v>2071.8200000000002</v>
      </c>
      <c r="G362" s="15">
        <v>0</v>
      </c>
      <c r="H362" s="15">
        <f t="shared" si="5"/>
        <v>2071.8200000000002</v>
      </c>
      <c r="I362" s="15"/>
      <c r="J362" s="15"/>
      <c r="K362" s="15"/>
      <c r="L362" s="15"/>
      <c r="M362" s="15"/>
      <c r="N362" s="15"/>
      <c r="O362" s="15"/>
      <c r="P362" s="15"/>
      <c r="Q362" s="15"/>
      <c r="R362" s="15"/>
      <c r="S362" s="15"/>
      <c r="T362" s="9"/>
      <c r="U362" s="9"/>
      <c r="V362" s="9"/>
      <c r="W362" s="9"/>
      <c r="X362" s="9"/>
    </row>
    <row r="363" spans="1:24" ht="15.75" customHeight="1" x14ac:dyDescent="0.3">
      <c r="A363" s="15">
        <v>362</v>
      </c>
      <c r="B363" s="15" t="s">
        <v>375</v>
      </c>
      <c r="C363" s="16" t="s">
        <v>376</v>
      </c>
      <c r="D363" s="15">
        <v>0</v>
      </c>
      <c r="E363" s="15">
        <v>0</v>
      </c>
      <c r="F363" s="15">
        <v>0</v>
      </c>
      <c r="G363" s="15">
        <v>4.08</v>
      </c>
      <c r="H363" s="15">
        <f t="shared" si="5"/>
        <v>4.08</v>
      </c>
      <c r="I363" s="15"/>
      <c r="J363" s="15"/>
      <c r="K363" s="15"/>
      <c r="L363" s="15"/>
      <c r="M363" s="15"/>
      <c r="N363" s="15"/>
      <c r="O363" s="15"/>
      <c r="P363" s="15"/>
      <c r="Q363" s="15"/>
      <c r="R363" s="15"/>
      <c r="S363" s="15"/>
      <c r="T363" s="9"/>
      <c r="U363" s="9"/>
      <c r="V363" s="9"/>
      <c r="W363" s="9"/>
      <c r="X363" s="9"/>
    </row>
    <row r="364" spans="1:24" ht="15.75" customHeight="1" x14ac:dyDescent="0.3">
      <c r="A364" s="15">
        <v>363</v>
      </c>
      <c r="B364" s="15" t="s">
        <v>377</v>
      </c>
      <c r="C364" s="16" t="s">
        <v>282</v>
      </c>
      <c r="D364" s="15">
        <v>0</v>
      </c>
      <c r="E364" s="15">
        <v>0</v>
      </c>
      <c r="F364" s="15">
        <v>0</v>
      </c>
      <c r="G364" s="15">
        <v>4.07</v>
      </c>
      <c r="H364" s="15">
        <f t="shared" si="5"/>
        <v>4.07</v>
      </c>
      <c r="I364" s="15"/>
      <c r="J364" s="15"/>
      <c r="K364" s="15"/>
      <c r="L364" s="15"/>
      <c r="M364" s="15"/>
      <c r="N364" s="15"/>
      <c r="O364" s="15"/>
      <c r="P364" s="15"/>
      <c r="Q364" s="15"/>
      <c r="R364" s="15"/>
      <c r="S364" s="15"/>
      <c r="T364" s="9"/>
      <c r="U364" s="9"/>
      <c r="V364" s="9"/>
      <c r="W364" s="9"/>
      <c r="X364" s="9"/>
    </row>
    <row r="365" spans="1:24" ht="15.75" customHeight="1" x14ac:dyDescent="0.3">
      <c r="A365" s="15">
        <v>364</v>
      </c>
      <c r="B365" s="15" t="s">
        <v>377</v>
      </c>
      <c r="C365" s="16" t="s">
        <v>378</v>
      </c>
      <c r="D365" s="15">
        <v>0</v>
      </c>
      <c r="E365" s="15">
        <v>0</v>
      </c>
      <c r="F365" s="15">
        <v>0</v>
      </c>
      <c r="G365" s="15">
        <v>4.0599999999999996</v>
      </c>
      <c r="H365" s="15">
        <f t="shared" si="5"/>
        <v>4.0599999999999996</v>
      </c>
      <c r="I365" s="15"/>
      <c r="J365" s="15"/>
      <c r="K365" s="15"/>
      <c r="L365" s="15"/>
      <c r="M365" s="15"/>
      <c r="N365" s="15"/>
      <c r="O365" s="15"/>
      <c r="P365" s="15"/>
      <c r="Q365" s="15"/>
      <c r="R365" s="15"/>
      <c r="S365" s="15"/>
      <c r="T365" s="9"/>
      <c r="U365" s="9"/>
      <c r="V365" s="9"/>
      <c r="W365" s="9"/>
      <c r="X365" s="9"/>
    </row>
    <row r="366" spans="1:24" ht="15.75" customHeight="1" x14ac:dyDescent="0.3">
      <c r="A366" s="15">
        <v>365</v>
      </c>
      <c r="B366" s="15" t="s">
        <v>379</v>
      </c>
      <c r="C366" s="16" t="s">
        <v>265</v>
      </c>
      <c r="D366" s="15">
        <v>0</v>
      </c>
      <c r="E366" s="15">
        <v>0</v>
      </c>
      <c r="F366" s="15">
        <v>0</v>
      </c>
      <c r="G366" s="15">
        <v>4.05</v>
      </c>
      <c r="H366" s="15">
        <f t="shared" si="5"/>
        <v>4.05</v>
      </c>
      <c r="I366" s="15"/>
      <c r="J366" s="15"/>
      <c r="K366" s="15"/>
      <c r="L366" s="15"/>
      <c r="M366" s="15"/>
      <c r="N366" s="15"/>
      <c r="O366" s="15"/>
      <c r="P366" s="15"/>
      <c r="Q366" s="15"/>
      <c r="R366" s="15"/>
      <c r="S366" s="15"/>
      <c r="T366" s="9"/>
      <c r="U366" s="9"/>
      <c r="V366" s="9"/>
      <c r="W366" s="9"/>
      <c r="X366" s="9"/>
    </row>
    <row r="367" spans="1:24" ht="15.75" customHeight="1" x14ac:dyDescent="0.3">
      <c r="A367" s="15">
        <v>366</v>
      </c>
      <c r="B367" s="15" t="s">
        <v>379</v>
      </c>
      <c r="C367" s="16" t="s">
        <v>154</v>
      </c>
      <c r="D367" s="15">
        <v>0</v>
      </c>
      <c r="E367" s="15">
        <v>0</v>
      </c>
      <c r="F367" s="15">
        <v>3.89</v>
      </c>
      <c r="G367" s="15">
        <v>0</v>
      </c>
      <c r="H367" s="15">
        <f t="shared" si="5"/>
        <v>3.89</v>
      </c>
      <c r="I367" s="15"/>
      <c r="J367" s="15"/>
      <c r="K367" s="15"/>
      <c r="L367" s="15"/>
      <c r="M367" s="15"/>
      <c r="N367" s="15"/>
      <c r="O367" s="15"/>
      <c r="P367" s="15"/>
      <c r="Q367" s="15"/>
      <c r="R367" s="15"/>
      <c r="S367" s="15"/>
      <c r="T367" s="9"/>
      <c r="U367" s="9"/>
      <c r="V367" s="9"/>
      <c r="W367" s="9"/>
      <c r="X367" s="9"/>
    </row>
    <row r="368" spans="1:24" ht="15.75" customHeight="1" x14ac:dyDescent="0.3">
      <c r="A368" s="15">
        <v>367</v>
      </c>
      <c r="B368" s="15" t="s">
        <v>380</v>
      </c>
      <c r="C368" s="16" t="s">
        <v>282</v>
      </c>
      <c r="D368" s="15">
        <v>0</v>
      </c>
      <c r="E368" s="15">
        <v>0</v>
      </c>
      <c r="F368" s="15">
        <v>0</v>
      </c>
      <c r="G368" s="15">
        <v>3.76</v>
      </c>
      <c r="H368" s="15">
        <f t="shared" si="5"/>
        <v>3.76</v>
      </c>
      <c r="I368" s="15"/>
      <c r="J368" s="15"/>
      <c r="K368" s="15"/>
      <c r="L368" s="15"/>
      <c r="M368" s="15"/>
      <c r="N368" s="15"/>
      <c r="O368" s="15"/>
      <c r="P368" s="15"/>
      <c r="Q368" s="15"/>
      <c r="R368" s="15"/>
      <c r="S368" s="15"/>
      <c r="T368" s="9"/>
      <c r="U368" s="9"/>
      <c r="V368" s="9"/>
      <c r="W368" s="9"/>
      <c r="X368" s="9"/>
    </row>
    <row r="369" spans="1:24" ht="15.75" customHeight="1" x14ac:dyDescent="0.3">
      <c r="A369" s="15">
        <v>368</v>
      </c>
      <c r="B369" s="15" t="s">
        <v>380</v>
      </c>
      <c r="C369" s="16" t="s">
        <v>24</v>
      </c>
      <c r="D369" s="15">
        <v>0</v>
      </c>
      <c r="E369" s="15">
        <v>0</v>
      </c>
      <c r="F369" s="15">
        <v>0</v>
      </c>
      <c r="G369" s="15">
        <v>3.72</v>
      </c>
      <c r="H369" s="15">
        <f t="shared" si="5"/>
        <v>3.72</v>
      </c>
      <c r="I369" s="15"/>
      <c r="J369" s="15"/>
      <c r="K369" s="15"/>
      <c r="L369" s="15"/>
      <c r="M369" s="15"/>
      <c r="N369" s="15"/>
      <c r="O369" s="15"/>
      <c r="P369" s="15"/>
      <c r="Q369" s="15"/>
      <c r="R369" s="15"/>
      <c r="S369" s="15"/>
      <c r="T369" s="9"/>
      <c r="U369" s="9"/>
      <c r="V369" s="9"/>
      <c r="W369" s="9"/>
      <c r="X369" s="9"/>
    </row>
    <row r="370" spans="1:24" ht="15.75" customHeight="1" x14ac:dyDescent="0.3">
      <c r="A370" s="15">
        <v>369</v>
      </c>
      <c r="B370" s="15" t="s">
        <v>381</v>
      </c>
      <c r="C370" s="16" t="s">
        <v>186</v>
      </c>
      <c r="D370" s="15">
        <v>0</v>
      </c>
      <c r="E370" s="15">
        <v>0</v>
      </c>
      <c r="F370" s="15">
        <v>0</v>
      </c>
      <c r="G370" s="15">
        <v>3.71</v>
      </c>
      <c r="H370" s="15">
        <f t="shared" si="5"/>
        <v>3.71</v>
      </c>
      <c r="I370" s="15"/>
      <c r="J370" s="15"/>
      <c r="K370" s="15"/>
      <c r="L370" s="15"/>
      <c r="M370" s="15"/>
      <c r="N370" s="15"/>
      <c r="O370" s="15"/>
      <c r="P370" s="15"/>
      <c r="Q370" s="15"/>
      <c r="R370" s="15"/>
      <c r="S370" s="15"/>
      <c r="T370" s="9"/>
      <c r="U370" s="9"/>
      <c r="V370" s="9"/>
      <c r="W370" s="9"/>
      <c r="X370" s="9"/>
    </row>
    <row r="371" spans="1:24" ht="15.75" customHeight="1" x14ac:dyDescent="0.3">
      <c r="A371" s="15">
        <v>370</v>
      </c>
      <c r="B371" s="15" t="s">
        <v>381</v>
      </c>
      <c r="C371" s="16" t="s">
        <v>376</v>
      </c>
      <c r="D371" s="15">
        <v>0</v>
      </c>
      <c r="E371" s="15">
        <v>0</v>
      </c>
      <c r="F371" s="15">
        <v>0</v>
      </c>
      <c r="G371" s="15">
        <v>3.45</v>
      </c>
      <c r="H371" s="15">
        <f t="shared" si="5"/>
        <v>3.45</v>
      </c>
      <c r="I371" s="15"/>
      <c r="J371" s="15"/>
      <c r="K371" s="15"/>
      <c r="L371" s="15"/>
      <c r="M371" s="15"/>
      <c r="N371" s="15"/>
      <c r="O371" s="15"/>
      <c r="P371" s="15"/>
      <c r="Q371" s="15"/>
      <c r="R371" s="15"/>
      <c r="S371" s="15"/>
      <c r="T371" s="9"/>
      <c r="U371" s="9"/>
      <c r="V371" s="9"/>
      <c r="W371" s="9"/>
      <c r="X371" s="9"/>
    </row>
    <row r="372" spans="1:24" ht="15.75" customHeight="1" x14ac:dyDescent="0.3">
      <c r="A372" s="15">
        <v>371</v>
      </c>
      <c r="B372" s="15" t="s">
        <v>382</v>
      </c>
      <c r="C372" s="16" t="s">
        <v>282</v>
      </c>
      <c r="D372" s="15">
        <v>0</v>
      </c>
      <c r="E372" s="15">
        <v>0</v>
      </c>
      <c r="F372" s="15">
        <v>0</v>
      </c>
      <c r="G372" s="15">
        <v>3.45</v>
      </c>
      <c r="H372" s="15">
        <f t="shared" si="5"/>
        <v>3.45</v>
      </c>
      <c r="I372" s="15"/>
      <c r="J372" s="15"/>
      <c r="K372" s="15"/>
      <c r="L372" s="15"/>
      <c r="M372" s="15"/>
      <c r="N372" s="15"/>
      <c r="O372" s="15"/>
      <c r="P372" s="15"/>
      <c r="Q372" s="15"/>
      <c r="R372" s="15"/>
      <c r="S372" s="15"/>
      <c r="T372" s="9"/>
      <c r="U372" s="9"/>
      <c r="V372" s="9"/>
      <c r="W372" s="9"/>
      <c r="X372" s="9"/>
    </row>
    <row r="373" spans="1:24" ht="15.75" customHeight="1" x14ac:dyDescent="0.3">
      <c r="A373" s="15">
        <v>372</v>
      </c>
      <c r="B373" s="15" t="s">
        <v>382</v>
      </c>
      <c r="C373" s="16" t="s">
        <v>383</v>
      </c>
      <c r="D373" s="15">
        <v>0</v>
      </c>
      <c r="E373" s="15">
        <v>0</v>
      </c>
      <c r="F373" s="15">
        <v>0</v>
      </c>
      <c r="G373" s="15">
        <v>3.45</v>
      </c>
      <c r="H373" s="15">
        <f t="shared" si="5"/>
        <v>3.45</v>
      </c>
      <c r="I373" s="15"/>
      <c r="J373" s="15"/>
      <c r="K373" s="15"/>
      <c r="L373" s="15"/>
      <c r="M373" s="15"/>
      <c r="N373" s="15"/>
      <c r="O373" s="15"/>
      <c r="P373" s="15"/>
      <c r="Q373" s="15"/>
      <c r="R373" s="15"/>
      <c r="S373" s="15"/>
      <c r="T373" s="9"/>
      <c r="U373" s="9"/>
      <c r="V373" s="9"/>
      <c r="W373" s="9"/>
      <c r="X373" s="9"/>
    </row>
    <row r="374" spans="1:24" ht="15.75" customHeight="1" x14ac:dyDescent="0.3">
      <c r="A374" s="15">
        <v>373</v>
      </c>
      <c r="B374" s="15" t="s">
        <v>384</v>
      </c>
      <c r="C374" s="16" t="s">
        <v>385</v>
      </c>
      <c r="D374" s="15">
        <v>0</v>
      </c>
      <c r="E374" s="15">
        <v>0</v>
      </c>
      <c r="F374" s="15">
        <v>0</v>
      </c>
      <c r="G374" s="15">
        <v>3.42</v>
      </c>
      <c r="H374" s="15">
        <f t="shared" si="5"/>
        <v>3.42</v>
      </c>
      <c r="I374" s="15"/>
      <c r="J374" s="15"/>
      <c r="K374" s="15"/>
      <c r="L374" s="15"/>
      <c r="M374" s="15"/>
      <c r="N374" s="15"/>
      <c r="O374" s="15"/>
      <c r="P374" s="15"/>
      <c r="Q374" s="15"/>
      <c r="R374" s="15"/>
      <c r="S374" s="15"/>
      <c r="T374" s="9"/>
      <c r="U374" s="9"/>
      <c r="V374" s="9"/>
      <c r="W374" s="9"/>
      <c r="X374" s="9"/>
    </row>
    <row r="375" spans="1:24" ht="15.75" customHeight="1" x14ac:dyDescent="0.3">
      <c r="A375" s="15">
        <v>374</v>
      </c>
      <c r="B375" s="15" t="s">
        <v>384</v>
      </c>
      <c r="C375" s="16" t="s">
        <v>36</v>
      </c>
      <c r="D375" s="15">
        <v>0</v>
      </c>
      <c r="E375" s="15">
        <v>0</v>
      </c>
      <c r="F375" s="15">
        <v>0</v>
      </c>
      <c r="G375" s="15">
        <v>3.13</v>
      </c>
      <c r="H375" s="15">
        <f t="shared" si="5"/>
        <v>3.13</v>
      </c>
      <c r="I375" s="15"/>
      <c r="J375" s="15"/>
      <c r="K375" s="15"/>
      <c r="L375" s="15"/>
      <c r="M375" s="15"/>
      <c r="N375" s="15"/>
      <c r="O375" s="15"/>
      <c r="P375" s="15"/>
      <c r="Q375" s="15"/>
      <c r="R375" s="15"/>
      <c r="S375" s="15"/>
      <c r="T375" s="9"/>
      <c r="U375" s="9"/>
      <c r="V375" s="9"/>
      <c r="W375" s="9"/>
      <c r="X375" s="9"/>
    </row>
    <row r="376" spans="1:24" ht="15.75" customHeight="1" x14ac:dyDescent="0.3">
      <c r="A376" s="15">
        <v>375</v>
      </c>
      <c r="B376" s="15" t="s">
        <v>386</v>
      </c>
      <c r="C376" s="16" t="s">
        <v>387</v>
      </c>
      <c r="D376" s="15">
        <v>0</v>
      </c>
      <c r="E376" s="15">
        <v>0</v>
      </c>
      <c r="F376" s="15">
        <v>0</v>
      </c>
      <c r="G376" s="15">
        <v>3.12</v>
      </c>
      <c r="H376" s="15">
        <f t="shared" si="5"/>
        <v>3.12</v>
      </c>
      <c r="I376" s="15"/>
      <c r="J376" s="15"/>
      <c r="K376" s="15"/>
      <c r="L376" s="15"/>
      <c r="M376" s="15"/>
      <c r="N376" s="15"/>
      <c r="O376" s="15"/>
      <c r="P376" s="15"/>
      <c r="Q376" s="15"/>
      <c r="R376" s="15"/>
      <c r="S376" s="15"/>
      <c r="T376" s="9"/>
      <c r="U376" s="9"/>
      <c r="V376" s="9"/>
      <c r="W376" s="9"/>
      <c r="X376" s="9"/>
    </row>
    <row r="377" spans="1:24" ht="15.75" customHeight="1" x14ac:dyDescent="0.3">
      <c r="A377" s="15">
        <v>376</v>
      </c>
      <c r="B377" s="15" t="s">
        <v>386</v>
      </c>
      <c r="C377" s="16" t="s">
        <v>388</v>
      </c>
      <c r="D377" s="15">
        <v>0</v>
      </c>
      <c r="E377" s="15">
        <v>0</v>
      </c>
      <c r="F377" s="15">
        <v>0</v>
      </c>
      <c r="G377" s="15">
        <v>3.12</v>
      </c>
      <c r="H377" s="15">
        <f t="shared" si="5"/>
        <v>3.12</v>
      </c>
      <c r="I377" s="15"/>
      <c r="J377" s="15"/>
      <c r="K377" s="15"/>
      <c r="L377" s="15"/>
      <c r="M377" s="15"/>
      <c r="N377" s="15"/>
      <c r="O377" s="15"/>
      <c r="P377" s="15"/>
      <c r="Q377" s="15"/>
      <c r="R377" s="15"/>
      <c r="S377" s="15"/>
      <c r="T377" s="9"/>
      <c r="U377" s="9"/>
      <c r="V377" s="9"/>
      <c r="W377" s="9"/>
      <c r="X377" s="9"/>
    </row>
    <row r="378" spans="1:24" ht="15.75" customHeight="1" x14ac:dyDescent="0.3">
      <c r="A378" s="15">
        <v>377</v>
      </c>
      <c r="B378" s="15" t="s">
        <v>389</v>
      </c>
      <c r="C378" s="16" t="s">
        <v>390</v>
      </c>
      <c r="D378" s="15">
        <v>0</v>
      </c>
      <c r="E378" s="15">
        <v>0</v>
      </c>
      <c r="F378" s="15">
        <v>0</v>
      </c>
      <c r="G378" s="15">
        <v>3.11</v>
      </c>
      <c r="H378" s="15">
        <f t="shared" si="5"/>
        <v>3.11</v>
      </c>
      <c r="I378" s="15"/>
      <c r="J378" s="15"/>
      <c r="K378" s="15"/>
      <c r="L378" s="15"/>
      <c r="M378" s="15"/>
      <c r="N378" s="15"/>
      <c r="O378" s="15"/>
      <c r="P378" s="15"/>
      <c r="Q378" s="15"/>
      <c r="R378" s="15"/>
      <c r="S378" s="15"/>
      <c r="T378" s="9"/>
      <c r="U378" s="9"/>
      <c r="V378" s="9"/>
      <c r="W378" s="9"/>
      <c r="X378" s="9"/>
    </row>
    <row r="379" spans="1:24" ht="15.75" customHeight="1" x14ac:dyDescent="0.3">
      <c r="A379" s="15">
        <v>378</v>
      </c>
      <c r="B379" s="15" t="s">
        <v>389</v>
      </c>
      <c r="C379" s="16" t="s">
        <v>271</v>
      </c>
      <c r="D379" s="15">
        <v>0</v>
      </c>
      <c r="E379" s="15">
        <v>2103.39</v>
      </c>
      <c r="F379" s="15">
        <v>0</v>
      </c>
      <c r="G379" s="15">
        <v>0</v>
      </c>
      <c r="H379" s="15">
        <f t="shared" si="5"/>
        <v>2103.39</v>
      </c>
      <c r="I379" s="15"/>
      <c r="J379" s="15"/>
      <c r="K379" s="15"/>
      <c r="L379" s="15"/>
      <c r="M379" s="15"/>
      <c r="N379" s="15"/>
      <c r="O379" s="15"/>
      <c r="P379" s="15"/>
      <c r="Q379" s="15"/>
      <c r="R379" s="15"/>
      <c r="S379" s="15"/>
      <c r="T379" s="9"/>
      <c r="U379" s="9"/>
      <c r="V379" s="9"/>
      <c r="W379" s="9"/>
      <c r="X379" s="9"/>
    </row>
    <row r="380" spans="1:24" ht="15.75" customHeight="1" x14ac:dyDescent="0.3">
      <c r="A380" s="15">
        <v>379</v>
      </c>
      <c r="B380" s="15" t="s">
        <v>391</v>
      </c>
      <c r="C380" s="16" t="s">
        <v>68</v>
      </c>
      <c r="D380" s="15">
        <v>0</v>
      </c>
      <c r="E380" s="15">
        <v>19.329999999999998</v>
      </c>
      <c r="F380" s="15">
        <v>2349.75</v>
      </c>
      <c r="G380" s="15">
        <v>0</v>
      </c>
      <c r="H380" s="15">
        <f t="shared" si="5"/>
        <v>2369.08</v>
      </c>
      <c r="I380" s="15"/>
      <c r="J380" s="15"/>
      <c r="K380" s="15"/>
      <c r="L380" s="15"/>
      <c r="M380" s="15"/>
      <c r="N380" s="15"/>
      <c r="O380" s="15"/>
      <c r="P380" s="15"/>
      <c r="Q380" s="15"/>
      <c r="R380" s="15"/>
      <c r="S380" s="15"/>
      <c r="T380" s="9"/>
      <c r="U380" s="9"/>
      <c r="V380" s="9"/>
      <c r="W380" s="9"/>
      <c r="X380" s="9"/>
    </row>
    <row r="381" spans="1:24" ht="15.75" customHeight="1" x14ac:dyDescent="0.3">
      <c r="A381" s="15">
        <v>380</v>
      </c>
      <c r="B381" s="15" t="s">
        <v>391</v>
      </c>
      <c r="C381" s="16" t="s">
        <v>169</v>
      </c>
      <c r="D381" s="15">
        <v>0</v>
      </c>
      <c r="E381" s="15">
        <v>0</v>
      </c>
      <c r="F381" s="15">
        <v>0</v>
      </c>
      <c r="G381" s="15">
        <v>2.81</v>
      </c>
      <c r="H381" s="15">
        <f t="shared" si="5"/>
        <v>2.81</v>
      </c>
      <c r="I381" s="15"/>
      <c r="J381" s="15"/>
      <c r="K381" s="15"/>
      <c r="L381" s="15"/>
      <c r="M381" s="15"/>
      <c r="N381" s="15"/>
      <c r="O381" s="15"/>
      <c r="P381" s="15"/>
      <c r="Q381" s="15"/>
      <c r="R381" s="15"/>
      <c r="S381" s="15"/>
      <c r="T381" s="9"/>
      <c r="U381" s="9"/>
      <c r="V381" s="9"/>
      <c r="W381" s="9"/>
      <c r="X381" s="9"/>
    </row>
    <row r="382" spans="1:24" ht="15.75" customHeight="1" x14ac:dyDescent="0.3">
      <c r="A382" s="15">
        <v>381</v>
      </c>
      <c r="B382" s="15" t="s">
        <v>392</v>
      </c>
      <c r="C382" s="16" t="s">
        <v>137</v>
      </c>
      <c r="D382" s="15">
        <v>0</v>
      </c>
      <c r="E382" s="15">
        <v>0</v>
      </c>
      <c r="F382" s="15">
        <v>0</v>
      </c>
      <c r="G382" s="15">
        <v>2.8</v>
      </c>
      <c r="H382" s="15">
        <f t="shared" si="5"/>
        <v>2.8</v>
      </c>
      <c r="I382" s="15"/>
      <c r="J382" s="15"/>
      <c r="K382" s="15"/>
      <c r="L382" s="15"/>
      <c r="M382" s="15"/>
      <c r="N382" s="15"/>
      <c r="O382" s="15"/>
      <c r="P382" s="15"/>
      <c r="Q382" s="15"/>
      <c r="R382" s="15"/>
      <c r="S382" s="15"/>
      <c r="T382" s="9"/>
      <c r="U382" s="9"/>
      <c r="V382" s="9"/>
      <c r="W382" s="9"/>
      <c r="X382" s="9"/>
    </row>
    <row r="383" spans="1:24" ht="15.75" customHeight="1" x14ac:dyDescent="0.3">
      <c r="A383" s="15">
        <v>382</v>
      </c>
      <c r="B383" s="15" t="s">
        <v>392</v>
      </c>
      <c r="C383" s="16" t="s">
        <v>372</v>
      </c>
      <c r="D383" s="15">
        <v>0</v>
      </c>
      <c r="E383" s="15">
        <v>0</v>
      </c>
      <c r="F383" s="15">
        <v>0</v>
      </c>
      <c r="G383" s="15">
        <v>2.8</v>
      </c>
      <c r="H383" s="15">
        <f t="shared" si="5"/>
        <v>2.8</v>
      </c>
      <c r="I383" s="15"/>
      <c r="J383" s="15"/>
      <c r="K383" s="15"/>
      <c r="L383" s="15"/>
      <c r="M383" s="15"/>
      <c r="N383" s="15"/>
      <c r="O383" s="15"/>
      <c r="P383" s="15"/>
      <c r="Q383" s="15"/>
      <c r="R383" s="15"/>
      <c r="S383" s="15"/>
      <c r="T383" s="9"/>
      <c r="U383" s="9"/>
      <c r="V383" s="9"/>
      <c r="W383" s="9"/>
      <c r="X383" s="9"/>
    </row>
    <row r="384" spans="1:24" ht="15.75" customHeight="1" x14ac:dyDescent="0.3">
      <c r="A384" s="15">
        <v>383</v>
      </c>
      <c r="B384" s="15" t="s">
        <v>393</v>
      </c>
      <c r="C384" s="16" t="s">
        <v>167</v>
      </c>
      <c r="D384" s="15">
        <v>1285.1300000000001</v>
      </c>
      <c r="E384" s="15">
        <v>0</v>
      </c>
      <c r="F384" s="15">
        <v>1557.05</v>
      </c>
      <c r="G384" s="15">
        <v>0</v>
      </c>
      <c r="H384" s="15">
        <f t="shared" si="5"/>
        <v>2842.1800000000003</v>
      </c>
      <c r="I384" s="15"/>
      <c r="J384" s="15"/>
      <c r="K384" s="15"/>
      <c r="L384" s="15"/>
      <c r="M384" s="15"/>
      <c r="N384" s="15"/>
      <c r="O384" s="15"/>
      <c r="P384" s="15"/>
      <c r="Q384" s="15"/>
      <c r="R384" s="15"/>
      <c r="S384" s="15"/>
      <c r="T384" s="9"/>
      <c r="U384" s="9"/>
      <c r="V384" s="9"/>
      <c r="W384" s="9"/>
      <c r="X384" s="9"/>
    </row>
    <row r="385" spans="1:24" ht="15.75" customHeight="1" x14ac:dyDescent="0.3">
      <c r="A385" s="15">
        <v>384</v>
      </c>
      <c r="B385" s="15" t="s">
        <v>393</v>
      </c>
      <c r="C385" s="16" t="s">
        <v>242</v>
      </c>
      <c r="D385" s="15">
        <v>0</v>
      </c>
      <c r="E385" s="15">
        <v>0</v>
      </c>
      <c r="F385" s="15">
        <v>0</v>
      </c>
      <c r="G385" s="15">
        <v>2.5099999999999998</v>
      </c>
      <c r="H385" s="15">
        <f t="shared" si="5"/>
        <v>2.5099999999999998</v>
      </c>
      <c r="I385" s="15"/>
      <c r="J385" s="15"/>
      <c r="K385" s="15"/>
      <c r="L385" s="15"/>
      <c r="M385" s="15"/>
      <c r="N385" s="15"/>
      <c r="O385" s="15"/>
      <c r="P385" s="15"/>
      <c r="Q385" s="15"/>
      <c r="R385" s="15"/>
      <c r="S385" s="15"/>
      <c r="T385" s="9"/>
      <c r="U385" s="9"/>
      <c r="V385" s="9"/>
      <c r="W385" s="9"/>
      <c r="X385" s="9"/>
    </row>
    <row r="386" spans="1:24" ht="15.75" customHeight="1" x14ac:dyDescent="0.3">
      <c r="A386" s="15">
        <v>385</v>
      </c>
      <c r="B386" s="15" t="s">
        <v>394</v>
      </c>
      <c r="C386" s="16" t="s">
        <v>395</v>
      </c>
      <c r="D386" s="15">
        <v>0</v>
      </c>
      <c r="E386" s="15">
        <v>0</v>
      </c>
      <c r="F386" s="15">
        <v>0</v>
      </c>
      <c r="G386" s="15">
        <v>2.5</v>
      </c>
      <c r="H386" s="15">
        <f t="shared" ref="H386:H449" si="6">SUM(D386:G386)</f>
        <v>2.5</v>
      </c>
      <c r="I386" s="15"/>
      <c r="J386" s="15"/>
      <c r="K386" s="15"/>
      <c r="L386" s="15"/>
      <c r="M386" s="15"/>
      <c r="N386" s="15"/>
      <c r="O386" s="15"/>
      <c r="P386" s="15"/>
      <c r="Q386" s="15"/>
      <c r="R386" s="15"/>
      <c r="S386" s="15"/>
      <c r="T386" s="9"/>
      <c r="U386" s="9"/>
      <c r="V386" s="9"/>
      <c r="W386" s="9"/>
      <c r="X386" s="9"/>
    </row>
    <row r="387" spans="1:24" ht="15.75" customHeight="1" x14ac:dyDescent="0.3">
      <c r="A387" s="15">
        <v>386</v>
      </c>
      <c r="B387" s="15" t="s">
        <v>394</v>
      </c>
      <c r="C387" s="16" t="s">
        <v>396</v>
      </c>
      <c r="D387" s="15">
        <v>0</v>
      </c>
      <c r="E387" s="15">
        <v>0</v>
      </c>
      <c r="F387" s="15">
        <v>0</v>
      </c>
      <c r="G387" s="15">
        <v>2.4900000000000002</v>
      </c>
      <c r="H387" s="15">
        <f t="shared" si="6"/>
        <v>2.4900000000000002</v>
      </c>
      <c r="I387" s="15"/>
      <c r="J387" s="15"/>
      <c r="K387" s="15"/>
      <c r="L387" s="15"/>
      <c r="M387" s="15"/>
      <c r="N387" s="15"/>
      <c r="O387" s="15"/>
      <c r="P387" s="15"/>
      <c r="Q387" s="15"/>
      <c r="R387" s="15"/>
      <c r="S387" s="15"/>
      <c r="T387" s="9"/>
      <c r="U387" s="9"/>
      <c r="V387" s="9"/>
      <c r="W387" s="9"/>
      <c r="X387" s="9"/>
    </row>
    <row r="388" spans="1:24" ht="15.75" customHeight="1" x14ac:dyDescent="0.3">
      <c r="A388" s="15">
        <v>387</v>
      </c>
      <c r="B388" s="15" t="s">
        <v>397</v>
      </c>
      <c r="C388" s="16" t="s">
        <v>192</v>
      </c>
      <c r="D388" s="15">
        <v>0</v>
      </c>
      <c r="E388" s="15">
        <v>0</v>
      </c>
      <c r="F388" s="15">
        <v>0</v>
      </c>
      <c r="G388" s="15">
        <v>2.4900000000000002</v>
      </c>
      <c r="H388" s="15">
        <f t="shared" si="6"/>
        <v>2.4900000000000002</v>
      </c>
      <c r="I388" s="15"/>
      <c r="J388" s="15"/>
      <c r="K388" s="15"/>
      <c r="L388" s="15"/>
      <c r="M388" s="15"/>
      <c r="N388" s="15"/>
      <c r="O388" s="15"/>
      <c r="P388" s="15"/>
      <c r="Q388" s="15"/>
      <c r="R388" s="15"/>
      <c r="S388" s="15"/>
      <c r="T388" s="9"/>
      <c r="U388" s="9"/>
      <c r="V388" s="9"/>
      <c r="W388" s="9"/>
      <c r="X388" s="9"/>
    </row>
    <row r="389" spans="1:24" ht="15.75" customHeight="1" x14ac:dyDescent="0.3">
      <c r="A389" s="15">
        <v>388</v>
      </c>
      <c r="B389" s="15" t="s">
        <v>397</v>
      </c>
      <c r="C389" s="16" t="s">
        <v>55</v>
      </c>
      <c r="D389" s="15">
        <v>0</v>
      </c>
      <c r="E389" s="15">
        <v>0</v>
      </c>
      <c r="F389" s="15">
        <v>0</v>
      </c>
      <c r="G389" s="15">
        <v>2.48</v>
      </c>
      <c r="H389" s="15">
        <f t="shared" si="6"/>
        <v>2.48</v>
      </c>
      <c r="I389" s="15"/>
      <c r="J389" s="15"/>
      <c r="K389" s="15"/>
      <c r="L389" s="15"/>
      <c r="M389" s="15"/>
      <c r="N389" s="15"/>
      <c r="O389" s="15"/>
      <c r="P389" s="15"/>
      <c r="Q389" s="15"/>
      <c r="R389" s="15"/>
      <c r="S389" s="15"/>
      <c r="T389" s="9"/>
      <c r="U389" s="9"/>
      <c r="V389" s="9"/>
      <c r="W389" s="9"/>
      <c r="X389" s="9"/>
    </row>
    <row r="390" spans="1:24" ht="15.75" customHeight="1" x14ac:dyDescent="0.3">
      <c r="A390" s="15">
        <v>389</v>
      </c>
      <c r="B390" s="15" t="s">
        <v>398</v>
      </c>
      <c r="C390" s="16" t="s">
        <v>310</v>
      </c>
      <c r="D390" s="15">
        <v>0</v>
      </c>
      <c r="E390" s="15">
        <v>2984</v>
      </c>
      <c r="F390" s="15">
        <v>0</v>
      </c>
      <c r="G390" s="15">
        <v>0</v>
      </c>
      <c r="H390" s="15">
        <f t="shared" si="6"/>
        <v>2984</v>
      </c>
      <c r="I390" s="15"/>
      <c r="J390" s="15"/>
      <c r="K390" s="15"/>
      <c r="L390" s="15"/>
      <c r="M390" s="15"/>
      <c r="N390" s="15"/>
      <c r="O390" s="15"/>
      <c r="P390" s="15"/>
      <c r="Q390" s="15"/>
      <c r="R390" s="15"/>
      <c r="S390" s="15"/>
      <c r="T390" s="9"/>
      <c r="U390" s="9"/>
      <c r="V390" s="9"/>
      <c r="W390" s="9"/>
      <c r="X390" s="9"/>
    </row>
    <row r="391" spans="1:24" ht="15.75" customHeight="1" x14ac:dyDescent="0.3">
      <c r="A391" s="15">
        <v>390</v>
      </c>
      <c r="B391" s="15" t="s">
        <v>398</v>
      </c>
      <c r="C391" s="16" t="s">
        <v>239</v>
      </c>
      <c r="D391" s="15">
        <v>0</v>
      </c>
      <c r="E391" s="15">
        <v>0</v>
      </c>
      <c r="F391" s="15">
        <v>0</v>
      </c>
      <c r="G391" s="15">
        <v>2.1800000000000002</v>
      </c>
      <c r="H391" s="15">
        <f t="shared" si="6"/>
        <v>2.1800000000000002</v>
      </c>
      <c r="I391" s="15"/>
      <c r="J391" s="15"/>
      <c r="K391" s="15"/>
      <c r="L391" s="15"/>
      <c r="M391" s="15"/>
      <c r="N391" s="15"/>
      <c r="O391" s="15"/>
      <c r="P391" s="15"/>
      <c r="Q391" s="15"/>
      <c r="R391" s="15"/>
      <c r="S391" s="15"/>
      <c r="T391" s="9"/>
      <c r="U391" s="9"/>
      <c r="V391" s="9"/>
      <c r="W391" s="9"/>
      <c r="X391" s="9"/>
    </row>
    <row r="392" spans="1:24" ht="15.75" customHeight="1" x14ac:dyDescent="0.3">
      <c r="A392" s="15">
        <v>391</v>
      </c>
      <c r="B392" s="15" t="s">
        <v>399</v>
      </c>
      <c r="C392" s="16" t="s">
        <v>400</v>
      </c>
      <c r="D392" s="15">
        <v>0</v>
      </c>
      <c r="E392" s="15">
        <v>0</v>
      </c>
      <c r="F392" s="15">
        <v>0</v>
      </c>
      <c r="G392" s="15">
        <v>2.1800000000000002</v>
      </c>
      <c r="H392" s="15">
        <f t="shared" si="6"/>
        <v>2.1800000000000002</v>
      </c>
      <c r="I392" s="15"/>
      <c r="J392" s="15"/>
      <c r="K392" s="15"/>
      <c r="L392" s="15"/>
      <c r="M392" s="15"/>
      <c r="N392" s="15"/>
      <c r="O392" s="15"/>
      <c r="P392" s="15"/>
      <c r="Q392" s="15"/>
      <c r="R392" s="15"/>
      <c r="S392" s="15"/>
      <c r="T392" s="9"/>
      <c r="U392" s="9"/>
      <c r="V392" s="9"/>
      <c r="W392" s="9"/>
      <c r="X392" s="9"/>
    </row>
    <row r="393" spans="1:24" ht="15.75" customHeight="1" x14ac:dyDescent="0.3">
      <c r="A393" s="15">
        <v>392</v>
      </c>
      <c r="B393" s="15" t="s">
        <v>399</v>
      </c>
      <c r="C393" s="16" t="s">
        <v>372</v>
      </c>
      <c r="D393" s="15">
        <v>0</v>
      </c>
      <c r="E393" s="15">
        <v>0</v>
      </c>
      <c r="F393" s="15">
        <v>0</v>
      </c>
      <c r="G393" s="15">
        <v>2.17</v>
      </c>
      <c r="H393" s="15">
        <f t="shared" si="6"/>
        <v>2.17</v>
      </c>
      <c r="I393" s="15"/>
      <c r="J393" s="15"/>
      <c r="K393" s="15"/>
      <c r="L393" s="15"/>
      <c r="M393" s="15"/>
      <c r="N393" s="15"/>
      <c r="O393" s="15"/>
      <c r="P393" s="15"/>
      <c r="Q393" s="15"/>
      <c r="R393" s="15"/>
      <c r="S393" s="15"/>
      <c r="T393" s="9"/>
      <c r="U393" s="9"/>
      <c r="V393" s="9"/>
      <c r="W393" s="9"/>
      <c r="X393" s="9"/>
    </row>
    <row r="394" spans="1:24" ht="15.75" customHeight="1" x14ac:dyDescent="0.3">
      <c r="A394" s="15">
        <v>393</v>
      </c>
      <c r="B394" s="15" t="s">
        <v>401</v>
      </c>
      <c r="C394" s="16" t="s">
        <v>402</v>
      </c>
      <c r="D394" s="15">
        <v>0</v>
      </c>
      <c r="E394" s="15">
        <v>0</v>
      </c>
      <c r="F394" s="15">
        <v>0</v>
      </c>
      <c r="G394" s="15">
        <v>2.17</v>
      </c>
      <c r="H394" s="15">
        <f t="shared" si="6"/>
        <v>2.17</v>
      </c>
      <c r="I394" s="15"/>
      <c r="J394" s="15"/>
      <c r="K394" s="15"/>
      <c r="L394" s="15"/>
      <c r="M394" s="15"/>
      <c r="N394" s="15"/>
      <c r="O394" s="15"/>
      <c r="P394" s="15"/>
      <c r="Q394" s="15"/>
      <c r="R394" s="15"/>
      <c r="S394" s="15"/>
      <c r="T394" s="9"/>
      <c r="U394" s="9"/>
      <c r="V394" s="9"/>
      <c r="W394" s="9"/>
      <c r="X394" s="9"/>
    </row>
    <row r="395" spans="1:24" ht="15.75" customHeight="1" x14ac:dyDescent="0.3">
      <c r="A395" s="15">
        <v>394</v>
      </c>
      <c r="B395" s="15" t="s">
        <v>401</v>
      </c>
      <c r="C395" s="16" t="s">
        <v>24</v>
      </c>
      <c r="D395" s="15">
        <v>0</v>
      </c>
      <c r="E395" s="15">
        <v>0</v>
      </c>
      <c r="F395" s="15">
        <v>0</v>
      </c>
      <c r="G395" s="15">
        <v>2.17</v>
      </c>
      <c r="H395" s="15">
        <f t="shared" si="6"/>
        <v>2.17</v>
      </c>
      <c r="I395" s="15"/>
      <c r="J395" s="15"/>
      <c r="K395" s="15"/>
      <c r="L395" s="15"/>
      <c r="M395" s="15"/>
      <c r="N395" s="15"/>
      <c r="O395" s="15"/>
      <c r="P395" s="15"/>
      <c r="Q395" s="15"/>
      <c r="R395" s="15"/>
      <c r="S395" s="15"/>
      <c r="T395" s="9"/>
      <c r="U395" s="9"/>
      <c r="V395" s="9"/>
      <c r="W395" s="9"/>
      <c r="X395" s="9"/>
    </row>
    <row r="396" spans="1:24" ht="15.75" customHeight="1" x14ac:dyDescent="0.3">
      <c r="A396" s="15">
        <v>395</v>
      </c>
      <c r="B396" s="15" t="s">
        <v>403</v>
      </c>
      <c r="C396" s="16" t="s">
        <v>119</v>
      </c>
      <c r="D396" s="15">
        <v>0</v>
      </c>
      <c r="E396" s="15">
        <v>0</v>
      </c>
      <c r="F396" s="15">
        <v>0</v>
      </c>
      <c r="G396" s="15">
        <v>1.96</v>
      </c>
      <c r="H396" s="15">
        <f t="shared" si="6"/>
        <v>1.96</v>
      </c>
      <c r="I396" s="15"/>
      <c r="J396" s="15"/>
      <c r="K396" s="15"/>
      <c r="L396" s="15"/>
      <c r="M396" s="15"/>
      <c r="N396" s="15"/>
      <c r="O396" s="15"/>
      <c r="P396" s="15"/>
      <c r="Q396" s="15"/>
      <c r="R396" s="15"/>
      <c r="S396" s="15"/>
      <c r="T396" s="9"/>
      <c r="U396" s="9"/>
      <c r="V396" s="9"/>
      <c r="W396" s="9"/>
      <c r="X396" s="9"/>
    </row>
    <row r="397" spans="1:24" ht="15.75" customHeight="1" x14ac:dyDescent="0.3">
      <c r="A397" s="15">
        <v>396</v>
      </c>
      <c r="B397" s="15" t="s">
        <v>403</v>
      </c>
      <c r="C397" s="16" t="s">
        <v>93</v>
      </c>
      <c r="D397" s="15">
        <v>0</v>
      </c>
      <c r="E397" s="15">
        <v>0</v>
      </c>
      <c r="F397" s="15">
        <v>0</v>
      </c>
      <c r="G397" s="15">
        <v>1.96</v>
      </c>
      <c r="H397" s="15">
        <f t="shared" si="6"/>
        <v>1.96</v>
      </c>
      <c r="I397" s="15"/>
      <c r="J397" s="15"/>
      <c r="K397" s="15"/>
      <c r="L397" s="15"/>
      <c r="M397" s="15"/>
      <c r="N397" s="15"/>
      <c r="O397" s="15"/>
      <c r="P397" s="15"/>
      <c r="Q397" s="15"/>
      <c r="R397" s="15"/>
      <c r="S397" s="15"/>
      <c r="T397" s="9"/>
      <c r="U397" s="9"/>
      <c r="V397" s="9"/>
      <c r="W397" s="9"/>
      <c r="X397" s="9"/>
    </row>
    <row r="398" spans="1:24" ht="15.75" customHeight="1" x14ac:dyDescent="0.3">
      <c r="A398" s="15">
        <v>397</v>
      </c>
      <c r="B398" s="15" t="s">
        <v>404</v>
      </c>
      <c r="C398" s="16" t="s">
        <v>255</v>
      </c>
      <c r="D398" s="15">
        <v>0</v>
      </c>
      <c r="E398" s="15">
        <v>0</v>
      </c>
      <c r="F398" s="15">
        <v>1.92</v>
      </c>
      <c r="G398" s="15">
        <v>0</v>
      </c>
      <c r="H398" s="15">
        <f t="shared" si="6"/>
        <v>1.92</v>
      </c>
      <c r="I398" s="15"/>
      <c r="J398" s="15"/>
      <c r="K398" s="15"/>
      <c r="L398" s="15"/>
      <c r="M398" s="15"/>
      <c r="N398" s="15"/>
      <c r="O398" s="15"/>
      <c r="P398" s="15"/>
      <c r="Q398" s="15"/>
      <c r="R398" s="15"/>
      <c r="S398" s="15"/>
      <c r="T398" s="9"/>
      <c r="U398" s="9"/>
      <c r="V398" s="9"/>
      <c r="W398" s="9"/>
      <c r="X398" s="9"/>
    </row>
    <row r="399" spans="1:24" ht="15.75" customHeight="1" x14ac:dyDescent="0.3">
      <c r="A399" s="15">
        <v>398</v>
      </c>
      <c r="B399" s="15" t="s">
        <v>404</v>
      </c>
      <c r="C399" s="16" t="s">
        <v>405</v>
      </c>
      <c r="D399" s="15">
        <v>0</v>
      </c>
      <c r="E399" s="15">
        <v>0</v>
      </c>
      <c r="F399" s="15">
        <v>0</v>
      </c>
      <c r="G399" s="15">
        <v>1.88</v>
      </c>
      <c r="H399" s="15">
        <f t="shared" si="6"/>
        <v>1.88</v>
      </c>
      <c r="I399" s="15"/>
      <c r="J399" s="15"/>
      <c r="K399" s="15"/>
      <c r="L399" s="15"/>
      <c r="M399" s="15"/>
      <c r="N399" s="15"/>
      <c r="O399" s="15"/>
      <c r="P399" s="15"/>
      <c r="Q399" s="15"/>
      <c r="R399" s="15"/>
      <c r="S399" s="15"/>
      <c r="T399" s="9"/>
      <c r="U399" s="9"/>
      <c r="V399" s="9"/>
      <c r="W399" s="9"/>
      <c r="X399" s="9"/>
    </row>
    <row r="400" spans="1:24" ht="15.75" customHeight="1" x14ac:dyDescent="0.3">
      <c r="A400" s="15">
        <v>399</v>
      </c>
      <c r="B400" s="15" t="s">
        <v>406</v>
      </c>
      <c r="C400" s="16" t="s">
        <v>407</v>
      </c>
      <c r="D400" s="15">
        <v>0</v>
      </c>
      <c r="E400" s="15">
        <v>0</v>
      </c>
      <c r="F400" s="15">
        <v>0</v>
      </c>
      <c r="G400" s="15">
        <v>1.88</v>
      </c>
      <c r="H400" s="15">
        <f t="shared" si="6"/>
        <v>1.88</v>
      </c>
      <c r="I400" s="15"/>
      <c r="J400" s="15"/>
      <c r="K400" s="15"/>
      <c r="L400" s="15"/>
      <c r="M400" s="15"/>
      <c r="N400" s="15"/>
      <c r="O400" s="15"/>
      <c r="P400" s="15"/>
      <c r="Q400" s="15"/>
      <c r="R400" s="15"/>
      <c r="S400" s="15"/>
      <c r="T400" s="9"/>
      <c r="U400" s="9"/>
      <c r="V400" s="9"/>
      <c r="W400" s="9"/>
      <c r="X400" s="9"/>
    </row>
    <row r="401" spans="1:24" ht="15.75" customHeight="1" x14ac:dyDescent="0.3">
      <c r="A401" s="15">
        <v>400</v>
      </c>
      <c r="B401" s="15" t="s">
        <v>406</v>
      </c>
      <c r="C401" s="16" t="s">
        <v>259</v>
      </c>
      <c r="D401" s="15">
        <v>0</v>
      </c>
      <c r="E401" s="15">
        <v>0</v>
      </c>
      <c r="F401" s="15">
        <v>0</v>
      </c>
      <c r="G401" s="15">
        <v>1.87</v>
      </c>
      <c r="H401" s="15">
        <f t="shared" si="6"/>
        <v>1.87</v>
      </c>
      <c r="I401" s="15"/>
      <c r="J401" s="15"/>
      <c r="K401" s="15"/>
      <c r="L401" s="15"/>
      <c r="M401" s="15"/>
      <c r="N401" s="15"/>
      <c r="O401" s="15"/>
      <c r="P401" s="15"/>
      <c r="Q401" s="15"/>
      <c r="R401" s="15"/>
      <c r="S401" s="15"/>
      <c r="T401" s="9"/>
      <c r="U401" s="9"/>
      <c r="V401" s="9"/>
      <c r="W401" s="9"/>
      <c r="X401" s="9"/>
    </row>
    <row r="402" spans="1:24" ht="15.75" customHeight="1" x14ac:dyDescent="0.3">
      <c r="A402" s="15">
        <v>401</v>
      </c>
      <c r="B402" s="15" t="s">
        <v>408</v>
      </c>
      <c r="C402" s="16" t="s">
        <v>409</v>
      </c>
      <c r="D402" s="15">
        <v>0</v>
      </c>
      <c r="E402" s="15">
        <v>0</v>
      </c>
      <c r="F402" s="15">
        <v>0</v>
      </c>
      <c r="G402" s="15">
        <v>1.87</v>
      </c>
      <c r="H402" s="15">
        <f t="shared" si="6"/>
        <v>1.87</v>
      </c>
      <c r="I402" s="15"/>
      <c r="J402" s="15"/>
      <c r="K402" s="15"/>
      <c r="L402" s="15"/>
      <c r="M402" s="15"/>
      <c r="N402" s="15"/>
      <c r="O402" s="15"/>
      <c r="P402" s="15"/>
      <c r="Q402" s="15"/>
      <c r="R402" s="15"/>
      <c r="S402" s="15"/>
      <c r="T402" s="9"/>
      <c r="U402" s="9"/>
      <c r="V402" s="9"/>
      <c r="W402" s="9"/>
      <c r="X402" s="9"/>
    </row>
    <row r="403" spans="1:24" ht="15.75" customHeight="1" x14ac:dyDescent="0.3">
      <c r="A403" s="15">
        <v>402</v>
      </c>
      <c r="B403" s="15" t="s">
        <v>408</v>
      </c>
      <c r="C403" s="16" t="s">
        <v>410</v>
      </c>
      <c r="D403" s="15">
        <v>0</v>
      </c>
      <c r="E403" s="15">
        <v>0</v>
      </c>
      <c r="F403" s="15">
        <v>0</v>
      </c>
      <c r="G403" s="15">
        <v>1.86</v>
      </c>
      <c r="H403" s="15">
        <f t="shared" si="6"/>
        <v>1.86</v>
      </c>
      <c r="I403" s="15"/>
      <c r="J403" s="15"/>
      <c r="K403" s="15"/>
      <c r="L403" s="15"/>
      <c r="M403" s="15"/>
      <c r="N403" s="15"/>
      <c r="O403" s="15"/>
      <c r="P403" s="15"/>
      <c r="Q403" s="15"/>
      <c r="R403" s="15"/>
      <c r="S403" s="15"/>
      <c r="T403" s="9"/>
      <c r="U403" s="9"/>
      <c r="V403" s="9"/>
      <c r="W403" s="9"/>
      <c r="X403" s="9"/>
    </row>
    <row r="404" spans="1:24" ht="15.75" customHeight="1" x14ac:dyDescent="0.3">
      <c r="A404" s="15">
        <v>403</v>
      </c>
      <c r="B404" s="15" t="s">
        <v>411</v>
      </c>
      <c r="C404" s="16" t="s">
        <v>33</v>
      </c>
      <c r="D404" s="15">
        <v>0</v>
      </c>
      <c r="E404" s="15">
        <v>0</v>
      </c>
      <c r="F404" s="15">
        <v>0</v>
      </c>
      <c r="G404" s="15">
        <v>1.57</v>
      </c>
      <c r="H404" s="15">
        <f t="shared" si="6"/>
        <v>1.57</v>
      </c>
      <c r="I404" s="15"/>
      <c r="J404" s="15"/>
      <c r="K404" s="15"/>
      <c r="L404" s="15"/>
      <c r="M404" s="15"/>
      <c r="N404" s="15"/>
      <c r="O404" s="15"/>
      <c r="P404" s="15"/>
      <c r="Q404" s="15"/>
      <c r="R404" s="15"/>
      <c r="S404" s="15"/>
      <c r="T404" s="9"/>
      <c r="U404" s="9"/>
      <c r="V404" s="9"/>
      <c r="W404" s="9"/>
      <c r="X404" s="9"/>
    </row>
    <row r="405" spans="1:24" ht="15.75" customHeight="1" x14ac:dyDescent="0.3">
      <c r="A405" s="15">
        <v>404</v>
      </c>
      <c r="B405" s="15" t="s">
        <v>411</v>
      </c>
      <c r="C405" s="16" t="s">
        <v>412</v>
      </c>
      <c r="D405" s="15">
        <v>0</v>
      </c>
      <c r="E405" s="15">
        <v>0</v>
      </c>
      <c r="F405" s="15">
        <v>0</v>
      </c>
      <c r="G405" s="15">
        <v>1.57</v>
      </c>
      <c r="H405" s="15">
        <f t="shared" si="6"/>
        <v>1.57</v>
      </c>
      <c r="I405" s="15"/>
      <c r="J405" s="15"/>
      <c r="K405" s="15"/>
      <c r="L405" s="15"/>
      <c r="M405" s="15"/>
      <c r="N405" s="15"/>
      <c r="O405" s="15"/>
      <c r="P405" s="15"/>
      <c r="Q405" s="15"/>
      <c r="R405" s="15"/>
      <c r="S405" s="15"/>
      <c r="T405" s="9"/>
      <c r="U405" s="9"/>
      <c r="V405" s="9"/>
      <c r="W405" s="9"/>
      <c r="X405" s="9"/>
    </row>
    <row r="406" spans="1:24" ht="15.75" customHeight="1" x14ac:dyDescent="0.3">
      <c r="A406" s="15">
        <v>405</v>
      </c>
      <c r="B406" s="15" t="s">
        <v>413</v>
      </c>
      <c r="C406" s="16" t="s">
        <v>414</v>
      </c>
      <c r="D406" s="15">
        <v>0</v>
      </c>
      <c r="E406" s="15">
        <v>0</v>
      </c>
      <c r="F406" s="15">
        <v>0</v>
      </c>
      <c r="G406" s="15">
        <v>1.57</v>
      </c>
      <c r="H406" s="15">
        <f t="shared" si="6"/>
        <v>1.57</v>
      </c>
      <c r="I406" s="15"/>
      <c r="J406" s="15"/>
      <c r="K406" s="15"/>
      <c r="L406" s="15"/>
      <c r="M406" s="15"/>
      <c r="N406" s="15"/>
      <c r="O406" s="15"/>
      <c r="P406" s="15"/>
      <c r="Q406" s="15"/>
      <c r="R406" s="15"/>
      <c r="S406" s="15"/>
      <c r="T406" s="9"/>
      <c r="U406" s="9"/>
      <c r="V406" s="9"/>
      <c r="W406" s="9"/>
      <c r="X406" s="9"/>
    </row>
    <row r="407" spans="1:24" ht="15.75" customHeight="1" x14ac:dyDescent="0.3">
      <c r="A407" s="15">
        <v>406</v>
      </c>
      <c r="B407" s="15" t="s">
        <v>413</v>
      </c>
      <c r="C407" s="16" t="s">
        <v>415</v>
      </c>
      <c r="D407" s="15">
        <v>0</v>
      </c>
      <c r="E407" s="15">
        <v>0</v>
      </c>
      <c r="F407" s="15">
        <v>0</v>
      </c>
      <c r="G407" s="15">
        <v>1.56</v>
      </c>
      <c r="H407" s="15">
        <f t="shared" si="6"/>
        <v>1.56</v>
      </c>
      <c r="I407" s="15"/>
      <c r="J407" s="15"/>
      <c r="K407" s="15"/>
      <c r="L407" s="15"/>
      <c r="M407" s="15"/>
      <c r="N407" s="15"/>
      <c r="O407" s="15"/>
      <c r="P407" s="15"/>
      <c r="Q407" s="15"/>
      <c r="R407" s="15"/>
      <c r="S407" s="15"/>
      <c r="T407" s="9"/>
      <c r="U407" s="9"/>
      <c r="V407" s="9"/>
      <c r="W407" s="9"/>
      <c r="X407" s="9"/>
    </row>
    <row r="408" spans="1:24" ht="15.75" customHeight="1" x14ac:dyDescent="0.3">
      <c r="A408" s="15">
        <v>407</v>
      </c>
      <c r="B408" s="15" t="s">
        <v>416</v>
      </c>
      <c r="C408" s="16" t="s">
        <v>417</v>
      </c>
      <c r="D408" s="15">
        <v>0</v>
      </c>
      <c r="E408" s="15">
        <v>0</v>
      </c>
      <c r="F408" s="15">
        <v>0</v>
      </c>
      <c r="G408" s="15">
        <v>1.56</v>
      </c>
      <c r="H408" s="15">
        <f t="shared" si="6"/>
        <v>1.56</v>
      </c>
      <c r="I408" s="15"/>
      <c r="J408" s="15"/>
      <c r="K408" s="15"/>
      <c r="L408" s="15"/>
      <c r="M408" s="15"/>
      <c r="N408" s="15"/>
      <c r="O408" s="15"/>
      <c r="P408" s="15"/>
      <c r="Q408" s="15"/>
      <c r="R408" s="15"/>
      <c r="S408" s="15"/>
      <c r="T408" s="9"/>
      <c r="U408" s="9"/>
      <c r="V408" s="9"/>
      <c r="W408" s="9"/>
      <c r="X408" s="9"/>
    </row>
    <row r="409" spans="1:24" ht="15.75" customHeight="1" x14ac:dyDescent="0.3">
      <c r="A409" s="15">
        <v>408</v>
      </c>
      <c r="B409" s="15" t="s">
        <v>416</v>
      </c>
      <c r="C409" s="16" t="s">
        <v>418</v>
      </c>
      <c r="D409" s="15">
        <v>0</v>
      </c>
      <c r="E409" s="15">
        <v>0</v>
      </c>
      <c r="F409" s="15">
        <v>0</v>
      </c>
      <c r="G409" s="15">
        <v>1.56</v>
      </c>
      <c r="H409" s="15">
        <f t="shared" si="6"/>
        <v>1.56</v>
      </c>
      <c r="I409" s="15"/>
      <c r="J409" s="15"/>
      <c r="K409" s="15"/>
      <c r="L409" s="15"/>
      <c r="M409" s="15"/>
      <c r="N409" s="15"/>
      <c r="O409" s="15"/>
      <c r="P409" s="15"/>
      <c r="Q409" s="15"/>
      <c r="R409" s="15"/>
      <c r="S409" s="15"/>
      <c r="T409" s="9"/>
      <c r="U409" s="9"/>
      <c r="V409" s="9"/>
      <c r="W409" s="9"/>
      <c r="X409" s="9"/>
    </row>
    <row r="410" spans="1:24" ht="15.75" customHeight="1" x14ac:dyDescent="0.3">
      <c r="A410" s="15">
        <v>409</v>
      </c>
      <c r="B410" s="15" t="s">
        <v>419</v>
      </c>
      <c r="C410" s="16" t="s">
        <v>420</v>
      </c>
      <c r="D410" s="15">
        <v>0</v>
      </c>
      <c r="E410" s="15">
        <v>0</v>
      </c>
      <c r="F410" s="15">
        <v>0</v>
      </c>
      <c r="G410" s="15">
        <v>1.56</v>
      </c>
      <c r="H410" s="15">
        <f t="shared" si="6"/>
        <v>1.56</v>
      </c>
      <c r="I410" s="15"/>
      <c r="J410" s="15"/>
      <c r="K410" s="15"/>
      <c r="L410" s="15"/>
      <c r="M410" s="15"/>
      <c r="N410" s="15"/>
      <c r="O410" s="15"/>
      <c r="P410" s="15"/>
      <c r="Q410" s="15"/>
      <c r="R410" s="15"/>
      <c r="S410" s="15"/>
      <c r="T410" s="9"/>
      <c r="U410" s="9"/>
      <c r="V410" s="9"/>
      <c r="W410" s="9"/>
      <c r="X410" s="9"/>
    </row>
    <row r="411" spans="1:24" ht="15.75" customHeight="1" x14ac:dyDescent="0.3">
      <c r="A411" s="15">
        <v>410</v>
      </c>
      <c r="B411" s="15" t="s">
        <v>419</v>
      </c>
      <c r="C411" s="16" t="s">
        <v>331</v>
      </c>
      <c r="D411" s="15">
        <v>0</v>
      </c>
      <c r="E411" s="15">
        <v>0</v>
      </c>
      <c r="F411" s="15">
        <v>3550.8</v>
      </c>
      <c r="G411" s="15">
        <v>0</v>
      </c>
      <c r="H411" s="15">
        <f t="shared" si="6"/>
        <v>3550.8</v>
      </c>
      <c r="I411" s="15"/>
      <c r="J411" s="15"/>
      <c r="K411" s="15"/>
      <c r="L411" s="15"/>
      <c r="M411" s="15"/>
      <c r="N411" s="15"/>
      <c r="O411" s="15"/>
      <c r="P411" s="15"/>
      <c r="Q411" s="15"/>
      <c r="R411" s="15"/>
      <c r="S411" s="15"/>
      <c r="T411" s="9"/>
      <c r="U411" s="9"/>
      <c r="V411" s="9"/>
      <c r="W411" s="9"/>
      <c r="X411" s="9"/>
    </row>
    <row r="412" spans="1:24" ht="15.75" customHeight="1" x14ac:dyDescent="0.3">
      <c r="A412" s="15">
        <v>411</v>
      </c>
      <c r="B412" s="15" t="s">
        <v>421</v>
      </c>
      <c r="C412" s="16" t="s">
        <v>36</v>
      </c>
      <c r="D412" s="15">
        <v>0</v>
      </c>
      <c r="E412" s="15">
        <v>0</v>
      </c>
      <c r="F412" s="15">
        <v>1.37</v>
      </c>
      <c r="G412" s="15">
        <v>0</v>
      </c>
      <c r="H412" s="15">
        <f t="shared" si="6"/>
        <v>1.37</v>
      </c>
      <c r="I412" s="15"/>
      <c r="J412" s="15"/>
      <c r="K412" s="15"/>
      <c r="L412" s="15"/>
      <c r="M412" s="15"/>
      <c r="N412" s="15"/>
      <c r="O412" s="15"/>
      <c r="P412" s="15"/>
      <c r="Q412" s="15"/>
      <c r="R412" s="15"/>
      <c r="S412" s="15"/>
      <c r="T412" s="9"/>
      <c r="U412" s="9"/>
      <c r="V412" s="9"/>
      <c r="W412" s="9"/>
      <c r="X412" s="9"/>
    </row>
    <row r="413" spans="1:24" ht="15.75" customHeight="1" x14ac:dyDescent="0.3">
      <c r="A413" s="15">
        <v>412</v>
      </c>
      <c r="B413" s="15" t="s">
        <v>421</v>
      </c>
      <c r="C413" s="16" t="s">
        <v>422</v>
      </c>
      <c r="D413" s="15">
        <v>0</v>
      </c>
      <c r="E413" s="15">
        <v>0</v>
      </c>
      <c r="F413" s="15">
        <v>0</v>
      </c>
      <c r="G413" s="15">
        <v>1.25</v>
      </c>
      <c r="H413" s="15">
        <f t="shared" si="6"/>
        <v>1.25</v>
      </c>
      <c r="I413" s="15"/>
      <c r="J413" s="15"/>
      <c r="K413" s="15"/>
      <c r="L413" s="15"/>
      <c r="M413" s="15"/>
      <c r="N413" s="15"/>
      <c r="O413" s="15"/>
      <c r="P413" s="15"/>
      <c r="Q413" s="15"/>
      <c r="R413" s="15"/>
      <c r="S413" s="15"/>
      <c r="T413" s="9"/>
      <c r="U413" s="9"/>
      <c r="V413" s="9"/>
      <c r="W413" s="9"/>
      <c r="X413" s="9"/>
    </row>
    <row r="414" spans="1:24" ht="15.75" customHeight="1" x14ac:dyDescent="0.3">
      <c r="A414" s="15">
        <v>413</v>
      </c>
      <c r="B414" s="15" t="s">
        <v>423</v>
      </c>
      <c r="C414" s="16" t="s">
        <v>424</v>
      </c>
      <c r="D414" s="15">
        <v>0</v>
      </c>
      <c r="E414" s="15">
        <v>0</v>
      </c>
      <c r="F414" s="15">
        <v>0</v>
      </c>
      <c r="G414" s="15">
        <v>1.24</v>
      </c>
      <c r="H414" s="15">
        <f t="shared" si="6"/>
        <v>1.24</v>
      </c>
      <c r="I414" s="15"/>
      <c r="J414" s="15"/>
      <c r="K414" s="15"/>
      <c r="L414" s="15"/>
      <c r="M414" s="15"/>
      <c r="N414" s="15"/>
      <c r="O414" s="15"/>
      <c r="P414" s="15"/>
      <c r="Q414" s="15"/>
      <c r="R414" s="15"/>
      <c r="S414" s="15"/>
      <c r="T414" s="9"/>
      <c r="U414" s="9"/>
      <c r="V414" s="9"/>
      <c r="W414" s="9"/>
      <c r="X414" s="9"/>
    </row>
    <row r="415" spans="1:24" ht="15.75" customHeight="1" x14ac:dyDescent="0.3">
      <c r="A415" s="15">
        <v>414</v>
      </c>
      <c r="B415" s="15" t="s">
        <v>423</v>
      </c>
      <c r="C415" s="16" t="s">
        <v>107</v>
      </c>
      <c r="D415" s="15">
        <v>0</v>
      </c>
      <c r="E415" s="15">
        <v>0</v>
      </c>
      <c r="F415" s="15">
        <v>0</v>
      </c>
      <c r="G415" s="15">
        <v>1.24</v>
      </c>
      <c r="H415" s="15">
        <f t="shared" si="6"/>
        <v>1.24</v>
      </c>
      <c r="I415" s="15"/>
      <c r="J415" s="15"/>
      <c r="K415" s="15"/>
      <c r="L415" s="15"/>
      <c r="M415" s="15"/>
      <c r="N415" s="15"/>
      <c r="O415" s="15"/>
      <c r="P415" s="15"/>
      <c r="Q415" s="15"/>
      <c r="R415" s="15"/>
      <c r="S415" s="15"/>
      <c r="T415" s="9"/>
      <c r="U415" s="9"/>
      <c r="V415" s="9"/>
      <c r="W415" s="9"/>
      <c r="X415" s="9"/>
    </row>
    <row r="416" spans="1:24" ht="15.75" customHeight="1" x14ac:dyDescent="0.3">
      <c r="A416" s="15">
        <v>415</v>
      </c>
      <c r="B416" s="15" t="s">
        <v>425</v>
      </c>
      <c r="C416" s="16" t="s">
        <v>426</v>
      </c>
      <c r="D416" s="15">
        <v>0</v>
      </c>
      <c r="E416" s="15">
        <v>0</v>
      </c>
      <c r="F416" s="15">
        <v>0</v>
      </c>
      <c r="G416" s="15">
        <v>1.24</v>
      </c>
      <c r="H416" s="15">
        <f t="shared" si="6"/>
        <v>1.24</v>
      </c>
      <c r="I416" s="15"/>
      <c r="J416" s="15"/>
      <c r="K416" s="15"/>
      <c r="L416" s="15"/>
      <c r="M416" s="15"/>
      <c r="N416" s="15"/>
      <c r="O416" s="15"/>
      <c r="P416" s="15"/>
      <c r="Q416" s="15"/>
      <c r="R416" s="15"/>
      <c r="S416" s="15"/>
      <c r="T416" s="9"/>
      <c r="U416" s="9"/>
      <c r="V416" s="9"/>
      <c r="W416" s="9"/>
      <c r="X416" s="9"/>
    </row>
    <row r="417" spans="1:24" ht="15.75" customHeight="1" x14ac:dyDescent="0.3">
      <c r="A417" s="15">
        <v>416</v>
      </c>
      <c r="B417" s="15" t="s">
        <v>425</v>
      </c>
      <c r="C417" s="16" t="s">
        <v>402</v>
      </c>
      <c r="D417" s="15">
        <v>0</v>
      </c>
      <c r="E417" s="15">
        <v>0</v>
      </c>
      <c r="F417" s="15">
        <v>0</v>
      </c>
      <c r="G417" s="15">
        <v>1.24</v>
      </c>
      <c r="H417" s="15">
        <f t="shared" si="6"/>
        <v>1.24</v>
      </c>
      <c r="I417" s="15"/>
      <c r="J417" s="15"/>
      <c r="K417" s="15"/>
      <c r="L417" s="15"/>
      <c r="M417" s="15"/>
      <c r="N417" s="15"/>
      <c r="O417" s="15"/>
      <c r="P417" s="15"/>
      <c r="Q417" s="15"/>
      <c r="R417" s="15"/>
      <c r="S417" s="15"/>
      <c r="T417" s="9"/>
      <c r="U417" s="9"/>
      <c r="V417" s="9"/>
      <c r="W417" s="9"/>
      <c r="X417" s="9"/>
    </row>
    <row r="418" spans="1:24" ht="15.75" customHeight="1" x14ac:dyDescent="0.3">
      <c r="A418" s="15">
        <v>417</v>
      </c>
      <c r="B418" s="15" t="s">
        <v>427</v>
      </c>
      <c r="C418" s="16" t="s">
        <v>178</v>
      </c>
      <c r="D418" s="15">
        <v>0</v>
      </c>
      <c r="E418" s="15">
        <v>0</v>
      </c>
      <c r="F418" s="15">
        <v>0</v>
      </c>
      <c r="G418" s="15">
        <v>1.24</v>
      </c>
      <c r="H418" s="15">
        <f t="shared" si="6"/>
        <v>1.24</v>
      </c>
      <c r="I418" s="15"/>
      <c r="J418" s="15"/>
      <c r="K418" s="15"/>
      <c r="L418" s="15"/>
      <c r="M418" s="15"/>
      <c r="N418" s="15"/>
      <c r="O418" s="15"/>
      <c r="P418" s="15"/>
      <c r="Q418" s="15"/>
      <c r="R418" s="15"/>
      <c r="S418" s="15"/>
      <c r="T418" s="9"/>
      <c r="U418" s="9"/>
      <c r="V418" s="9"/>
      <c r="W418" s="9"/>
      <c r="X418" s="9"/>
    </row>
    <row r="419" spans="1:24" ht="15.75" customHeight="1" x14ac:dyDescent="0.3">
      <c r="A419" s="15">
        <v>418</v>
      </c>
      <c r="B419" s="15" t="s">
        <v>427</v>
      </c>
      <c r="C419" s="16" t="s">
        <v>364</v>
      </c>
      <c r="D419" s="15">
        <v>2505.15</v>
      </c>
      <c r="E419" s="15">
        <v>385.44</v>
      </c>
      <c r="F419" s="15">
        <v>723.58</v>
      </c>
      <c r="G419" s="15">
        <v>0</v>
      </c>
      <c r="H419" s="15">
        <f t="shared" si="6"/>
        <v>3614.17</v>
      </c>
      <c r="I419" s="15"/>
      <c r="J419" s="15"/>
      <c r="K419" s="15"/>
      <c r="L419" s="15"/>
      <c r="M419" s="15"/>
      <c r="N419" s="15"/>
      <c r="O419" s="15"/>
      <c r="P419" s="15"/>
      <c r="Q419" s="15"/>
      <c r="R419" s="15"/>
      <c r="S419" s="15"/>
      <c r="T419" s="9"/>
      <c r="U419" s="9"/>
      <c r="V419" s="9"/>
      <c r="W419" s="9"/>
      <c r="X419" s="9"/>
    </row>
    <row r="420" spans="1:24" ht="15.75" customHeight="1" x14ac:dyDescent="0.3">
      <c r="A420" s="15">
        <v>419</v>
      </c>
      <c r="B420" s="15" t="s">
        <v>428</v>
      </c>
      <c r="C420" s="16" t="s">
        <v>169</v>
      </c>
      <c r="D420" s="15">
        <v>2235.1999999999998</v>
      </c>
      <c r="E420" s="15">
        <v>419.45</v>
      </c>
      <c r="F420" s="15">
        <v>2263.12</v>
      </c>
      <c r="G420" s="15">
        <v>0</v>
      </c>
      <c r="H420" s="15">
        <f t="shared" si="6"/>
        <v>4917.7699999999995</v>
      </c>
      <c r="I420" s="15"/>
      <c r="J420" s="15"/>
      <c r="K420" s="15"/>
      <c r="L420" s="15"/>
      <c r="M420" s="15"/>
      <c r="N420" s="15"/>
      <c r="O420" s="15"/>
      <c r="P420" s="15"/>
      <c r="Q420" s="15"/>
      <c r="R420" s="15"/>
      <c r="S420" s="15"/>
      <c r="T420" s="9"/>
      <c r="U420" s="9"/>
      <c r="V420" s="9"/>
      <c r="W420" s="9"/>
      <c r="X420" s="9"/>
    </row>
    <row r="421" spans="1:24" ht="15.75" customHeight="1" x14ac:dyDescent="0.3">
      <c r="A421" s="15">
        <v>420</v>
      </c>
      <c r="B421" s="15" t="s">
        <v>428</v>
      </c>
      <c r="C421" s="16" t="s">
        <v>146</v>
      </c>
      <c r="D421" s="15">
        <v>0</v>
      </c>
      <c r="E421" s="15">
        <v>0</v>
      </c>
      <c r="F421" s="15">
        <v>0</v>
      </c>
      <c r="G421" s="15">
        <v>1</v>
      </c>
      <c r="H421" s="15">
        <f t="shared" si="6"/>
        <v>1</v>
      </c>
      <c r="I421" s="15"/>
      <c r="J421" s="15"/>
      <c r="K421" s="15"/>
      <c r="L421" s="15"/>
      <c r="M421" s="15"/>
      <c r="N421" s="15"/>
      <c r="O421" s="15"/>
      <c r="P421" s="15"/>
      <c r="Q421" s="15"/>
      <c r="R421" s="15"/>
      <c r="S421" s="15"/>
      <c r="T421" s="9"/>
      <c r="U421" s="9"/>
      <c r="V421" s="9"/>
      <c r="W421" s="9"/>
      <c r="X421" s="9"/>
    </row>
    <row r="422" spans="1:24" ht="15.75" customHeight="1" x14ac:dyDescent="0.3">
      <c r="A422" s="15">
        <v>421</v>
      </c>
      <c r="B422" s="15" t="s">
        <v>429</v>
      </c>
      <c r="C422" s="16" t="s">
        <v>209</v>
      </c>
      <c r="D422" s="15">
        <v>0</v>
      </c>
      <c r="E422" s="15">
        <v>0</v>
      </c>
      <c r="F422" s="15">
        <v>0</v>
      </c>
      <c r="G422" s="15">
        <v>0.99</v>
      </c>
      <c r="H422" s="15">
        <f t="shared" si="6"/>
        <v>0.99</v>
      </c>
      <c r="I422" s="15"/>
      <c r="J422" s="15"/>
      <c r="K422" s="15"/>
      <c r="L422" s="15"/>
      <c r="M422" s="15"/>
      <c r="N422" s="15"/>
      <c r="O422" s="15"/>
      <c r="P422" s="15"/>
      <c r="Q422" s="15"/>
      <c r="R422" s="15"/>
      <c r="S422" s="15"/>
      <c r="T422" s="9"/>
      <c r="U422" s="9"/>
      <c r="V422" s="9"/>
      <c r="W422" s="9"/>
      <c r="X422" s="9"/>
    </row>
    <row r="423" spans="1:24" ht="15.75" customHeight="1" x14ac:dyDescent="0.3">
      <c r="A423" s="15">
        <v>422</v>
      </c>
      <c r="B423" s="15" t="s">
        <v>429</v>
      </c>
      <c r="C423" s="16" t="s">
        <v>142</v>
      </c>
      <c r="D423" s="15">
        <v>0</v>
      </c>
      <c r="E423" s="15">
        <v>0</v>
      </c>
      <c r="F423" s="15">
        <v>0</v>
      </c>
      <c r="G423" s="15">
        <v>0.99</v>
      </c>
      <c r="H423" s="15">
        <f t="shared" si="6"/>
        <v>0.99</v>
      </c>
      <c r="I423" s="15"/>
      <c r="J423" s="15"/>
      <c r="K423" s="15"/>
      <c r="L423" s="15"/>
      <c r="M423" s="15"/>
      <c r="N423" s="15"/>
      <c r="O423" s="15"/>
      <c r="P423" s="15"/>
      <c r="Q423" s="15"/>
      <c r="R423" s="15"/>
      <c r="S423" s="15"/>
      <c r="T423" s="9"/>
      <c r="U423" s="9"/>
      <c r="V423" s="9"/>
      <c r="W423" s="9"/>
      <c r="X423" s="9"/>
    </row>
    <row r="424" spans="1:24" ht="15.75" customHeight="1" x14ac:dyDescent="0.3">
      <c r="A424" s="15">
        <v>423</v>
      </c>
      <c r="B424" s="15" t="s">
        <v>430</v>
      </c>
      <c r="C424" s="16" t="s">
        <v>402</v>
      </c>
      <c r="D424" s="15">
        <v>0</v>
      </c>
      <c r="E424" s="15">
        <v>0</v>
      </c>
      <c r="F424" s="15">
        <v>0</v>
      </c>
      <c r="G424" s="15">
        <v>0.98</v>
      </c>
      <c r="H424" s="15">
        <f t="shared" si="6"/>
        <v>0.98</v>
      </c>
      <c r="I424" s="15"/>
      <c r="J424" s="15"/>
      <c r="K424" s="15"/>
      <c r="L424" s="15"/>
      <c r="M424" s="15"/>
      <c r="N424" s="15"/>
      <c r="O424" s="15"/>
      <c r="P424" s="15"/>
      <c r="Q424" s="15"/>
      <c r="R424" s="15"/>
      <c r="S424" s="15"/>
      <c r="T424" s="9"/>
      <c r="U424" s="9"/>
      <c r="V424" s="9"/>
      <c r="W424" s="9"/>
      <c r="X424" s="9"/>
    </row>
    <row r="425" spans="1:24" ht="15.75" customHeight="1" x14ac:dyDescent="0.3">
      <c r="A425" s="15">
        <v>424</v>
      </c>
      <c r="B425" s="15" t="s">
        <v>430</v>
      </c>
      <c r="C425" s="16" t="s">
        <v>431</v>
      </c>
      <c r="D425" s="15">
        <v>0</v>
      </c>
      <c r="E425" s="15">
        <v>0</v>
      </c>
      <c r="F425" s="15">
        <v>0</v>
      </c>
      <c r="G425" s="15">
        <v>0.94</v>
      </c>
      <c r="H425" s="15">
        <f t="shared" si="6"/>
        <v>0.94</v>
      </c>
      <c r="I425" s="15"/>
      <c r="J425" s="15"/>
      <c r="K425" s="15"/>
      <c r="L425" s="15"/>
      <c r="M425" s="15"/>
      <c r="N425" s="15"/>
      <c r="O425" s="15"/>
      <c r="P425" s="15"/>
      <c r="Q425" s="15"/>
      <c r="R425" s="15"/>
      <c r="S425" s="15"/>
      <c r="T425" s="9"/>
      <c r="U425" s="9"/>
      <c r="V425" s="9"/>
      <c r="W425" s="9"/>
      <c r="X425" s="9"/>
    </row>
    <row r="426" spans="1:24" ht="15.75" customHeight="1" x14ac:dyDescent="0.3">
      <c r="A426" s="15">
        <v>425</v>
      </c>
      <c r="B426" s="15" t="s">
        <v>432</v>
      </c>
      <c r="C426" s="16" t="s">
        <v>433</v>
      </c>
      <c r="D426" s="15">
        <v>0</v>
      </c>
      <c r="E426" s="15">
        <v>0</v>
      </c>
      <c r="F426" s="15">
        <v>0</v>
      </c>
      <c r="G426" s="15">
        <v>0.94</v>
      </c>
      <c r="H426" s="15">
        <f t="shared" si="6"/>
        <v>0.94</v>
      </c>
      <c r="I426" s="15"/>
      <c r="J426" s="15"/>
      <c r="K426" s="15"/>
      <c r="L426" s="15"/>
      <c r="M426" s="15"/>
      <c r="N426" s="15"/>
      <c r="O426" s="15"/>
      <c r="P426" s="15"/>
      <c r="Q426" s="15"/>
      <c r="R426" s="15"/>
      <c r="S426" s="15"/>
      <c r="T426" s="9"/>
      <c r="U426" s="9"/>
      <c r="V426" s="9"/>
      <c r="W426" s="9"/>
      <c r="X426" s="9"/>
    </row>
    <row r="427" spans="1:24" ht="15.75" customHeight="1" x14ac:dyDescent="0.3">
      <c r="A427" s="15">
        <v>426</v>
      </c>
      <c r="B427" s="15" t="s">
        <v>432</v>
      </c>
      <c r="C427" s="16" t="s">
        <v>70</v>
      </c>
      <c r="D427" s="15">
        <v>0</v>
      </c>
      <c r="E427" s="15">
        <v>0</v>
      </c>
      <c r="F427" s="15">
        <v>0</v>
      </c>
      <c r="G427" s="15">
        <v>0.94</v>
      </c>
      <c r="H427" s="15">
        <f t="shared" si="6"/>
        <v>0.94</v>
      </c>
      <c r="I427" s="15"/>
      <c r="J427" s="15"/>
      <c r="K427" s="15"/>
      <c r="L427" s="15"/>
      <c r="M427" s="15"/>
      <c r="N427" s="15"/>
      <c r="O427" s="15"/>
      <c r="P427" s="15"/>
      <c r="Q427" s="15"/>
      <c r="R427" s="15"/>
      <c r="S427" s="15"/>
      <c r="T427" s="9"/>
      <c r="U427" s="9"/>
      <c r="V427" s="9"/>
      <c r="W427" s="9"/>
      <c r="X427" s="9"/>
    </row>
    <row r="428" spans="1:24" ht="15.75" customHeight="1" x14ac:dyDescent="0.3">
      <c r="A428" s="15">
        <v>427</v>
      </c>
      <c r="B428" s="15" t="s">
        <v>434</v>
      </c>
      <c r="C428" s="16" t="s">
        <v>383</v>
      </c>
      <c r="D428" s="15">
        <v>0</v>
      </c>
      <c r="E428" s="15">
        <v>0</v>
      </c>
      <c r="F428" s="15">
        <v>0</v>
      </c>
      <c r="G428" s="15">
        <v>0.94</v>
      </c>
      <c r="H428" s="15">
        <f t="shared" si="6"/>
        <v>0.94</v>
      </c>
      <c r="I428" s="15"/>
      <c r="J428" s="15"/>
      <c r="K428" s="15"/>
      <c r="L428" s="15"/>
      <c r="M428" s="15"/>
      <c r="N428" s="15"/>
      <c r="O428" s="15"/>
      <c r="P428" s="15"/>
      <c r="Q428" s="15"/>
      <c r="R428" s="15"/>
      <c r="S428" s="15"/>
      <c r="T428" s="9"/>
      <c r="U428" s="9"/>
      <c r="V428" s="9"/>
      <c r="W428" s="9"/>
      <c r="X428" s="9"/>
    </row>
    <row r="429" spans="1:24" ht="15.75" customHeight="1" x14ac:dyDescent="0.3">
      <c r="A429" s="15">
        <v>428</v>
      </c>
      <c r="B429" s="15" t="s">
        <v>434</v>
      </c>
      <c r="C429" s="16" t="s">
        <v>348</v>
      </c>
      <c r="D429" s="15">
        <v>0</v>
      </c>
      <c r="E429" s="15">
        <v>0</v>
      </c>
      <c r="F429" s="15">
        <v>0</v>
      </c>
      <c r="G429" s="15">
        <v>0.94</v>
      </c>
      <c r="H429" s="15">
        <f t="shared" si="6"/>
        <v>0.94</v>
      </c>
      <c r="I429" s="15"/>
      <c r="J429" s="15"/>
      <c r="K429" s="15"/>
      <c r="L429" s="15"/>
      <c r="M429" s="15"/>
      <c r="N429" s="15"/>
      <c r="O429" s="15"/>
      <c r="P429" s="15"/>
      <c r="Q429" s="15"/>
      <c r="R429" s="15"/>
      <c r="S429" s="15"/>
      <c r="T429" s="9"/>
      <c r="U429" s="9"/>
      <c r="V429" s="9"/>
      <c r="W429" s="9"/>
      <c r="X429" s="9"/>
    </row>
    <row r="430" spans="1:24" ht="15.75" customHeight="1" x14ac:dyDescent="0.3">
      <c r="A430" s="15">
        <v>429</v>
      </c>
      <c r="B430" s="15" t="s">
        <v>435</v>
      </c>
      <c r="C430" s="16" t="s">
        <v>343</v>
      </c>
      <c r="D430" s="15">
        <v>0</v>
      </c>
      <c r="E430" s="15">
        <v>0</v>
      </c>
      <c r="F430" s="15">
        <v>0</v>
      </c>
      <c r="G430" s="15">
        <v>0.93</v>
      </c>
      <c r="H430" s="15">
        <f t="shared" si="6"/>
        <v>0.93</v>
      </c>
      <c r="I430" s="15"/>
      <c r="J430" s="15"/>
      <c r="K430" s="15"/>
      <c r="L430" s="15"/>
      <c r="M430" s="15"/>
      <c r="N430" s="15"/>
      <c r="O430" s="15"/>
      <c r="P430" s="15"/>
      <c r="Q430" s="15"/>
      <c r="R430" s="15"/>
      <c r="S430" s="15"/>
      <c r="T430" s="9"/>
      <c r="U430" s="9"/>
      <c r="V430" s="9"/>
      <c r="W430" s="9"/>
      <c r="X430" s="9"/>
    </row>
    <row r="431" spans="1:24" ht="15.75" customHeight="1" x14ac:dyDescent="0.3">
      <c r="A431" s="15">
        <v>430</v>
      </c>
      <c r="B431" s="15" t="s">
        <v>435</v>
      </c>
      <c r="C431" s="16" t="s">
        <v>436</v>
      </c>
      <c r="D431" s="15">
        <v>0</v>
      </c>
      <c r="E431" s="15">
        <v>0</v>
      </c>
      <c r="F431" s="15">
        <v>0</v>
      </c>
      <c r="G431" s="15">
        <v>0.93</v>
      </c>
      <c r="H431" s="15">
        <f t="shared" si="6"/>
        <v>0.93</v>
      </c>
      <c r="I431" s="15"/>
      <c r="J431" s="15"/>
      <c r="K431" s="15"/>
      <c r="L431" s="15"/>
      <c r="M431" s="15"/>
      <c r="N431" s="15"/>
      <c r="O431" s="15"/>
      <c r="P431" s="15"/>
      <c r="Q431" s="15"/>
      <c r="R431" s="15"/>
      <c r="S431" s="15"/>
      <c r="T431" s="9"/>
      <c r="U431" s="9"/>
      <c r="V431" s="9"/>
      <c r="W431" s="9"/>
      <c r="X431" s="9"/>
    </row>
    <row r="432" spans="1:24" ht="15.75" customHeight="1" x14ac:dyDescent="0.3">
      <c r="A432" s="15">
        <v>431</v>
      </c>
      <c r="B432" s="15" t="s">
        <v>437</v>
      </c>
      <c r="C432" s="16" t="s">
        <v>255</v>
      </c>
      <c r="D432" s="15">
        <v>0</v>
      </c>
      <c r="E432" s="15">
        <v>0</v>
      </c>
      <c r="F432" s="15">
        <v>0.83</v>
      </c>
      <c r="G432" s="15">
        <v>0</v>
      </c>
      <c r="H432" s="15">
        <f t="shared" si="6"/>
        <v>0.83</v>
      </c>
      <c r="I432" s="15"/>
      <c r="J432" s="15"/>
      <c r="K432" s="15"/>
      <c r="L432" s="15"/>
      <c r="M432" s="15"/>
      <c r="N432" s="15"/>
      <c r="O432" s="15"/>
      <c r="P432" s="15"/>
      <c r="Q432" s="15"/>
      <c r="R432" s="15"/>
      <c r="S432" s="15"/>
      <c r="T432" s="9"/>
      <c r="U432" s="9"/>
      <c r="V432" s="9"/>
      <c r="W432" s="9"/>
      <c r="X432" s="9"/>
    </row>
    <row r="433" spans="1:24" ht="15.75" customHeight="1" x14ac:dyDescent="0.3">
      <c r="A433" s="15">
        <v>432</v>
      </c>
      <c r="B433" s="15" t="s">
        <v>437</v>
      </c>
      <c r="C433" s="16" t="s">
        <v>44</v>
      </c>
      <c r="D433" s="15">
        <v>0</v>
      </c>
      <c r="E433" s="15">
        <v>0</v>
      </c>
      <c r="F433" s="15">
        <v>0</v>
      </c>
      <c r="G433" s="15">
        <v>0.77</v>
      </c>
      <c r="H433" s="15">
        <f t="shared" si="6"/>
        <v>0.77</v>
      </c>
      <c r="I433" s="15"/>
      <c r="J433" s="15"/>
      <c r="K433" s="15"/>
      <c r="L433" s="15"/>
      <c r="M433" s="15"/>
      <c r="N433" s="15"/>
      <c r="O433" s="15"/>
      <c r="P433" s="15"/>
      <c r="Q433" s="15"/>
      <c r="R433" s="15"/>
      <c r="S433" s="15"/>
      <c r="T433" s="9"/>
      <c r="U433" s="9"/>
      <c r="V433" s="9"/>
      <c r="W433" s="9"/>
      <c r="X433" s="9"/>
    </row>
    <row r="434" spans="1:24" ht="15.75" customHeight="1" x14ac:dyDescent="0.3">
      <c r="A434" s="15">
        <v>433</v>
      </c>
      <c r="B434" s="15" t="s">
        <v>438</v>
      </c>
      <c r="C434" s="16" t="s">
        <v>220</v>
      </c>
      <c r="D434" s="15">
        <v>0</v>
      </c>
      <c r="E434" s="15">
        <v>0</v>
      </c>
      <c r="F434" s="15">
        <v>0</v>
      </c>
      <c r="G434" s="15">
        <v>0.77</v>
      </c>
      <c r="H434" s="15">
        <f t="shared" si="6"/>
        <v>0.77</v>
      </c>
      <c r="I434" s="15"/>
      <c r="J434" s="15"/>
      <c r="K434" s="15"/>
      <c r="L434" s="15"/>
      <c r="M434" s="15"/>
      <c r="N434" s="15"/>
      <c r="O434" s="15"/>
      <c r="P434" s="15"/>
      <c r="Q434" s="15"/>
      <c r="R434" s="15"/>
      <c r="S434" s="15"/>
      <c r="T434" s="9"/>
      <c r="U434" s="9"/>
      <c r="V434" s="9"/>
      <c r="W434" s="9"/>
      <c r="X434" s="9"/>
    </row>
    <row r="435" spans="1:24" ht="15.75" customHeight="1" x14ac:dyDescent="0.3">
      <c r="A435" s="15">
        <v>434</v>
      </c>
      <c r="B435" s="15" t="s">
        <v>438</v>
      </c>
      <c r="C435" s="16" t="s">
        <v>255</v>
      </c>
      <c r="D435" s="15">
        <v>0</v>
      </c>
      <c r="E435" s="15">
        <v>0</v>
      </c>
      <c r="F435" s="15">
        <v>0.65</v>
      </c>
      <c r="G435" s="15">
        <v>0</v>
      </c>
      <c r="H435" s="15">
        <f t="shared" si="6"/>
        <v>0.65</v>
      </c>
      <c r="I435" s="15"/>
      <c r="J435" s="15"/>
      <c r="K435" s="15"/>
      <c r="L435" s="15"/>
      <c r="M435" s="15"/>
      <c r="N435" s="15"/>
      <c r="O435" s="15"/>
      <c r="P435" s="15"/>
      <c r="Q435" s="15"/>
      <c r="R435" s="15"/>
      <c r="S435" s="15"/>
      <c r="T435" s="9"/>
      <c r="U435" s="9"/>
      <c r="V435" s="9"/>
      <c r="W435" s="9"/>
      <c r="X435" s="9"/>
    </row>
    <row r="436" spans="1:24" ht="15.75" customHeight="1" x14ac:dyDescent="0.3">
      <c r="A436" s="15">
        <v>435</v>
      </c>
      <c r="B436" s="15" t="s">
        <v>439</v>
      </c>
      <c r="C436" s="16" t="s">
        <v>440</v>
      </c>
      <c r="D436" s="15">
        <v>0</v>
      </c>
      <c r="E436" s="15">
        <v>0</v>
      </c>
      <c r="F436" s="15">
        <v>0</v>
      </c>
      <c r="G436" s="15">
        <v>0.63</v>
      </c>
      <c r="H436" s="15">
        <f t="shared" si="6"/>
        <v>0.63</v>
      </c>
      <c r="I436" s="15"/>
      <c r="J436" s="15"/>
      <c r="K436" s="15"/>
      <c r="L436" s="15"/>
      <c r="M436" s="15"/>
      <c r="N436" s="15"/>
      <c r="O436" s="15"/>
      <c r="P436" s="15"/>
      <c r="Q436" s="15"/>
      <c r="R436" s="15"/>
      <c r="S436" s="15"/>
      <c r="T436" s="9"/>
      <c r="U436" s="9"/>
      <c r="V436" s="9"/>
      <c r="W436" s="9"/>
      <c r="X436" s="9"/>
    </row>
    <row r="437" spans="1:24" ht="15.75" customHeight="1" x14ac:dyDescent="0.3">
      <c r="A437" s="15">
        <v>436</v>
      </c>
      <c r="B437" s="15" t="s">
        <v>439</v>
      </c>
      <c r="C437" s="16" t="s">
        <v>251</v>
      </c>
      <c r="D437" s="15">
        <v>0</v>
      </c>
      <c r="E437" s="15">
        <v>0</v>
      </c>
      <c r="F437" s="15">
        <v>0</v>
      </c>
      <c r="G437" s="15">
        <v>0.63</v>
      </c>
      <c r="H437" s="15">
        <f t="shared" si="6"/>
        <v>0.63</v>
      </c>
      <c r="I437" s="15"/>
      <c r="J437" s="15"/>
      <c r="K437" s="15"/>
      <c r="L437" s="15"/>
      <c r="M437" s="15"/>
      <c r="N437" s="15"/>
      <c r="O437" s="15"/>
      <c r="P437" s="15"/>
      <c r="Q437" s="15"/>
      <c r="R437" s="15"/>
      <c r="S437" s="15"/>
      <c r="T437" s="9"/>
      <c r="U437" s="9"/>
      <c r="V437" s="9"/>
      <c r="W437" s="9"/>
      <c r="X437" s="9"/>
    </row>
    <row r="438" spans="1:24" ht="15.75" customHeight="1" x14ac:dyDescent="0.3">
      <c r="A438" s="15">
        <v>437</v>
      </c>
      <c r="B438" s="15" t="s">
        <v>441</v>
      </c>
      <c r="C438" s="16" t="s">
        <v>442</v>
      </c>
      <c r="D438" s="15">
        <v>0</v>
      </c>
      <c r="E438" s="15">
        <v>0</v>
      </c>
      <c r="F438" s="15">
        <v>0</v>
      </c>
      <c r="G438" s="15">
        <v>0.63</v>
      </c>
      <c r="H438" s="15">
        <f t="shared" si="6"/>
        <v>0.63</v>
      </c>
      <c r="I438" s="15"/>
      <c r="J438" s="15"/>
      <c r="K438" s="15"/>
      <c r="L438" s="15"/>
      <c r="M438" s="15"/>
      <c r="N438" s="15"/>
      <c r="O438" s="15"/>
      <c r="P438" s="15"/>
      <c r="Q438" s="15"/>
      <c r="R438" s="15"/>
      <c r="S438" s="15"/>
      <c r="T438" s="9"/>
      <c r="U438" s="9"/>
      <c r="V438" s="9"/>
      <c r="W438" s="9"/>
      <c r="X438" s="9"/>
    </row>
    <row r="439" spans="1:24" ht="15.75" customHeight="1" x14ac:dyDescent="0.3">
      <c r="A439" s="15">
        <v>438</v>
      </c>
      <c r="B439" s="15" t="s">
        <v>441</v>
      </c>
      <c r="C439" s="16" t="s">
        <v>383</v>
      </c>
      <c r="D439" s="15">
        <v>0</v>
      </c>
      <c r="E439" s="15">
        <v>0</v>
      </c>
      <c r="F439" s="15">
        <v>0</v>
      </c>
      <c r="G439" s="15">
        <v>0.63</v>
      </c>
      <c r="H439" s="15">
        <f t="shared" si="6"/>
        <v>0.63</v>
      </c>
      <c r="I439" s="15"/>
      <c r="J439" s="15"/>
      <c r="K439" s="15"/>
      <c r="L439" s="15"/>
      <c r="M439" s="15"/>
      <c r="N439" s="15"/>
      <c r="O439" s="15"/>
      <c r="P439" s="15"/>
      <c r="Q439" s="15"/>
      <c r="R439" s="15"/>
      <c r="S439" s="15"/>
      <c r="T439" s="9"/>
      <c r="U439" s="9"/>
      <c r="V439" s="9"/>
      <c r="W439" s="9"/>
      <c r="X439" s="9"/>
    </row>
    <row r="440" spans="1:24" ht="15.75" customHeight="1" x14ac:dyDescent="0.3">
      <c r="A440" s="15">
        <v>439</v>
      </c>
      <c r="B440" s="15" t="s">
        <v>443</v>
      </c>
      <c r="C440" s="16" t="s">
        <v>271</v>
      </c>
      <c r="D440" s="15">
        <v>0</v>
      </c>
      <c r="E440" s="15">
        <v>0</v>
      </c>
      <c r="F440" s="15">
        <v>0</v>
      </c>
      <c r="G440" s="15">
        <v>0.62</v>
      </c>
      <c r="H440" s="15">
        <f t="shared" si="6"/>
        <v>0.62</v>
      </c>
      <c r="I440" s="15"/>
      <c r="J440" s="15"/>
      <c r="K440" s="15"/>
      <c r="L440" s="15"/>
      <c r="M440" s="15"/>
      <c r="N440" s="15"/>
      <c r="O440" s="15"/>
      <c r="P440" s="15"/>
      <c r="Q440" s="15"/>
      <c r="R440" s="15"/>
      <c r="S440" s="15"/>
      <c r="T440" s="9"/>
      <c r="U440" s="9"/>
      <c r="V440" s="9"/>
      <c r="W440" s="9"/>
      <c r="X440" s="9"/>
    </row>
    <row r="441" spans="1:24" ht="15.75" customHeight="1" x14ac:dyDescent="0.3">
      <c r="A441" s="15">
        <v>440</v>
      </c>
      <c r="B441" s="15" t="s">
        <v>443</v>
      </c>
      <c r="C441" s="16" t="s">
        <v>110</v>
      </c>
      <c r="D441" s="15">
        <v>0</v>
      </c>
      <c r="E441" s="15">
        <v>0</v>
      </c>
      <c r="F441" s="15">
        <v>0</v>
      </c>
      <c r="G441" s="15">
        <v>0.62</v>
      </c>
      <c r="H441" s="15">
        <f t="shared" si="6"/>
        <v>0.62</v>
      </c>
      <c r="I441" s="15"/>
      <c r="J441" s="15"/>
      <c r="K441" s="15"/>
      <c r="L441" s="15"/>
      <c r="M441" s="15"/>
      <c r="N441" s="15"/>
      <c r="O441" s="15"/>
      <c r="P441" s="15"/>
      <c r="Q441" s="15"/>
      <c r="R441" s="15"/>
      <c r="S441" s="15"/>
      <c r="T441" s="9"/>
      <c r="U441" s="9"/>
      <c r="V441" s="9"/>
      <c r="W441" s="9"/>
      <c r="X441" s="9"/>
    </row>
    <row r="442" spans="1:24" ht="15.75" customHeight="1" x14ac:dyDescent="0.3">
      <c r="A442" s="15">
        <v>441</v>
      </c>
      <c r="B442" s="15" t="s">
        <v>444</v>
      </c>
      <c r="C442" s="16" t="s">
        <v>417</v>
      </c>
      <c r="D442" s="15">
        <v>0</v>
      </c>
      <c r="E442" s="15">
        <v>0</v>
      </c>
      <c r="F442" s="15">
        <v>0</v>
      </c>
      <c r="G442" s="15">
        <v>0.62</v>
      </c>
      <c r="H442" s="15">
        <f t="shared" si="6"/>
        <v>0.62</v>
      </c>
      <c r="I442" s="15"/>
      <c r="J442" s="15"/>
      <c r="K442" s="15"/>
      <c r="L442" s="15"/>
      <c r="M442" s="15"/>
      <c r="N442" s="15"/>
      <c r="O442" s="15"/>
      <c r="P442" s="15"/>
      <c r="Q442" s="15"/>
      <c r="R442" s="15"/>
      <c r="S442" s="15"/>
      <c r="T442" s="9"/>
      <c r="U442" s="9"/>
      <c r="V442" s="9"/>
      <c r="W442" s="9"/>
      <c r="X442" s="9"/>
    </row>
    <row r="443" spans="1:24" ht="15.75" customHeight="1" x14ac:dyDescent="0.3">
      <c r="A443" s="15">
        <v>442</v>
      </c>
      <c r="B443" s="15" t="s">
        <v>444</v>
      </c>
      <c r="C443" s="16" t="s">
        <v>445</v>
      </c>
      <c r="D443" s="15">
        <v>0</v>
      </c>
      <c r="E443" s="15">
        <v>0</v>
      </c>
      <c r="F443" s="15">
        <v>0</v>
      </c>
      <c r="G443" s="15">
        <v>0.62</v>
      </c>
      <c r="H443" s="15">
        <f t="shared" si="6"/>
        <v>0.62</v>
      </c>
      <c r="I443" s="15"/>
      <c r="J443" s="15"/>
      <c r="K443" s="15"/>
      <c r="L443" s="15"/>
      <c r="M443" s="15"/>
      <c r="N443" s="15"/>
      <c r="O443" s="15"/>
      <c r="P443" s="15"/>
      <c r="Q443" s="15"/>
      <c r="R443" s="15"/>
      <c r="S443" s="15"/>
      <c r="T443" s="9"/>
      <c r="U443" s="9"/>
      <c r="V443" s="9"/>
      <c r="W443" s="9"/>
      <c r="X443" s="9"/>
    </row>
    <row r="444" spans="1:24" ht="15.75" customHeight="1" x14ac:dyDescent="0.3">
      <c r="A444" s="15">
        <v>443</v>
      </c>
      <c r="B444" s="15" t="s">
        <v>446</v>
      </c>
      <c r="C444" s="16" t="s">
        <v>213</v>
      </c>
      <c r="D444" s="15">
        <v>0</v>
      </c>
      <c r="E444" s="15">
        <v>0</v>
      </c>
      <c r="F444" s="15">
        <v>0</v>
      </c>
      <c r="G444" s="15">
        <v>0.62</v>
      </c>
      <c r="H444" s="15">
        <f t="shared" si="6"/>
        <v>0.62</v>
      </c>
      <c r="I444" s="15"/>
      <c r="J444" s="15"/>
      <c r="K444" s="15"/>
      <c r="L444" s="15"/>
      <c r="M444" s="15"/>
      <c r="N444" s="15"/>
      <c r="O444" s="15"/>
      <c r="P444" s="15"/>
      <c r="Q444" s="15"/>
      <c r="R444" s="15"/>
      <c r="S444" s="15"/>
      <c r="T444" s="9"/>
      <c r="U444" s="9"/>
      <c r="V444" s="9"/>
      <c r="W444" s="9"/>
      <c r="X444" s="9"/>
    </row>
    <row r="445" spans="1:24" ht="15.75" customHeight="1" x14ac:dyDescent="0.3">
      <c r="A445" s="15">
        <v>444</v>
      </c>
      <c r="B445" s="15" t="s">
        <v>446</v>
      </c>
      <c r="C445" s="16" t="s">
        <v>410</v>
      </c>
      <c r="D445" s="15">
        <v>0</v>
      </c>
      <c r="E445" s="15">
        <v>0</v>
      </c>
      <c r="F445" s="15">
        <v>0</v>
      </c>
      <c r="G445" s="15">
        <v>0.62</v>
      </c>
      <c r="H445" s="15">
        <f t="shared" si="6"/>
        <v>0.62</v>
      </c>
      <c r="I445" s="15"/>
      <c r="J445" s="15"/>
      <c r="K445" s="15"/>
      <c r="L445" s="15"/>
      <c r="M445" s="15"/>
      <c r="N445" s="15"/>
      <c r="O445" s="15"/>
      <c r="P445" s="15"/>
      <c r="Q445" s="15"/>
      <c r="R445" s="15"/>
      <c r="S445" s="15"/>
      <c r="T445" s="9"/>
      <c r="U445" s="9"/>
      <c r="V445" s="9"/>
      <c r="W445" s="9"/>
      <c r="X445" s="9"/>
    </row>
    <row r="446" spans="1:24" ht="15.75" customHeight="1" x14ac:dyDescent="0.3">
      <c r="A446" s="15">
        <v>445</v>
      </c>
      <c r="B446" s="15" t="s">
        <v>447</v>
      </c>
      <c r="C446" s="16" t="s">
        <v>410</v>
      </c>
      <c r="D446" s="15">
        <v>0</v>
      </c>
      <c r="E446" s="15">
        <v>0</v>
      </c>
      <c r="F446" s="15">
        <v>0</v>
      </c>
      <c r="G446" s="15">
        <v>0.62</v>
      </c>
      <c r="H446" s="15">
        <f t="shared" si="6"/>
        <v>0.62</v>
      </c>
      <c r="I446" s="15"/>
      <c r="J446" s="15"/>
      <c r="K446" s="15"/>
      <c r="L446" s="15"/>
      <c r="M446" s="15"/>
      <c r="N446" s="15"/>
      <c r="O446" s="15"/>
      <c r="P446" s="15"/>
      <c r="Q446" s="15"/>
      <c r="R446" s="15"/>
      <c r="S446" s="15"/>
      <c r="T446" s="9"/>
      <c r="U446" s="9"/>
      <c r="V446" s="9"/>
      <c r="W446" s="9"/>
      <c r="X446" s="9"/>
    </row>
    <row r="447" spans="1:24" ht="15.75" customHeight="1" x14ac:dyDescent="0.3">
      <c r="A447" s="15">
        <v>446</v>
      </c>
      <c r="B447" s="15" t="s">
        <v>447</v>
      </c>
      <c r="C447" s="16" t="s">
        <v>149</v>
      </c>
      <c r="D447" s="15">
        <v>6208.44</v>
      </c>
      <c r="E447" s="15">
        <v>0</v>
      </c>
      <c r="F447" s="15">
        <v>0</v>
      </c>
      <c r="G447" s="15">
        <v>0</v>
      </c>
      <c r="H447" s="15">
        <f t="shared" si="6"/>
        <v>6208.44</v>
      </c>
      <c r="I447" s="15"/>
      <c r="J447" s="15"/>
      <c r="K447" s="15"/>
      <c r="L447" s="15"/>
      <c r="M447" s="15"/>
      <c r="N447" s="15"/>
      <c r="O447" s="15"/>
      <c r="P447" s="15"/>
      <c r="Q447" s="15"/>
      <c r="R447" s="15"/>
      <c r="S447" s="15"/>
      <c r="T447" s="9"/>
      <c r="U447" s="9"/>
      <c r="V447" s="9"/>
      <c r="W447" s="9"/>
      <c r="X447" s="9"/>
    </row>
    <row r="448" spans="1:24" ht="15.75" customHeight="1" x14ac:dyDescent="0.3">
      <c r="A448" s="15">
        <v>447</v>
      </c>
      <c r="B448" s="15" t="s">
        <v>448</v>
      </c>
      <c r="C448" s="16" t="s">
        <v>169</v>
      </c>
      <c r="D448" s="15">
        <v>0</v>
      </c>
      <c r="E448" s="15">
        <v>37.67</v>
      </c>
      <c r="F448" s="15">
        <v>6815.38</v>
      </c>
      <c r="G448" s="15">
        <v>0</v>
      </c>
      <c r="H448" s="15">
        <f t="shared" si="6"/>
        <v>6853.05</v>
      </c>
      <c r="I448" s="15"/>
      <c r="J448" s="15"/>
      <c r="K448" s="15"/>
      <c r="L448" s="15"/>
      <c r="M448" s="15"/>
      <c r="N448" s="15"/>
      <c r="O448" s="15"/>
      <c r="P448" s="15"/>
      <c r="Q448" s="15"/>
      <c r="R448" s="15"/>
      <c r="S448" s="15"/>
      <c r="T448" s="9"/>
      <c r="U448" s="9"/>
      <c r="V448" s="9"/>
      <c r="W448" s="9"/>
      <c r="X448" s="9"/>
    </row>
    <row r="449" spans="1:24" ht="15.75" customHeight="1" x14ac:dyDescent="0.3">
      <c r="A449" s="15">
        <v>448</v>
      </c>
      <c r="B449" s="15" t="s">
        <v>448</v>
      </c>
      <c r="C449" s="16" t="s">
        <v>376</v>
      </c>
      <c r="D449" s="15">
        <v>0</v>
      </c>
      <c r="E449" s="15">
        <v>0</v>
      </c>
      <c r="F449" s="15">
        <v>0</v>
      </c>
      <c r="G449" s="15">
        <v>0.31</v>
      </c>
      <c r="H449" s="15">
        <f t="shared" si="6"/>
        <v>0.31</v>
      </c>
      <c r="I449" s="15"/>
      <c r="J449" s="15"/>
      <c r="K449" s="15"/>
      <c r="L449" s="15"/>
      <c r="M449" s="15"/>
      <c r="N449" s="15"/>
      <c r="O449" s="15"/>
      <c r="P449" s="15"/>
      <c r="Q449" s="15"/>
      <c r="R449" s="15"/>
      <c r="S449" s="15"/>
      <c r="T449" s="9"/>
      <c r="U449" s="9"/>
      <c r="V449" s="9"/>
      <c r="W449" s="9"/>
      <c r="X449" s="9"/>
    </row>
    <row r="450" spans="1:24" ht="15.75" customHeight="1" x14ac:dyDescent="0.3">
      <c r="A450" s="15">
        <v>449</v>
      </c>
      <c r="B450" s="15" t="s">
        <v>449</v>
      </c>
      <c r="C450" s="16" t="s">
        <v>414</v>
      </c>
      <c r="D450" s="15">
        <v>0</v>
      </c>
      <c r="E450" s="15">
        <v>0</v>
      </c>
      <c r="F450" s="15">
        <v>0</v>
      </c>
      <c r="G450" s="15">
        <v>0.31</v>
      </c>
      <c r="H450" s="15">
        <f t="shared" ref="H450:H472" si="7">SUM(D450:G450)</f>
        <v>0.31</v>
      </c>
      <c r="I450" s="15"/>
      <c r="J450" s="15"/>
      <c r="K450" s="15"/>
      <c r="L450" s="15"/>
      <c r="M450" s="15"/>
      <c r="N450" s="15"/>
      <c r="O450" s="15"/>
      <c r="P450" s="15"/>
      <c r="Q450" s="15"/>
      <c r="R450" s="15"/>
      <c r="S450" s="15"/>
      <c r="T450" s="9"/>
      <c r="U450" s="9"/>
      <c r="V450" s="9"/>
      <c r="W450" s="9"/>
      <c r="X450" s="9"/>
    </row>
    <row r="451" spans="1:24" ht="15.75" customHeight="1" x14ac:dyDescent="0.3">
      <c r="A451" s="15">
        <v>450</v>
      </c>
      <c r="B451" s="15" t="s">
        <v>449</v>
      </c>
      <c r="C451" s="16" t="s">
        <v>450</v>
      </c>
      <c r="D451" s="15">
        <v>0</v>
      </c>
      <c r="E451" s="15">
        <v>0</v>
      </c>
      <c r="F451" s="15">
        <v>0</v>
      </c>
      <c r="G451" s="15">
        <v>0.31</v>
      </c>
      <c r="H451" s="15">
        <f t="shared" si="7"/>
        <v>0.31</v>
      </c>
      <c r="I451" s="15"/>
      <c r="J451" s="15"/>
      <c r="K451" s="15"/>
      <c r="L451" s="15"/>
      <c r="M451" s="15"/>
      <c r="N451" s="15"/>
      <c r="O451" s="15"/>
      <c r="P451" s="15"/>
      <c r="Q451" s="15"/>
      <c r="R451" s="15"/>
      <c r="S451" s="15"/>
      <c r="T451" s="9"/>
      <c r="U451" s="9"/>
      <c r="V451" s="9"/>
      <c r="W451" s="9"/>
      <c r="X451" s="9"/>
    </row>
    <row r="452" spans="1:24" ht="15.75" customHeight="1" x14ac:dyDescent="0.3">
      <c r="A452" s="15">
        <v>451</v>
      </c>
      <c r="B452" s="15" t="s">
        <v>451</v>
      </c>
      <c r="C452" s="16" t="s">
        <v>70</v>
      </c>
      <c r="D452" s="15">
        <v>0</v>
      </c>
      <c r="E452" s="15">
        <v>0</v>
      </c>
      <c r="F452" s="15">
        <v>0</v>
      </c>
      <c r="G452" s="15">
        <v>0.31</v>
      </c>
      <c r="H452" s="15">
        <f t="shared" si="7"/>
        <v>0.31</v>
      </c>
      <c r="I452" s="15"/>
      <c r="J452" s="15"/>
      <c r="K452" s="15"/>
      <c r="L452" s="15"/>
      <c r="M452" s="15"/>
      <c r="N452" s="15"/>
      <c r="O452" s="15"/>
      <c r="P452" s="15"/>
      <c r="Q452" s="15"/>
      <c r="R452" s="15"/>
      <c r="S452" s="15"/>
      <c r="T452" s="9"/>
      <c r="U452" s="9"/>
      <c r="V452" s="9"/>
      <c r="W452" s="9"/>
      <c r="X452" s="9"/>
    </row>
    <row r="453" spans="1:24" ht="15.75" customHeight="1" x14ac:dyDescent="0.3">
      <c r="A453" s="15">
        <v>452</v>
      </c>
      <c r="B453" s="15" t="s">
        <v>451</v>
      </c>
      <c r="C453" s="16" t="s">
        <v>171</v>
      </c>
      <c r="D453" s="15">
        <v>0</v>
      </c>
      <c r="E453" s="15">
        <v>0</v>
      </c>
      <c r="F453" s="15">
        <v>0</v>
      </c>
      <c r="G453" s="15">
        <v>0.31</v>
      </c>
      <c r="H453" s="15">
        <f t="shared" si="7"/>
        <v>0.31</v>
      </c>
      <c r="I453" s="15"/>
      <c r="J453" s="15"/>
      <c r="K453" s="15"/>
      <c r="L453" s="15"/>
      <c r="M453" s="15"/>
      <c r="N453" s="15"/>
      <c r="O453" s="15"/>
      <c r="P453" s="15"/>
      <c r="Q453" s="15"/>
      <c r="R453" s="15"/>
      <c r="S453" s="15"/>
      <c r="T453" s="9"/>
      <c r="U453" s="9"/>
      <c r="V453" s="9"/>
      <c r="W453" s="9"/>
      <c r="X453" s="9"/>
    </row>
    <row r="454" spans="1:24" ht="15.75" customHeight="1" x14ac:dyDescent="0.3">
      <c r="A454" s="15">
        <v>453</v>
      </c>
      <c r="B454" s="15" t="s">
        <v>452</v>
      </c>
      <c r="C454" s="16" t="s">
        <v>453</v>
      </c>
      <c r="D454" s="15">
        <v>0</v>
      </c>
      <c r="E454" s="15">
        <v>0</v>
      </c>
      <c r="F454" s="15">
        <v>0</v>
      </c>
      <c r="G454" s="15">
        <v>0.31</v>
      </c>
      <c r="H454" s="15">
        <f t="shared" si="7"/>
        <v>0.31</v>
      </c>
      <c r="I454" s="15"/>
      <c r="J454" s="15"/>
      <c r="K454" s="15"/>
      <c r="L454" s="15"/>
      <c r="M454" s="15"/>
      <c r="N454" s="15"/>
      <c r="O454" s="15"/>
      <c r="P454" s="15"/>
      <c r="Q454" s="15"/>
      <c r="R454" s="15"/>
      <c r="S454" s="15"/>
      <c r="T454" s="9"/>
      <c r="U454" s="9"/>
      <c r="V454" s="9"/>
      <c r="W454" s="9"/>
      <c r="X454" s="9"/>
    </row>
    <row r="455" spans="1:24" ht="15.75" customHeight="1" x14ac:dyDescent="0.3">
      <c r="A455" s="15">
        <v>454</v>
      </c>
      <c r="B455" s="15" t="s">
        <v>452</v>
      </c>
      <c r="C455" s="16" t="s">
        <v>387</v>
      </c>
      <c r="D455" s="15">
        <v>0</v>
      </c>
      <c r="E455" s="15">
        <v>0</v>
      </c>
      <c r="F455" s="15">
        <v>0</v>
      </c>
      <c r="G455" s="15">
        <v>0.31</v>
      </c>
      <c r="H455" s="15">
        <f t="shared" si="7"/>
        <v>0.31</v>
      </c>
      <c r="I455" s="15"/>
      <c r="J455" s="15"/>
      <c r="K455" s="15"/>
      <c r="L455" s="15"/>
      <c r="M455" s="15"/>
      <c r="N455" s="15"/>
      <c r="O455" s="15"/>
      <c r="P455" s="15"/>
      <c r="Q455" s="15"/>
      <c r="R455" s="15"/>
      <c r="S455" s="15"/>
      <c r="T455" s="9"/>
      <c r="U455" s="9"/>
      <c r="V455" s="9"/>
      <c r="W455" s="9"/>
      <c r="X455" s="9"/>
    </row>
    <row r="456" spans="1:24" ht="15.75" customHeight="1" x14ac:dyDescent="0.3">
      <c r="A456" s="15">
        <v>455</v>
      </c>
      <c r="B456" s="15" t="s">
        <v>454</v>
      </c>
      <c r="C456" s="16" t="s">
        <v>455</v>
      </c>
      <c r="D456" s="15">
        <v>0</v>
      </c>
      <c r="E456" s="15">
        <v>0</v>
      </c>
      <c r="F456" s="15">
        <v>0</v>
      </c>
      <c r="G456" s="15">
        <v>0.31</v>
      </c>
      <c r="H456" s="15">
        <f t="shared" si="7"/>
        <v>0.31</v>
      </c>
      <c r="I456" s="15"/>
      <c r="J456" s="15"/>
      <c r="K456" s="15"/>
      <c r="L456" s="15"/>
      <c r="M456" s="15"/>
      <c r="N456" s="15"/>
      <c r="O456" s="15"/>
      <c r="P456" s="15"/>
      <c r="Q456" s="15"/>
      <c r="R456" s="15"/>
      <c r="S456" s="15"/>
      <c r="T456" s="9"/>
      <c r="U456" s="9"/>
      <c r="V456" s="9"/>
      <c r="W456" s="9"/>
      <c r="X456" s="9"/>
    </row>
    <row r="457" spans="1:24" ht="15.75" customHeight="1" x14ac:dyDescent="0.3">
      <c r="A457" s="15">
        <v>456</v>
      </c>
      <c r="B457" s="15" t="s">
        <v>454</v>
      </c>
      <c r="C457" s="16" t="s">
        <v>343</v>
      </c>
      <c r="D457" s="15">
        <v>0</v>
      </c>
      <c r="E457" s="15">
        <v>0</v>
      </c>
      <c r="F457" s="15">
        <v>0</v>
      </c>
      <c r="G457" s="15">
        <v>0.31</v>
      </c>
      <c r="H457" s="15">
        <f t="shared" si="7"/>
        <v>0.31</v>
      </c>
      <c r="I457" s="15"/>
      <c r="J457" s="15"/>
      <c r="K457" s="15"/>
      <c r="L457" s="15"/>
      <c r="M457" s="15"/>
      <c r="N457" s="15"/>
      <c r="O457" s="15"/>
      <c r="P457" s="15"/>
      <c r="Q457" s="15"/>
      <c r="R457" s="15"/>
      <c r="S457" s="15"/>
      <c r="T457" s="9"/>
      <c r="U457" s="9"/>
      <c r="V457" s="9"/>
      <c r="W457" s="9"/>
      <c r="X457" s="9"/>
    </row>
    <row r="458" spans="1:24" ht="15.75" customHeight="1" x14ac:dyDescent="0.3">
      <c r="A458" s="15">
        <v>457</v>
      </c>
      <c r="B458" s="15" t="s">
        <v>456</v>
      </c>
      <c r="C458" s="16" t="s">
        <v>343</v>
      </c>
      <c r="D458" s="15">
        <v>0</v>
      </c>
      <c r="E458" s="15">
        <v>0</v>
      </c>
      <c r="F458" s="15">
        <v>0</v>
      </c>
      <c r="G458" s="15">
        <v>0.31</v>
      </c>
      <c r="H458" s="15">
        <f t="shared" si="7"/>
        <v>0.31</v>
      </c>
      <c r="I458" s="15"/>
      <c r="J458" s="15"/>
      <c r="K458" s="15"/>
      <c r="L458" s="15"/>
      <c r="M458" s="15"/>
      <c r="N458" s="15"/>
      <c r="O458" s="15"/>
      <c r="P458" s="15"/>
      <c r="Q458" s="15"/>
      <c r="R458" s="15"/>
      <c r="S458" s="15"/>
      <c r="T458" s="9"/>
      <c r="U458" s="9"/>
      <c r="V458" s="9"/>
      <c r="W458" s="9"/>
      <c r="X458" s="9"/>
    </row>
    <row r="459" spans="1:24" ht="15.75" customHeight="1" x14ac:dyDescent="0.3">
      <c r="A459" s="15">
        <v>458</v>
      </c>
      <c r="B459" s="15" t="s">
        <v>456</v>
      </c>
      <c r="C459" s="16" t="s">
        <v>457</v>
      </c>
      <c r="D459" s="15">
        <v>0</v>
      </c>
      <c r="E459" s="15">
        <v>0</v>
      </c>
      <c r="F459" s="15">
        <v>0</v>
      </c>
      <c r="G459" s="15">
        <v>0.31</v>
      </c>
      <c r="H459" s="15">
        <f t="shared" si="7"/>
        <v>0.31</v>
      </c>
      <c r="I459" s="15"/>
      <c r="J459" s="15"/>
      <c r="K459" s="15"/>
      <c r="L459" s="15"/>
      <c r="M459" s="15"/>
      <c r="N459" s="15"/>
      <c r="O459" s="15"/>
      <c r="P459" s="15"/>
      <c r="Q459" s="15"/>
      <c r="R459" s="15"/>
      <c r="S459" s="15"/>
      <c r="T459" s="9"/>
      <c r="U459" s="9"/>
      <c r="V459" s="9"/>
      <c r="W459" s="9"/>
      <c r="X459" s="9"/>
    </row>
    <row r="460" spans="1:24" ht="15.75" customHeight="1" x14ac:dyDescent="0.3">
      <c r="A460" s="15">
        <v>459</v>
      </c>
      <c r="B460" s="15" t="s">
        <v>458</v>
      </c>
      <c r="C460" s="16" t="s">
        <v>459</v>
      </c>
      <c r="D460" s="15">
        <v>0</v>
      </c>
      <c r="E460" s="15">
        <v>0</v>
      </c>
      <c r="F460" s="15">
        <v>0</v>
      </c>
      <c r="G460" s="15">
        <v>0.31</v>
      </c>
      <c r="H460" s="15">
        <f t="shared" si="7"/>
        <v>0.31</v>
      </c>
      <c r="I460" s="15"/>
      <c r="J460" s="15"/>
      <c r="K460" s="15"/>
      <c r="L460" s="15"/>
      <c r="M460" s="15"/>
      <c r="N460" s="15"/>
      <c r="O460" s="15"/>
      <c r="P460" s="15"/>
      <c r="Q460" s="15"/>
      <c r="R460" s="15"/>
      <c r="S460" s="15"/>
      <c r="T460" s="9"/>
      <c r="U460" s="9"/>
      <c r="V460" s="9"/>
      <c r="W460" s="9"/>
      <c r="X460" s="9"/>
    </row>
    <row r="461" spans="1:24" ht="15.75" customHeight="1" x14ac:dyDescent="0.3">
      <c r="A461" s="15">
        <v>460</v>
      </c>
      <c r="B461" s="15" t="s">
        <v>458</v>
      </c>
      <c r="C461" s="16" t="s">
        <v>426</v>
      </c>
      <c r="D461" s="15">
        <v>0</v>
      </c>
      <c r="E461" s="15">
        <v>0</v>
      </c>
      <c r="F461" s="15">
        <v>0</v>
      </c>
      <c r="G461" s="15">
        <v>0.31</v>
      </c>
      <c r="H461" s="15">
        <f t="shared" si="7"/>
        <v>0.31</v>
      </c>
      <c r="I461" s="15"/>
      <c r="J461" s="15"/>
      <c r="K461" s="15"/>
      <c r="L461" s="15"/>
      <c r="M461" s="15"/>
      <c r="N461" s="15"/>
      <c r="O461" s="15"/>
      <c r="P461" s="15"/>
      <c r="Q461" s="15"/>
      <c r="R461" s="15"/>
      <c r="S461" s="15"/>
      <c r="T461" s="9"/>
      <c r="U461" s="9"/>
      <c r="V461" s="9"/>
      <c r="W461" s="9"/>
      <c r="X461" s="9"/>
    </row>
    <row r="462" spans="1:24" ht="15.75" customHeight="1" x14ac:dyDescent="0.3">
      <c r="A462" s="15">
        <v>461</v>
      </c>
      <c r="B462" s="15" t="s">
        <v>460</v>
      </c>
      <c r="C462" s="16" t="s">
        <v>461</v>
      </c>
      <c r="D462" s="15">
        <v>0</v>
      </c>
      <c r="E462" s="15">
        <v>0</v>
      </c>
      <c r="F462" s="15">
        <v>0</v>
      </c>
      <c r="G462" s="15">
        <v>0.31</v>
      </c>
      <c r="H462" s="15">
        <f t="shared" si="7"/>
        <v>0.31</v>
      </c>
      <c r="I462" s="15"/>
      <c r="J462" s="15"/>
      <c r="K462" s="15"/>
      <c r="L462" s="15"/>
      <c r="M462" s="15"/>
      <c r="N462" s="15"/>
      <c r="O462" s="15"/>
      <c r="P462" s="15"/>
      <c r="Q462" s="15"/>
      <c r="R462" s="15"/>
      <c r="S462" s="15"/>
      <c r="T462" s="9"/>
      <c r="U462" s="9"/>
      <c r="V462" s="9"/>
      <c r="W462" s="9"/>
      <c r="X462" s="9"/>
    </row>
    <row r="463" spans="1:24" ht="15.75" customHeight="1" x14ac:dyDescent="0.3">
      <c r="A463" s="15">
        <v>462</v>
      </c>
      <c r="B463" s="15" t="s">
        <v>460</v>
      </c>
      <c r="C463" s="16" t="s">
        <v>343</v>
      </c>
      <c r="D463" s="15">
        <v>0</v>
      </c>
      <c r="E463" s="15">
        <v>0</v>
      </c>
      <c r="F463" s="15">
        <v>0</v>
      </c>
      <c r="G463" s="15">
        <v>0.31</v>
      </c>
      <c r="H463" s="15">
        <f t="shared" si="7"/>
        <v>0.31</v>
      </c>
      <c r="I463" s="15"/>
      <c r="J463" s="15"/>
      <c r="K463" s="15"/>
      <c r="L463" s="15"/>
      <c r="M463" s="15"/>
      <c r="N463" s="15"/>
      <c r="O463" s="15"/>
      <c r="P463" s="15"/>
      <c r="Q463" s="15"/>
      <c r="R463" s="15"/>
      <c r="S463" s="15"/>
      <c r="T463" s="9"/>
      <c r="U463" s="9"/>
      <c r="V463" s="9"/>
      <c r="W463" s="9"/>
      <c r="X463" s="9"/>
    </row>
    <row r="464" spans="1:24" ht="15.75" customHeight="1" x14ac:dyDescent="0.3">
      <c r="A464" s="15">
        <v>463</v>
      </c>
      <c r="B464" s="15" t="s">
        <v>462</v>
      </c>
      <c r="C464" s="16" t="s">
        <v>463</v>
      </c>
      <c r="D464" s="15">
        <v>0</v>
      </c>
      <c r="E464" s="15">
        <v>0</v>
      </c>
      <c r="F464" s="15">
        <v>0</v>
      </c>
      <c r="G464" s="15">
        <v>0.31</v>
      </c>
      <c r="H464" s="15">
        <f t="shared" si="7"/>
        <v>0.31</v>
      </c>
      <c r="I464" s="15"/>
      <c r="J464" s="15"/>
      <c r="K464" s="15"/>
      <c r="L464" s="15"/>
      <c r="M464" s="15"/>
      <c r="N464" s="15"/>
      <c r="O464" s="15"/>
      <c r="P464" s="15"/>
      <c r="Q464" s="15"/>
      <c r="R464" s="15"/>
      <c r="S464" s="15"/>
      <c r="T464" s="9"/>
      <c r="U464" s="9"/>
      <c r="V464" s="9"/>
      <c r="W464" s="9"/>
      <c r="X464" s="9"/>
    </row>
    <row r="465" spans="1:24" ht="15.75" customHeight="1" x14ac:dyDescent="0.3">
      <c r="A465" s="15">
        <v>464</v>
      </c>
      <c r="B465" s="15" t="s">
        <v>462</v>
      </c>
      <c r="C465" s="16" t="s">
        <v>402</v>
      </c>
      <c r="D465" s="15">
        <v>0</v>
      </c>
      <c r="E465" s="15">
        <v>0</v>
      </c>
      <c r="F465" s="15">
        <v>0</v>
      </c>
      <c r="G465" s="15">
        <v>0.31</v>
      </c>
      <c r="H465" s="15">
        <f t="shared" si="7"/>
        <v>0.31</v>
      </c>
      <c r="I465" s="15"/>
      <c r="J465" s="15"/>
      <c r="K465" s="15"/>
      <c r="L465" s="15"/>
      <c r="M465" s="15"/>
      <c r="N465" s="15"/>
      <c r="O465" s="15"/>
      <c r="P465" s="15"/>
      <c r="Q465" s="15"/>
      <c r="R465" s="15"/>
      <c r="S465" s="15"/>
      <c r="T465" s="9"/>
      <c r="U465" s="9"/>
      <c r="V465" s="9"/>
      <c r="W465" s="9"/>
      <c r="X465" s="9"/>
    </row>
    <row r="466" spans="1:24" ht="15.75" customHeight="1" x14ac:dyDescent="0.3">
      <c r="A466" s="15">
        <v>465</v>
      </c>
      <c r="B466" s="15" t="s">
        <v>464</v>
      </c>
      <c r="C466" s="16" t="s">
        <v>465</v>
      </c>
      <c r="D466" s="15">
        <v>0</v>
      </c>
      <c r="E466" s="15">
        <v>0</v>
      </c>
      <c r="F466" s="15">
        <v>0</v>
      </c>
      <c r="G466" s="15">
        <v>0.31</v>
      </c>
      <c r="H466" s="15">
        <f t="shared" si="7"/>
        <v>0.31</v>
      </c>
      <c r="I466" s="15"/>
      <c r="J466" s="15"/>
      <c r="K466" s="15"/>
      <c r="L466" s="15"/>
      <c r="M466" s="15"/>
      <c r="N466" s="15"/>
      <c r="O466" s="15"/>
      <c r="P466" s="15"/>
      <c r="Q466" s="15"/>
      <c r="R466" s="15"/>
      <c r="S466" s="15"/>
      <c r="T466" s="9"/>
      <c r="U466" s="9"/>
      <c r="V466" s="9"/>
      <c r="W466" s="9"/>
      <c r="X466" s="9"/>
    </row>
    <row r="467" spans="1:24" ht="15.75" customHeight="1" x14ac:dyDescent="0.3">
      <c r="A467" s="15">
        <v>466</v>
      </c>
      <c r="B467" s="15" t="s">
        <v>464</v>
      </c>
      <c r="C467" s="16" t="s">
        <v>255</v>
      </c>
      <c r="D467" s="15">
        <v>0</v>
      </c>
      <c r="E467" s="15">
        <v>0</v>
      </c>
      <c r="F467" s="15">
        <v>0.28999999999999998</v>
      </c>
      <c r="G467" s="15">
        <v>0</v>
      </c>
      <c r="H467" s="15">
        <f t="shared" si="7"/>
        <v>0.28999999999999998</v>
      </c>
      <c r="I467" s="15"/>
      <c r="J467" s="15"/>
      <c r="K467" s="15"/>
      <c r="L467" s="15"/>
      <c r="M467" s="15"/>
      <c r="N467" s="15"/>
      <c r="O467" s="15"/>
      <c r="P467" s="15"/>
      <c r="Q467" s="15"/>
      <c r="R467" s="15"/>
      <c r="S467" s="15"/>
      <c r="T467" s="9"/>
      <c r="U467" s="9"/>
      <c r="V467" s="9"/>
      <c r="W467" s="9"/>
      <c r="X467" s="9"/>
    </row>
    <row r="468" spans="1:24" ht="15.75" customHeight="1" x14ac:dyDescent="0.3">
      <c r="A468" s="15">
        <v>467</v>
      </c>
      <c r="B468" s="15" t="s">
        <v>466</v>
      </c>
      <c r="C468" s="16" t="s">
        <v>50</v>
      </c>
      <c r="D468" s="15">
        <v>0</v>
      </c>
      <c r="E468" s="15">
        <v>0</v>
      </c>
      <c r="F468" s="15">
        <v>0.28000000000000003</v>
      </c>
      <c r="G468" s="15">
        <v>0</v>
      </c>
      <c r="H468" s="15">
        <f t="shared" si="7"/>
        <v>0.28000000000000003</v>
      </c>
      <c r="I468" s="15"/>
      <c r="J468" s="15"/>
      <c r="K468" s="15"/>
      <c r="L468" s="15"/>
      <c r="M468" s="15"/>
      <c r="N468" s="15"/>
      <c r="O468" s="15"/>
      <c r="P468" s="15"/>
      <c r="Q468" s="15"/>
      <c r="R468" s="15"/>
      <c r="S468" s="15"/>
      <c r="T468" s="9"/>
      <c r="U468" s="9"/>
      <c r="V468" s="9"/>
      <c r="W468" s="9"/>
      <c r="X468" s="9"/>
    </row>
    <row r="469" spans="1:24" ht="15.75" customHeight="1" x14ac:dyDescent="0.3">
      <c r="A469" s="15">
        <v>468</v>
      </c>
      <c r="B469" s="15" t="s">
        <v>466</v>
      </c>
      <c r="C469" s="16" t="s">
        <v>467</v>
      </c>
      <c r="D469" s="15">
        <v>0</v>
      </c>
      <c r="E469" s="15">
        <v>0</v>
      </c>
      <c r="F469" s="15">
        <v>0.26</v>
      </c>
      <c r="G469" s="15">
        <v>0</v>
      </c>
      <c r="H469" s="15">
        <f t="shared" si="7"/>
        <v>0.26</v>
      </c>
      <c r="I469" s="15"/>
      <c r="J469" s="15"/>
      <c r="K469" s="15"/>
      <c r="L469" s="15"/>
      <c r="M469" s="15"/>
      <c r="N469" s="15"/>
      <c r="O469" s="15"/>
      <c r="P469" s="15"/>
      <c r="Q469" s="15"/>
      <c r="R469" s="15"/>
      <c r="S469" s="15"/>
      <c r="T469" s="9"/>
      <c r="U469" s="9"/>
      <c r="V469" s="9"/>
      <c r="W469" s="9"/>
      <c r="X469" s="9"/>
    </row>
    <row r="470" spans="1:24" ht="15.75" customHeight="1" x14ac:dyDescent="0.3">
      <c r="A470" s="15">
        <v>469</v>
      </c>
      <c r="B470" s="15" t="s">
        <v>468</v>
      </c>
      <c r="C470" s="16" t="s">
        <v>213</v>
      </c>
      <c r="D470" s="15">
        <v>0</v>
      </c>
      <c r="E470" s="15">
        <v>249.44</v>
      </c>
      <c r="F470" s="15">
        <v>10169.33</v>
      </c>
      <c r="G470" s="15">
        <v>0</v>
      </c>
      <c r="H470" s="15">
        <f t="shared" si="7"/>
        <v>10418.77</v>
      </c>
      <c r="I470" s="15"/>
      <c r="J470" s="15"/>
      <c r="K470" s="15"/>
      <c r="L470" s="15"/>
      <c r="M470" s="15"/>
      <c r="N470" s="15"/>
      <c r="O470" s="15"/>
      <c r="P470" s="15"/>
      <c r="Q470" s="15"/>
      <c r="R470" s="15"/>
      <c r="S470" s="15"/>
      <c r="T470" s="9"/>
      <c r="U470" s="9"/>
      <c r="V470" s="9"/>
      <c r="W470" s="9"/>
      <c r="X470" s="9"/>
    </row>
    <row r="471" spans="1:24" ht="15.75" customHeight="1" x14ac:dyDescent="0.3">
      <c r="A471" s="17">
        <v>470</v>
      </c>
      <c r="B471" s="17" t="s">
        <v>468</v>
      </c>
      <c r="C471" s="18" t="s">
        <v>348</v>
      </c>
      <c r="D471" s="17">
        <v>0</v>
      </c>
      <c r="E471" s="17">
        <v>0</v>
      </c>
      <c r="F471" s="17">
        <v>0.04</v>
      </c>
      <c r="G471" s="17">
        <v>0</v>
      </c>
      <c r="H471" s="15">
        <f t="shared" si="7"/>
        <v>0.04</v>
      </c>
      <c r="I471" s="15"/>
      <c r="J471" s="15"/>
      <c r="K471" s="15"/>
      <c r="L471" s="15"/>
      <c r="M471" s="15"/>
      <c r="N471" s="15"/>
      <c r="O471" s="15"/>
      <c r="P471" s="15"/>
      <c r="Q471" s="15"/>
      <c r="R471" s="15"/>
      <c r="S471" s="15"/>
      <c r="T471" s="9"/>
      <c r="U471" s="9"/>
      <c r="V471" s="9"/>
      <c r="W471" s="9"/>
      <c r="X471" s="9"/>
    </row>
    <row r="472" spans="1:24" ht="15.75" customHeight="1" x14ac:dyDescent="0.3">
      <c r="A472" s="9"/>
      <c r="B472" s="9"/>
      <c r="C472" s="9"/>
      <c r="D472" s="9">
        <f>SUM(D1:D471)</f>
        <v>15774.059999999998</v>
      </c>
      <c r="E472" s="9">
        <f>SUM(E1:E471)</f>
        <v>22964.079999999998</v>
      </c>
      <c r="F472" s="9">
        <f>SUM(F1:F471)</f>
        <v>87452.62999999999</v>
      </c>
      <c r="G472" s="9">
        <f>SUM(G1:G471)</f>
        <v>1824.1899999999985</v>
      </c>
      <c r="H472" s="15">
        <f t="shared" si="7"/>
        <v>128014.95999999999</v>
      </c>
      <c r="I472" s="15"/>
      <c r="J472" s="15"/>
      <c r="K472" s="15"/>
      <c r="L472" s="15"/>
      <c r="M472" s="15"/>
      <c r="N472" s="15"/>
      <c r="O472" s="15"/>
      <c r="P472" s="15"/>
      <c r="Q472" s="15"/>
      <c r="R472" s="15"/>
      <c r="S472" s="15"/>
      <c r="T472" s="9"/>
      <c r="U472" s="9"/>
      <c r="V472" s="9"/>
      <c r="W472" s="9"/>
      <c r="X472" s="9"/>
    </row>
    <row r="473" spans="1:24" ht="15.6" x14ac:dyDescent="0.3">
      <c r="A473" s="9"/>
      <c r="B473" s="9"/>
      <c r="C473" s="9"/>
      <c r="D473" s="9"/>
      <c r="E473" s="9"/>
      <c r="F473" s="9"/>
      <c r="G473" s="5"/>
      <c r="H473" s="15"/>
      <c r="I473" s="15"/>
      <c r="J473" s="15"/>
      <c r="K473" s="15"/>
      <c r="L473" s="15"/>
      <c r="M473" s="15"/>
      <c r="N473" s="15"/>
      <c r="O473" s="15"/>
      <c r="P473" s="15"/>
      <c r="Q473" s="15"/>
      <c r="R473" s="15"/>
      <c r="S473" s="15"/>
      <c r="T473" s="9"/>
      <c r="U473" s="9"/>
      <c r="V473" s="9"/>
      <c r="W473" s="9"/>
      <c r="X473" s="9"/>
    </row>
    <row r="474" spans="1:24" ht="15.75" customHeight="1" x14ac:dyDescent="0.3">
      <c r="A474" s="9"/>
      <c r="B474" s="9"/>
      <c r="C474" s="9"/>
      <c r="D474" s="9"/>
      <c r="E474" s="9"/>
      <c r="F474" s="9"/>
      <c r="G474" s="9"/>
      <c r="H474" s="15"/>
      <c r="I474" s="15"/>
      <c r="J474" s="15"/>
      <c r="K474" s="15"/>
      <c r="L474" s="15"/>
      <c r="M474" s="15"/>
      <c r="N474" s="15"/>
      <c r="O474" s="15"/>
      <c r="P474" s="15"/>
      <c r="Q474" s="15"/>
      <c r="R474" s="15"/>
      <c r="S474" s="15"/>
      <c r="T474" s="9"/>
      <c r="U474" s="9"/>
      <c r="V474" s="9"/>
      <c r="W474" s="9"/>
      <c r="X474" s="9"/>
    </row>
    <row r="475" spans="1:24" ht="15.75" customHeight="1" x14ac:dyDescent="0.3">
      <c r="A475" s="54" t="s">
        <v>4</v>
      </c>
      <c r="B475" s="54"/>
      <c r="C475" s="54"/>
      <c r="D475" s="9"/>
      <c r="E475" s="9"/>
      <c r="F475" s="9"/>
      <c r="G475" s="9"/>
      <c r="H475" s="15"/>
      <c r="I475" s="15"/>
      <c r="J475" s="15"/>
      <c r="K475" s="15"/>
      <c r="L475" s="15"/>
      <c r="M475" s="15"/>
      <c r="N475" s="15"/>
      <c r="O475" s="15"/>
      <c r="P475" s="15"/>
      <c r="Q475" s="15"/>
      <c r="R475" s="15"/>
      <c r="S475" s="15"/>
      <c r="T475" s="9"/>
      <c r="U475" s="9"/>
      <c r="V475" s="9"/>
      <c r="W475" s="9"/>
      <c r="X475" s="9"/>
    </row>
    <row r="476" spans="1:24" ht="15.75" customHeight="1" x14ac:dyDescent="0.3">
      <c r="A476" s="50" t="s">
        <v>5</v>
      </c>
      <c r="B476" s="50"/>
      <c r="C476" s="50"/>
      <c r="D476" s="50"/>
      <c r="E476" s="9"/>
      <c r="F476" s="9"/>
      <c r="G476" s="9"/>
      <c r="H476" s="15"/>
      <c r="I476" s="15"/>
      <c r="J476" s="15"/>
      <c r="K476" s="15"/>
      <c r="L476" s="15"/>
      <c r="M476" s="15"/>
      <c r="N476" s="15"/>
      <c r="O476" s="15"/>
      <c r="P476" s="15"/>
      <c r="Q476" s="15"/>
      <c r="R476" s="15"/>
      <c r="S476" s="15"/>
      <c r="T476" s="9"/>
      <c r="U476" s="9"/>
      <c r="V476" s="9"/>
      <c r="W476" s="9"/>
      <c r="X476" s="9"/>
    </row>
    <row r="477" spans="1:24" ht="15.75" customHeight="1" x14ac:dyDescent="0.3">
      <c r="A477" s="29"/>
      <c r="B477" s="30"/>
      <c r="C477" s="30"/>
      <c r="D477" s="9"/>
      <c r="E477" s="9"/>
      <c r="F477" s="9"/>
      <c r="G477" s="9"/>
      <c r="H477" s="15"/>
      <c r="I477" s="15"/>
      <c r="J477" s="15"/>
      <c r="K477" s="15"/>
      <c r="L477" s="15"/>
      <c r="M477" s="15"/>
      <c r="N477" s="15"/>
      <c r="O477" s="15"/>
      <c r="P477" s="15"/>
      <c r="Q477" s="15"/>
      <c r="R477" s="15"/>
      <c r="S477" s="15"/>
      <c r="T477" s="9"/>
      <c r="U477" s="9"/>
      <c r="V477" s="9"/>
      <c r="W477" s="9"/>
      <c r="X477" s="9"/>
    </row>
    <row r="478" spans="1:24" ht="15.75" customHeight="1" x14ac:dyDescent="0.3">
      <c r="A478" s="28" t="s">
        <v>484</v>
      </c>
      <c r="B478" s="9"/>
      <c r="C478" s="9"/>
      <c r="D478" s="9"/>
      <c r="E478" s="9"/>
      <c r="F478" s="9"/>
      <c r="G478" s="9"/>
      <c r="H478" s="15"/>
      <c r="I478" s="15"/>
      <c r="J478" s="15"/>
      <c r="K478" s="15"/>
      <c r="L478" s="15"/>
      <c r="M478" s="15"/>
      <c r="N478" s="15"/>
      <c r="O478" s="15"/>
      <c r="P478" s="15"/>
      <c r="Q478" s="15"/>
      <c r="R478" s="15"/>
      <c r="S478" s="15"/>
      <c r="T478" s="9"/>
      <c r="U478" s="9"/>
      <c r="V478" s="9"/>
      <c r="W478" s="9"/>
      <c r="X478" s="9"/>
    </row>
    <row r="479" spans="1:24" ht="15.75" customHeight="1" x14ac:dyDescent="0.3">
      <c r="A479" s="28" t="s">
        <v>485</v>
      </c>
      <c r="B479" s="9"/>
      <c r="C479" s="9"/>
      <c r="D479" s="9"/>
      <c r="E479" s="9"/>
      <c r="F479" s="9"/>
      <c r="G479" s="9"/>
      <c r="H479" s="15"/>
      <c r="I479" s="15"/>
      <c r="J479" s="15"/>
      <c r="K479" s="15"/>
      <c r="L479" s="15"/>
      <c r="M479" s="15"/>
      <c r="N479" s="15"/>
      <c r="O479" s="15"/>
      <c r="P479" s="15"/>
      <c r="Q479" s="15"/>
      <c r="R479" s="15"/>
      <c r="S479" s="15"/>
      <c r="T479" s="9"/>
      <c r="U479" s="9"/>
      <c r="V479" s="9"/>
      <c r="W479" s="9"/>
      <c r="X479" s="9"/>
    </row>
    <row r="480" spans="1:24" ht="15.75" customHeight="1" x14ac:dyDescent="0.3">
      <c r="A480" s="28" t="s">
        <v>486</v>
      </c>
      <c r="B480" s="9"/>
      <c r="C480" s="9"/>
      <c r="D480" s="9"/>
      <c r="E480" s="9"/>
      <c r="F480" s="9"/>
      <c r="G480" s="9"/>
      <c r="H480" s="15"/>
      <c r="I480" s="15"/>
      <c r="J480" s="15"/>
      <c r="K480" s="15"/>
      <c r="L480" s="15"/>
      <c r="M480" s="15"/>
      <c r="N480" s="15"/>
      <c r="O480" s="15"/>
      <c r="P480" s="15"/>
      <c r="Q480" s="15"/>
      <c r="R480" s="15"/>
      <c r="S480" s="15"/>
      <c r="T480" s="9"/>
      <c r="U480" s="9"/>
      <c r="V480" s="9"/>
      <c r="W480" s="9"/>
      <c r="X480" s="9"/>
    </row>
    <row r="481" spans="1:24" ht="15.75" customHeight="1" x14ac:dyDescent="0.3">
      <c r="A481" s="28" t="s">
        <v>487</v>
      </c>
      <c r="B481" s="9"/>
      <c r="C481" s="9"/>
      <c r="D481" s="9"/>
      <c r="E481" s="9"/>
      <c r="F481" s="9"/>
      <c r="G481" s="9"/>
      <c r="H481" s="15"/>
      <c r="I481" s="15"/>
      <c r="J481" s="15"/>
      <c r="K481" s="15"/>
      <c r="L481" s="15"/>
      <c r="M481" s="15"/>
      <c r="N481" s="15"/>
      <c r="O481" s="15"/>
      <c r="P481" s="15"/>
      <c r="Q481" s="15"/>
      <c r="R481" s="15"/>
      <c r="S481" s="15"/>
      <c r="T481" s="9"/>
      <c r="U481" s="9"/>
      <c r="V481" s="9"/>
      <c r="W481" s="9"/>
      <c r="X481" s="9"/>
    </row>
    <row r="482" spans="1:24" ht="15.75" customHeight="1" x14ac:dyDescent="0.3">
      <c r="A482" s="28" t="s">
        <v>488</v>
      </c>
      <c r="B482" s="9"/>
      <c r="C482" s="9"/>
      <c r="D482" s="9"/>
      <c r="E482" s="9"/>
      <c r="F482" s="9"/>
      <c r="G482" s="9"/>
      <c r="H482" s="15"/>
      <c r="I482" s="15"/>
      <c r="J482" s="15"/>
      <c r="K482" s="15"/>
      <c r="L482" s="15"/>
      <c r="M482" s="15"/>
      <c r="N482" s="15"/>
      <c r="O482" s="15"/>
      <c r="P482" s="15"/>
      <c r="Q482" s="15"/>
      <c r="R482" s="15"/>
      <c r="S482" s="15"/>
      <c r="T482" s="9"/>
      <c r="U482" s="9"/>
      <c r="V482" s="9"/>
      <c r="W482" s="9"/>
      <c r="X482" s="9"/>
    </row>
    <row r="483" spans="1:24" ht="15.75" customHeight="1" x14ac:dyDescent="0.3">
      <c r="A483" s="28" t="s">
        <v>489</v>
      </c>
      <c r="B483" s="9"/>
      <c r="C483" s="9"/>
      <c r="D483" s="9"/>
      <c r="E483" s="9"/>
      <c r="F483" s="9"/>
      <c r="G483" s="9"/>
      <c r="H483" s="15"/>
      <c r="I483" s="15"/>
      <c r="J483" s="15"/>
      <c r="K483" s="15"/>
      <c r="L483" s="15"/>
      <c r="M483" s="15"/>
      <c r="N483" s="15"/>
      <c r="O483" s="15"/>
      <c r="P483" s="15"/>
      <c r="Q483" s="15"/>
      <c r="R483" s="15"/>
      <c r="S483" s="15"/>
      <c r="T483" s="9"/>
      <c r="U483" s="9"/>
      <c r="V483" s="9"/>
      <c r="W483" s="9"/>
      <c r="X483" s="9"/>
    </row>
    <row r="484" spans="1:24" ht="15.75" customHeight="1" x14ac:dyDescent="0.3">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5.75" customHeight="1" x14ac:dyDescent="0.3">
      <c r="A485" s="50" t="s">
        <v>6</v>
      </c>
      <c r="B485" s="50"/>
      <c r="C485" s="50"/>
      <c r="D485" s="50"/>
      <c r="E485" s="9"/>
      <c r="F485" s="9"/>
      <c r="G485" s="9"/>
      <c r="H485" s="15"/>
      <c r="I485" s="15"/>
      <c r="J485" s="15"/>
      <c r="K485" s="15"/>
      <c r="L485" s="15"/>
      <c r="M485" s="15"/>
      <c r="N485" s="15"/>
      <c r="O485" s="15"/>
      <c r="P485" s="15"/>
      <c r="Q485" s="15"/>
      <c r="R485" s="15"/>
      <c r="S485" s="15"/>
      <c r="T485" s="9"/>
      <c r="U485" s="9"/>
      <c r="V485" s="9"/>
      <c r="W485" s="9"/>
      <c r="X485" s="9"/>
    </row>
    <row r="486" spans="1:24" ht="15.75" customHeight="1" x14ac:dyDescent="0.3">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5.75" customHeight="1" thickBot="1" x14ac:dyDescent="0.35">
      <c r="A487" s="23" t="s">
        <v>490</v>
      </c>
      <c r="B487" s="23" t="s">
        <v>491</v>
      </c>
      <c r="C487" s="9"/>
      <c r="D487" s="9"/>
      <c r="E487" s="9"/>
      <c r="F487" s="9"/>
      <c r="G487" s="9"/>
      <c r="H487" s="15"/>
      <c r="I487" s="15"/>
      <c r="J487" s="15"/>
      <c r="K487" s="15"/>
      <c r="L487" s="15"/>
      <c r="M487" s="15"/>
      <c r="N487" s="15"/>
      <c r="O487" s="15"/>
      <c r="P487" s="15"/>
      <c r="Q487" s="15"/>
      <c r="R487" s="15"/>
      <c r="S487" s="15"/>
      <c r="T487" s="9"/>
      <c r="U487" s="9"/>
      <c r="V487" s="9"/>
      <c r="W487" s="9"/>
      <c r="X487" s="9"/>
    </row>
    <row r="488" spans="1:24" ht="15.75" customHeight="1" thickBot="1" x14ac:dyDescent="0.35">
      <c r="A488" s="33" t="s">
        <v>23</v>
      </c>
      <c r="B488" s="22" t="s">
        <v>492</v>
      </c>
      <c r="C488" s="9"/>
      <c r="D488" s="9"/>
      <c r="E488" s="9"/>
      <c r="F488" s="9"/>
      <c r="G488" s="9"/>
      <c r="H488" s="9"/>
      <c r="I488" s="9"/>
      <c r="J488" s="9"/>
      <c r="K488" s="9"/>
      <c r="L488" s="9"/>
      <c r="M488" s="9"/>
      <c r="N488" s="9"/>
      <c r="O488" s="9"/>
      <c r="P488" s="9"/>
      <c r="Q488" s="9"/>
      <c r="R488" s="9"/>
      <c r="S488" s="9"/>
      <c r="T488" s="9"/>
      <c r="U488" s="9"/>
      <c r="V488" s="9"/>
      <c r="W488" s="9"/>
      <c r="X488" s="9"/>
    </row>
    <row r="489" spans="1:24" ht="15.75" customHeight="1" thickBot="1" x14ac:dyDescent="0.35">
      <c r="A489" s="33" t="s">
        <v>27</v>
      </c>
      <c r="B489" s="22" t="s">
        <v>493</v>
      </c>
      <c r="C489" s="9"/>
      <c r="D489" s="9"/>
      <c r="E489" s="9"/>
      <c r="F489" s="9"/>
      <c r="G489" s="9"/>
      <c r="H489" s="9"/>
      <c r="I489" s="9"/>
      <c r="J489" s="9"/>
      <c r="K489" s="9"/>
      <c r="L489" s="9"/>
      <c r="M489" s="9"/>
      <c r="N489" s="9"/>
      <c r="O489" s="9"/>
      <c r="P489" s="9"/>
      <c r="Q489" s="9"/>
      <c r="R489" s="9"/>
      <c r="S489" s="9"/>
      <c r="T489" s="9"/>
      <c r="U489" s="9"/>
      <c r="V489" s="9"/>
      <c r="W489" s="9"/>
      <c r="X489" s="9"/>
    </row>
    <row r="490" spans="1:24" ht="15.75" customHeight="1" thickBot="1" x14ac:dyDescent="0.35">
      <c r="A490" s="33" t="s">
        <v>29</v>
      </c>
      <c r="B490" s="22" t="s">
        <v>494</v>
      </c>
      <c r="C490" s="9"/>
      <c r="D490" s="9"/>
      <c r="E490" s="9"/>
      <c r="F490" s="9"/>
      <c r="G490" s="9"/>
      <c r="H490" s="9"/>
      <c r="I490" s="9"/>
      <c r="J490" s="9"/>
      <c r="K490" s="9"/>
      <c r="L490" s="9"/>
      <c r="M490" s="9"/>
      <c r="N490" s="9"/>
      <c r="O490" s="9"/>
      <c r="P490" s="9"/>
      <c r="Q490" s="9"/>
      <c r="R490" s="9"/>
      <c r="S490" s="9"/>
      <c r="T490" s="9"/>
      <c r="U490" s="9"/>
      <c r="V490" s="9"/>
      <c r="W490" s="9"/>
      <c r="X490" s="9"/>
    </row>
    <row r="491" spans="1:24" ht="15.75" customHeight="1" thickBot="1" x14ac:dyDescent="0.35">
      <c r="A491" s="33" t="s">
        <v>35</v>
      </c>
      <c r="B491" s="22" t="s">
        <v>495</v>
      </c>
      <c r="C491" s="9"/>
      <c r="D491" s="9"/>
      <c r="E491" s="9"/>
      <c r="F491" s="9"/>
      <c r="G491" s="9"/>
      <c r="H491" s="9"/>
      <c r="I491" s="9"/>
      <c r="J491" s="9"/>
      <c r="K491" s="9"/>
      <c r="L491" s="9"/>
      <c r="M491" s="9"/>
      <c r="N491" s="9"/>
      <c r="O491" s="9"/>
      <c r="P491" s="9"/>
      <c r="Q491" s="9"/>
      <c r="R491" s="9"/>
      <c r="S491" s="9"/>
      <c r="T491" s="9"/>
      <c r="U491" s="9"/>
      <c r="V491" s="9"/>
      <c r="W491" s="9"/>
      <c r="X491" s="9"/>
    </row>
    <row r="492" spans="1:24" ht="15.75" customHeight="1" thickBot="1" x14ac:dyDescent="0.35">
      <c r="A492" s="33" t="s">
        <v>39</v>
      </c>
      <c r="B492" s="9"/>
      <c r="C492" s="9"/>
      <c r="D492" s="9"/>
      <c r="E492" s="9"/>
      <c r="F492" s="9"/>
      <c r="G492" s="9"/>
      <c r="H492" s="9"/>
      <c r="I492" s="9"/>
      <c r="J492" s="9"/>
      <c r="K492" s="9"/>
      <c r="L492" s="9"/>
      <c r="M492" s="9"/>
      <c r="N492" s="9"/>
      <c r="O492" s="9"/>
      <c r="P492" s="9"/>
      <c r="Q492" s="9"/>
      <c r="R492" s="9"/>
      <c r="S492" s="9"/>
      <c r="T492" s="9"/>
      <c r="U492" s="9"/>
      <c r="V492" s="9"/>
      <c r="W492" s="9"/>
      <c r="X492" s="9"/>
    </row>
    <row r="493" spans="1:24" ht="15.75" customHeight="1" thickBot="1" x14ac:dyDescent="0.35">
      <c r="A493" s="33" t="s">
        <v>41</v>
      </c>
      <c r="B493" s="9"/>
      <c r="C493" s="9"/>
      <c r="D493" s="9"/>
      <c r="E493" s="9"/>
      <c r="F493" s="9"/>
      <c r="G493" s="9"/>
      <c r="H493" s="9"/>
      <c r="I493" s="9"/>
      <c r="J493" s="9"/>
      <c r="K493" s="9"/>
      <c r="L493" s="9"/>
      <c r="M493" s="9"/>
      <c r="N493" s="9"/>
      <c r="O493" s="9"/>
      <c r="P493" s="9"/>
      <c r="Q493" s="9"/>
      <c r="R493" s="9"/>
      <c r="S493" s="9"/>
      <c r="T493" s="9"/>
      <c r="U493" s="9"/>
      <c r="V493" s="9"/>
      <c r="W493" s="9"/>
      <c r="X493" s="9"/>
    </row>
    <row r="494" spans="1:24" ht="15.75" customHeight="1" thickBot="1" x14ac:dyDescent="0.35">
      <c r="A494" s="33" t="s">
        <v>43</v>
      </c>
      <c r="B494" s="9"/>
      <c r="C494" s="9"/>
      <c r="D494" s="9"/>
      <c r="E494" s="9"/>
      <c r="F494" s="9"/>
      <c r="G494" s="9"/>
      <c r="H494" s="9"/>
      <c r="I494" s="9"/>
      <c r="J494" s="9"/>
      <c r="K494" s="9"/>
      <c r="L494" s="9"/>
      <c r="M494" s="9"/>
      <c r="N494" s="9"/>
      <c r="O494" s="9"/>
      <c r="P494" s="9"/>
      <c r="Q494" s="9"/>
      <c r="R494" s="9"/>
      <c r="S494" s="9"/>
      <c r="T494" s="9"/>
      <c r="U494" s="9"/>
      <c r="V494" s="9"/>
      <c r="W494" s="9"/>
      <c r="X494" s="9"/>
    </row>
    <row r="495" spans="1:24" ht="15" customHeight="1" thickBot="1" x14ac:dyDescent="0.35">
      <c r="A495" s="33" t="s">
        <v>46</v>
      </c>
    </row>
    <row r="496" spans="1:24" ht="15" customHeight="1" thickBot="1" x14ac:dyDescent="0.35">
      <c r="A496" s="33" t="s">
        <v>51</v>
      </c>
    </row>
    <row r="497" spans="1:1" ht="15" customHeight="1" thickBot="1" x14ac:dyDescent="0.35">
      <c r="A497" s="33" t="s">
        <v>54</v>
      </c>
    </row>
    <row r="498" spans="1:1" ht="15" customHeight="1" thickBot="1" x14ac:dyDescent="0.35">
      <c r="A498" s="33" t="s">
        <v>59</v>
      </c>
    </row>
    <row r="499" spans="1:1" ht="15" customHeight="1" thickBot="1" x14ac:dyDescent="0.35">
      <c r="A499" s="33" t="s">
        <v>60</v>
      </c>
    </row>
    <row r="500" spans="1:1" ht="15" customHeight="1" thickBot="1" x14ac:dyDescent="0.35">
      <c r="A500" s="33" t="s">
        <v>63</v>
      </c>
    </row>
    <row r="501" spans="1:1" ht="15" customHeight="1" thickBot="1" x14ac:dyDescent="0.35">
      <c r="A501" s="33" t="s">
        <v>66</v>
      </c>
    </row>
    <row r="502" spans="1:1" ht="15" customHeight="1" thickBot="1" x14ac:dyDescent="0.35">
      <c r="A502" s="33" t="s">
        <v>69</v>
      </c>
    </row>
    <row r="503" spans="1:1" ht="15" customHeight="1" thickBot="1" x14ac:dyDescent="0.35">
      <c r="A503" s="33" t="s">
        <v>72</v>
      </c>
    </row>
    <row r="504" spans="1:1" ht="15" customHeight="1" thickBot="1" x14ac:dyDescent="0.35">
      <c r="A504" s="33" t="s">
        <v>75</v>
      </c>
    </row>
    <row r="505" spans="1:1" ht="15" customHeight="1" thickBot="1" x14ac:dyDescent="0.35">
      <c r="A505" s="33" t="s">
        <v>76</v>
      </c>
    </row>
    <row r="506" spans="1:1" ht="15" customHeight="1" thickBot="1" x14ac:dyDescent="0.35">
      <c r="A506" s="33" t="s">
        <v>79</v>
      </c>
    </row>
    <row r="507" spans="1:1" ht="15" customHeight="1" thickBot="1" x14ac:dyDescent="0.35">
      <c r="A507" s="33" t="s">
        <v>81</v>
      </c>
    </row>
    <row r="508" spans="1:1" ht="15" customHeight="1" thickBot="1" x14ac:dyDescent="0.35">
      <c r="A508" s="33" t="s">
        <v>84</v>
      </c>
    </row>
    <row r="509" spans="1:1" ht="15" customHeight="1" thickBot="1" x14ac:dyDescent="0.35">
      <c r="A509" s="33" t="s">
        <v>86</v>
      </c>
    </row>
    <row r="510" spans="1:1" ht="15" customHeight="1" thickBot="1" x14ac:dyDescent="0.35">
      <c r="A510" s="33" t="s">
        <v>89</v>
      </c>
    </row>
    <row r="511" spans="1:1" ht="15" customHeight="1" thickBot="1" x14ac:dyDescent="0.35">
      <c r="A511" s="33" t="s">
        <v>92</v>
      </c>
    </row>
    <row r="512" spans="1:1" ht="15" customHeight="1" thickBot="1" x14ac:dyDescent="0.35">
      <c r="A512" s="33" t="s">
        <v>94</v>
      </c>
    </row>
    <row r="513" spans="1:1" ht="15" customHeight="1" thickBot="1" x14ac:dyDescent="0.35">
      <c r="A513" s="33" t="s">
        <v>96</v>
      </c>
    </row>
    <row r="514" spans="1:1" ht="15" customHeight="1" thickBot="1" x14ac:dyDescent="0.35">
      <c r="A514" s="33" t="s">
        <v>99</v>
      </c>
    </row>
    <row r="515" spans="1:1" ht="15" customHeight="1" thickBot="1" x14ac:dyDescent="0.35">
      <c r="A515" s="33" t="s">
        <v>102</v>
      </c>
    </row>
    <row r="516" spans="1:1" ht="15" customHeight="1" thickBot="1" x14ac:dyDescent="0.35">
      <c r="A516" s="33" t="s">
        <v>104</v>
      </c>
    </row>
    <row r="517" spans="1:1" ht="15" customHeight="1" thickBot="1" x14ac:dyDescent="0.35">
      <c r="A517" s="33" t="s">
        <v>106</v>
      </c>
    </row>
    <row r="518" spans="1:1" ht="15" customHeight="1" thickBot="1" x14ac:dyDescent="0.35">
      <c r="A518" s="33" t="s">
        <v>108</v>
      </c>
    </row>
    <row r="519" spans="1:1" ht="15" customHeight="1" thickBot="1" x14ac:dyDescent="0.35">
      <c r="A519" s="33" t="s">
        <v>111</v>
      </c>
    </row>
    <row r="520" spans="1:1" ht="15" customHeight="1" thickBot="1" x14ac:dyDescent="0.35">
      <c r="A520" s="33" t="s">
        <v>114</v>
      </c>
    </row>
    <row r="521" spans="1:1" ht="15" customHeight="1" thickBot="1" x14ac:dyDescent="0.35">
      <c r="A521" s="33" t="s">
        <v>115</v>
      </c>
    </row>
    <row r="522" spans="1:1" ht="15" customHeight="1" thickBot="1" x14ac:dyDescent="0.35">
      <c r="A522" s="33" t="s">
        <v>118</v>
      </c>
    </row>
    <row r="523" spans="1:1" ht="15" customHeight="1" thickBot="1" x14ac:dyDescent="0.35">
      <c r="A523" s="33" t="s">
        <v>121</v>
      </c>
    </row>
    <row r="524" spans="1:1" ht="15" customHeight="1" thickBot="1" x14ac:dyDescent="0.35">
      <c r="A524" s="33" t="s">
        <v>123</v>
      </c>
    </row>
    <row r="525" spans="1:1" ht="15" customHeight="1" thickBot="1" x14ac:dyDescent="0.35">
      <c r="A525" s="33" t="s">
        <v>125</v>
      </c>
    </row>
    <row r="526" spans="1:1" ht="15" customHeight="1" thickBot="1" x14ac:dyDescent="0.35">
      <c r="A526" s="33" t="s">
        <v>127</v>
      </c>
    </row>
    <row r="527" spans="1:1" ht="15" customHeight="1" thickBot="1" x14ac:dyDescent="0.35">
      <c r="A527" s="33" t="s">
        <v>130</v>
      </c>
    </row>
    <row r="528" spans="1:1" ht="15" customHeight="1" thickBot="1" x14ac:dyDescent="0.35">
      <c r="A528" s="33" t="s">
        <v>131</v>
      </c>
    </row>
    <row r="529" spans="1:1" ht="15" customHeight="1" thickBot="1" x14ac:dyDescent="0.35">
      <c r="A529" s="33" t="s">
        <v>133</v>
      </c>
    </row>
    <row r="530" spans="1:1" ht="15" customHeight="1" thickBot="1" x14ac:dyDescent="0.35">
      <c r="A530" s="33" t="s">
        <v>136</v>
      </c>
    </row>
    <row r="531" spans="1:1" ht="15" customHeight="1" thickBot="1" x14ac:dyDescent="0.35">
      <c r="A531" s="33" t="s">
        <v>138</v>
      </c>
    </row>
    <row r="532" spans="1:1" ht="15" customHeight="1" thickBot="1" x14ac:dyDescent="0.35">
      <c r="A532" s="33" t="s">
        <v>139</v>
      </c>
    </row>
    <row r="533" spans="1:1" ht="15" customHeight="1" thickBot="1" x14ac:dyDescent="0.35">
      <c r="A533" s="33" t="s">
        <v>140</v>
      </c>
    </row>
    <row r="534" spans="1:1" ht="15" customHeight="1" thickBot="1" x14ac:dyDescent="0.35">
      <c r="A534" s="33" t="s">
        <v>143</v>
      </c>
    </row>
    <row r="535" spans="1:1" ht="15" customHeight="1" thickBot="1" x14ac:dyDescent="0.35">
      <c r="A535" s="33" t="s">
        <v>145</v>
      </c>
    </row>
    <row r="536" spans="1:1" ht="15" customHeight="1" thickBot="1" x14ac:dyDescent="0.35">
      <c r="A536" s="33" t="s">
        <v>148</v>
      </c>
    </row>
    <row r="537" spans="1:1" ht="15" customHeight="1" thickBot="1" x14ac:dyDescent="0.35">
      <c r="A537" s="33" t="s">
        <v>150</v>
      </c>
    </row>
    <row r="538" spans="1:1" ht="15" customHeight="1" thickBot="1" x14ac:dyDescent="0.35">
      <c r="A538" s="33" t="s">
        <v>151</v>
      </c>
    </row>
    <row r="539" spans="1:1" ht="15" customHeight="1" thickBot="1" x14ac:dyDescent="0.35">
      <c r="A539" s="33" t="s">
        <v>153</v>
      </c>
    </row>
    <row r="540" spans="1:1" ht="15" customHeight="1" thickBot="1" x14ac:dyDescent="0.35">
      <c r="A540" s="33" t="s">
        <v>156</v>
      </c>
    </row>
    <row r="541" spans="1:1" ht="15" customHeight="1" thickBot="1" x14ac:dyDescent="0.35">
      <c r="A541" s="33" t="s">
        <v>157</v>
      </c>
    </row>
    <row r="542" spans="1:1" ht="15" customHeight="1" thickBot="1" x14ac:dyDescent="0.35">
      <c r="A542" s="33" t="s">
        <v>159</v>
      </c>
    </row>
    <row r="543" spans="1:1" ht="15" customHeight="1" thickBot="1" x14ac:dyDescent="0.35">
      <c r="A543" s="33" t="s">
        <v>161</v>
      </c>
    </row>
    <row r="544" spans="1:1" ht="15" customHeight="1" thickBot="1" x14ac:dyDescent="0.35">
      <c r="A544" s="33" t="s">
        <v>163</v>
      </c>
    </row>
    <row r="545" spans="1:1" ht="15" customHeight="1" thickBot="1" x14ac:dyDescent="0.35">
      <c r="A545" s="33" t="s">
        <v>165</v>
      </c>
    </row>
    <row r="546" spans="1:1" ht="15" customHeight="1" thickBot="1" x14ac:dyDescent="0.35">
      <c r="A546" s="33" t="s">
        <v>168</v>
      </c>
    </row>
    <row r="547" spans="1:1" ht="15" customHeight="1" thickBot="1" x14ac:dyDescent="0.35">
      <c r="A547" s="33" t="s">
        <v>170</v>
      </c>
    </row>
    <row r="548" spans="1:1" ht="15" customHeight="1" thickBot="1" x14ac:dyDescent="0.35">
      <c r="A548" s="33" t="s">
        <v>173</v>
      </c>
    </row>
    <row r="549" spans="1:1" ht="15" customHeight="1" thickBot="1" x14ac:dyDescent="0.35">
      <c r="A549" s="33" t="s">
        <v>175</v>
      </c>
    </row>
    <row r="550" spans="1:1" ht="15" customHeight="1" thickBot="1" x14ac:dyDescent="0.35">
      <c r="A550" s="33" t="s">
        <v>177</v>
      </c>
    </row>
    <row r="551" spans="1:1" ht="15" customHeight="1" thickBot="1" x14ac:dyDescent="0.35">
      <c r="A551" s="33" t="s">
        <v>179</v>
      </c>
    </row>
    <row r="552" spans="1:1" ht="15" customHeight="1" thickBot="1" x14ac:dyDescent="0.35">
      <c r="A552" s="33" t="s">
        <v>182</v>
      </c>
    </row>
    <row r="553" spans="1:1" ht="15" customHeight="1" thickBot="1" x14ac:dyDescent="0.35">
      <c r="A553" s="33" t="s">
        <v>183</v>
      </c>
    </row>
    <row r="554" spans="1:1" ht="15" customHeight="1" thickBot="1" x14ac:dyDescent="0.35">
      <c r="A554" s="33" t="s">
        <v>185</v>
      </c>
    </row>
    <row r="555" spans="1:1" ht="15" customHeight="1" thickBot="1" x14ac:dyDescent="0.35">
      <c r="A555" s="33" t="s">
        <v>188</v>
      </c>
    </row>
    <row r="556" spans="1:1" ht="15" customHeight="1" thickBot="1" x14ac:dyDescent="0.35">
      <c r="A556" s="33" t="s">
        <v>191</v>
      </c>
    </row>
    <row r="557" spans="1:1" ht="15" customHeight="1" thickBot="1" x14ac:dyDescent="0.35">
      <c r="A557" s="33" t="s">
        <v>193</v>
      </c>
    </row>
    <row r="558" spans="1:1" ht="15" customHeight="1" thickBot="1" x14ac:dyDescent="0.35">
      <c r="A558" s="33" t="s">
        <v>194</v>
      </c>
    </row>
    <row r="559" spans="1:1" ht="15" customHeight="1" thickBot="1" x14ac:dyDescent="0.35">
      <c r="A559" s="33" t="s">
        <v>196</v>
      </c>
    </row>
    <row r="560" spans="1:1" ht="15" customHeight="1" thickBot="1" x14ac:dyDescent="0.35">
      <c r="A560" s="33" t="s">
        <v>197</v>
      </c>
    </row>
    <row r="561" spans="1:1" ht="15" customHeight="1" thickBot="1" x14ac:dyDescent="0.35">
      <c r="A561" s="33" t="s">
        <v>198</v>
      </c>
    </row>
    <row r="562" spans="1:1" ht="15" customHeight="1" thickBot="1" x14ac:dyDescent="0.35">
      <c r="A562" s="33" t="s">
        <v>200</v>
      </c>
    </row>
    <row r="563" spans="1:1" ht="15" customHeight="1" thickBot="1" x14ac:dyDescent="0.35">
      <c r="A563" s="33" t="s">
        <v>202</v>
      </c>
    </row>
    <row r="564" spans="1:1" ht="15" customHeight="1" thickBot="1" x14ac:dyDescent="0.35">
      <c r="A564" s="33" t="s">
        <v>205</v>
      </c>
    </row>
    <row r="565" spans="1:1" ht="15" customHeight="1" thickBot="1" x14ac:dyDescent="0.35">
      <c r="A565" s="33" t="s">
        <v>206</v>
      </c>
    </row>
    <row r="566" spans="1:1" ht="15" customHeight="1" thickBot="1" x14ac:dyDescent="0.35">
      <c r="A566" s="33" t="s">
        <v>208</v>
      </c>
    </row>
    <row r="567" spans="1:1" ht="15" customHeight="1" thickBot="1" x14ac:dyDescent="0.35">
      <c r="A567" s="33" t="s">
        <v>210</v>
      </c>
    </row>
    <row r="568" spans="1:1" ht="15" customHeight="1" thickBot="1" x14ac:dyDescent="0.35">
      <c r="A568" s="33" t="s">
        <v>212</v>
      </c>
    </row>
    <row r="569" spans="1:1" ht="15" customHeight="1" thickBot="1" x14ac:dyDescent="0.35">
      <c r="A569" s="33" t="s">
        <v>214</v>
      </c>
    </row>
    <row r="570" spans="1:1" ht="15" customHeight="1" thickBot="1" x14ac:dyDescent="0.35">
      <c r="A570" s="33" t="s">
        <v>216</v>
      </c>
    </row>
    <row r="571" spans="1:1" ht="15" customHeight="1" thickBot="1" x14ac:dyDescent="0.35">
      <c r="A571" s="33" t="s">
        <v>218</v>
      </c>
    </row>
    <row r="572" spans="1:1" ht="15" customHeight="1" thickBot="1" x14ac:dyDescent="0.35">
      <c r="A572" s="33" t="s">
        <v>219</v>
      </c>
    </row>
    <row r="573" spans="1:1" ht="15" customHeight="1" thickBot="1" x14ac:dyDescent="0.35">
      <c r="A573" s="33" t="s">
        <v>221</v>
      </c>
    </row>
    <row r="574" spans="1:1" ht="15" customHeight="1" thickBot="1" x14ac:dyDescent="0.35">
      <c r="A574" s="33" t="s">
        <v>223</v>
      </c>
    </row>
    <row r="575" spans="1:1" ht="15" customHeight="1" thickBot="1" x14ac:dyDescent="0.35">
      <c r="A575" s="33" t="s">
        <v>225</v>
      </c>
    </row>
    <row r="576" spans="1:1" ht="15" customHeight="1" thickBot="1" x14ac:dyDescent="0.35">
      <c r="A576" s="33" t="s">
        <v>227</v>
      </c>
    </row>
    <row r="577" spans="1:1" ht="15" customHeight="1" thickBot="1" x14ac:dyDescent="0.35">
      <c r="A577" s="33" t="s">
        <v>230</v>
      </c>
    </row>
    <row r="578" spans="1:1" ht="15" customHeight="1" thickBot="1" x14ac:dyDescent="0.35">
      <c r="A578" s="33" t="s">
        <v>232</v>
      </c>
    </row>
    <row r="579" spans="1:1" ht="15" customHeight="1" thickBot="1" x14ac:dyDescent="0.35">
      <c r="A579" s="33" t="s">
        <v>233</v>
      </c>
    </row>
    <row r="580" spans="1:1" ht="15" customHeight="1" thickBot="1" x14ac:dyDescent="0.35">
      <c r="A580" s="33" t="s">
        <v>234</v>
      </c>
    </row>
    <row r="581" spans="1:1" ht="15" customHeight="1" thickBot="1" x14ac:dyDescent="0.35">
      <c r="A581" s="33" t="s">
        <v>235</v>
      </c>
    </row>
    <row r="582" spans="1:1" ht="15" customHeight="1" thickBot="1" x14ac:dyDescent="0.35">
      <c r="A582" s="33" t="s">
        <v>237</v>
      </c>
    </row>
    <row r="583" spans="1:1" ht="15" customHeight="1" thickBot="1" x14ac:dyDescent="0.35">
      <c r="A583" s="33" t="s">
        <v>238</v>
      </c>
    </row>
    <row r="584" spans="1:1" ht="15" customHeight="1" thickBot="1" x14ac:dyDescent="0.35">
      <c r="A584" s="33" t="s">
        <v>240</v>
      </c>
    </row>
    <row r="585" spans="1:1" ht="15" customHeight="1" thickBot="1" x14ac:dyDescent="0.35">
      <c r="A585" s="33" t="s">
        <v>241</v>
      </c>
    </row>
    <row r="586" spans="1:1" ht="15" customHeight="1" thickBot="1" x14ac:dyDescent="0.35">
      <c r="A586" s="33" t="s">
        <v>243</v>
      </c>
    </row>
    <row r="587" spans="1:1" ht="15" customHeight="1" thickBot="1" x14ac:dyDescent="0.35">
      <c r="A587" s="33" t="s">
        <v>245</v>
      </c>
    </row>
    <row r="588" spans="1:1" ht="15" customHeight="1" thickBot="1" x14ac:dyDescent="0.35">
      <c r="A588" s="33" t="s">
        <v>248</v>
      </c>
    </row>
    <row r="589" spans="1:1" ht="15" customHeight="1" thickBot="1" x14ac:dyDescent="0.35">
      <c r="A589" s="33" t="s">
        <v>249</v>
      </c>
    </row>
    <row r="590" spans="1:1" ht="15" customHeight="1" thickBot="1" x14ac:dyDescent="0.35">
      <c r="A590" s="33" t="s">
        <v>252</v>
      </c>
    </row>
    <row r="591" spans="1:1" ht="15" customHeight="1" thickBot="1" x14ac:dyDescent="0.35">
      <c r="A591" s="33" t="s">
        <v>254</v>
      </c>
    </row>
    <row r="592" spans="1:1" ht="15" customHeight="1" thickBot="1" x14ac:dyDescent="0.35">
      <c r="A592" s="33" t="s">
        <v>257</v>
      </c>
    </row>
    <row r="593" spans="1:1" ht="15" customHeight="1" thickBot="1" x14ac:dyDescent="0.35">
      <c r="A593" s="33" t="s">
        <v>260</v>
      </c>
    </row>
    <row r="594" spans="1:1" ht="15" customHeight="1" thickBot="1" x14ac:dyDescent="0.35">
      <c r="A594" s="33" t="s">
        <v>266</v>
      </c>
    </row>
    <row r="595" spans="1:1" ht="15" customHeight="1" thickBot="1" x14ac:dyDescent="0.35">
      <c r="A595" s="33" t="s">
        <v>268</v>
      </c>
    </row>
    <row r="596" spans="1:1" ht="15" customHeight="1" thickBot="1" x14ac:dyDescent="0.35">
      <c r="A596" s="33" t="s">
        <v>269</v>
      </c>
    </row>
    <row r="597" spans="1:1" ht="15" customHeight="1" thickBot="1" x14ac:dyDescent="0.35">
      <c r="A597" s="33" t="s">
        <v>270</v>
      </c>
    </row>
    <row r="598" spans="1:1" ht="15" customHeight="1" thickBot="1" x14ac:dyDescent="0.35">
      <c r="A598" s="33" t="s">
        <v>272</v>
      </c>
    </row>
    <row r="599" spans="1:1" ht="15" customHeight="1" thickBot="1" x14ac:dyDescent="0.35">
      <c r="A599" s="33" t="s">
        <v>273</v>
      </c>
    </row>
    <row r="600" spans="1:1" ht="15" customHeight="1" thickBot="1" x14ac:dyDescent="0.35">
      <c r="A600" s="33" t="s">
        <v>274</v>
      </c>
    </row>
    <row r="601" spans="1:1" ht="15" customHeight="1" thickBot="1" x14ac:dyDescent="0.35">
      <c r="A601" s="33" t="s">
        <v>275</v>
      </c>
    </row>
    <row r="602" spans="1:1" ht="15" customHeight="1" thickBot="1" x14ac:dyDescent="0.35">
      <c r="A602" s="33" t="s">
        <v>277</v>
      </c>
    </row>
    <row r="603" spans="1:1" ht="15" customHeight="1" thickBot="1" x14ac:dyDescent="0.35">
      <c r="A603" s="33" t="s">
        <v>278</v>
      </c>
    </row>
    <row r="604" spans="1:1" ht="15" customHeight="1" thickBot="1" x14ac:dyDescent="0.35">
      <c r="A604" s="33" t="s">
        <v>280</v>
      </c>
    </row>
    <row r="605" spans="1:1" ht="15" customHeight="1" thickBot="1" x14ac:dyDescent="0.35">
      <c r="A605" s="33" t="s">
        <v>281</v>
      </c>
    </row>
    <row r="606" spans="1:1" ht="15" customHeight="1" thickBot="1" x14ac:dyDescent="0.35">
      <c r="A606" s="33" t="s">
        <v>283</v>
      </c>
    </row>
    <row r="607" spans="1:1" ht="15" customHeight="1" thickBot="1" x14ac:dyDescent="0.35">
      <c r="A607" s="33" t="s">
        <v>284</v>
      </c>
    </row>
    <row r="608" spans="1:1" ht="15" customHeight="1" thickBot="1" x14ac:dyDescent="0.35">
      <c r="A608" s="33" t="s">
        <v>285</v>
      </c>
    </row>
    <row r="609" spans="1:1" ht="15" customHeight="1" thickBot="1" x14ac:dyDescent="0.35">
      <c r="A609" s="33" t="s">
        <v>287</v>
      </c>
    </row>
    <row r="610" spans="1:1" ht="15" customHeight="1" thickBot="1" x14ac:dyDescent="0.35">
      <c r="A610" s="33" t="s">
        <v>288</v>
      </c>
    </row>
    <row r="611" spans="1:1" ht="15" customHeight="1" thickBot="1" x14ac:dyDescent="0.35">
      <c r="A611" s="33" t="s">
        <v>289</v>
      </c>
    </row>
    <row r="612" spans="1:1" ht="15" customHeight="1" thickBot="1" x14ac:dyDescent="0.35">
      <c r="A612" s="33" t="s">
        <v>290</v>
      </c>
    </row>
    <row r="613" spans="1:1" ht="15" customHeight="1" thickBot="1" x14ac:dyDescent="0.35">
      <c r="A613" s="33" t="s">
        <v>291</v>
      </c>
    </row>
    <row r="614" spans="1:1" ht="15" customHeight="1" thickBot="1" x14ac:dyDescent="0.35">
      <c r="A614" s="33" t="s">
        <v>293</v>
      </c>
    </row>
    <row r="615" spans="1:1" ht="15" customHeight="1" thickBot="1" x14ac:dyDescent="0.35">
      <c r="A615" s="33" t="s">
        <v>296</v>
      </c>
    </row>
    <row r="616" spans="1:1" ht="15" customHeight="1" thickBot="1" x14ac:dyDescent="0.35">
      <c r="A616" s="33" t="s">
        <v>298</v>
      </c>
    </row>
    <row r="617" spans="1:1" ht="15" customHeight="1" thickBot="1" x14ac:dyDescent="0.35">
      <c r="A617" s="33" t="s">
        <v>300</v>
      </c>
    </row>
    <row r="618" spans="1:1" ht="15" customHeight="1" thickBot="1" x14ac:dyDescent="0.35">
      <c r="A618" s="33" t="s">
        <v>301</v>
      </c>
    </row>
    <row r="619" spans="1:1" ht="15" customHeight="1" thickBot="1" x14ac:dyDescent="0.35">
      <c r="A619" s="33" t="s">
        <v>302</v>
      </c>
    </row>
    <row r="620" spans="1:1" ht="15" customHeight="1" thickBot="1" x14ac:dyDescent="0.35">
      <c r="A620" s="33" t="s">
        <v>304</v>
      </c>
    </row>
    <row r="621" spans="1:1" ht="15" customHeight="1" thickBot="1" x14ac:dyDescent="0.35">
      <c r="A621" s="33" t="s">
        <v>306</v>
      </c>
    </row>
    <row r="622" spans="1:1" ht="15" customHeight="1" thickBot="1" x14ac:dyDescent="0.35">
      <c r="A622" s="33" t="s">
        <v>307</v>
      </c>
    </row>
    <row r="623" spans="1:1" ht="15" customHeight="1" thickBot="1" x14ac:dyDescent="0.35">
      <c r="A623" s="33" t="s">
        <v>309</v>
      </c>
    </row>
    <row r="624" spans="1:1" ht="15" customHeight="1" thickBot="1" x14ac:dyDescent="0.35">
      <c r="A624" s="33" t="s">
        <v>311</v>
      </c>
    </row>
    <row r="625" spans="1:1" ht="15" customHeight="1" thickBot="1" x14ac:dyDescent="0.35">
      <c r="A625" s="33" t="s">
        <v>312</v>
      </c>
    </row>
    <row r="626" spans="1:1" ht="15" customHeight="1" thickBot="1" x14ac:dyDescent="0.35">
      <c r="A626" s="33" t="s">
        <v>314</v>
      </c>
    </row>
    <row r="627" spans="1:1" ht="15" customHeight="1" thickBot="1" x14ac:dyDescent="0.35">
      <c r="A627" s="33" t="s">
        <v>317</v>
      </c>
    </row>
    <row r="628" spans="1:1" ht="15" customHeight="1" thickBot="1" x14ac:dyDescent="0.35">
      <c r="A628" s="33" t="s">
        <v>318</v>
      </c>
    </row>
    <row r="629" spans="1:1" ht="15" customHeight="1" thickBot="1" x14ac:dyDescent="0.35">
      <c r="A629" s="33" t="s">
        <v>319</v>
      </c>
    </row>
    <row r="630" spans="1:1" ht="15" customHeight="1" thickBot="1" x14ac:dyDescent="0.35">
      <c r="A630" s="33" t="s">
        <v>320</v>
      </c>
    </row>
    <row r="631" spans="1:1" ht="15" customHeight="1" thickBot="1" x14ac:dyDescent="0.35">
      <c r="A631" s="33" t="s">
        <v>322</v>
      </c>
    </row>
    <row r="632" spans="1:1" ht="15" customHeight="1" thickBot="1" x14ac:dyDescent="0.35">
      <c r="A632" s="33" t="s">
        <v>323</v>
      </c>
    </row>
    <row r="633" spans="1:1" ht="15" customHeight="1" thickBot="1" x14ac:dyDescent="0.35">
      <c r="A633" s="33" t="s">
        <v>325</v>
      </c>
    </row>
    <row r="634" spans="1:1" ht="15" customHeight="1" thickBot="1" x14ac:dyDescent="0.35">
      <c r="A634" s="33" t="s">
        <v>326</v>
      </c>
    </row>
    <row r="635" spans="1:1" ht="15" customHeight="1" thickBot="1" x14ac:dyDescent="0.35">
      <c r="A635" s="33" t="s">
        <v>328</v>
      </c>
    </row>
    <row r="636" spans="1:1" ht="15" customHeight="1" thickBot="1" x14ac:dyDescent="0.35">
      <c r="A636" s="33" t="s">
        <v>329</v>
      </c>
    </row>
    <row r="637" spans="1:1" ht="15" customHeight="1" thickBot="1" x14ac:dyDescent="0.35">
      <c r="A637" s="33" t="s">
        <v>332</v>
      </c>
    </row>
    <row r="638" spans="1:1" ht="15" customHeight="1" thickBot="1" x14ac:dyDescent="0.35">
      <c r="A638" s="33" t="s">
        <v>333</v>
      </c>
    </row>
    <row r="639" spans="1:1" ht="15" customHeight="1" thickBot="1" x14ac:dyDescent="0.35">
      <c r="A639" s="33" t="s">
        <v>335</v>
      </c>
    </row>
    <row r="640" spans="1:1" ht="15" customHeight="1" thickBot="1" x14ac:dyDescent="0.35">
      <c r="A640" s="33" t="s">
        <v>338</v>
      </c>
    </row>
    <row r="641" spans="1:1" ht="15" customHeight="1" thickBot="1" x14ac:dyDescent="0.35">
      <c r="A641" s="33" t="s">
        <v>340</v>
      </c>
    </row>
    <row r="642" spans="1:1" ht="15" customHeight="1" thickBot="1" x14ac:dyDescent="0.35">
      <c r="A642" s="33" t="s">
        <v>341</v>
      </c>
    </row>
    <row r="643" spans="1:1" ht="15" customHeight="1" thickBot="1" x14ac:dyDescent="0.35">
      <c r="A643" s="33" t="s">
        <v>342</v>
      </c>
    </row>
    <row r="644" spans="1:1" ht="15" customHeight="1" thickBot="1" x14ac:dyDescent="0.35">
      <c r="A644" s="33" t="s">
        <v>344</v>
      </c>
    </row>
    <row r="645" spans="1:1" ht="15" customHeight="1" thickBot="1" x14ac:dyDescent="0.35">
      <c r="A645" s="33" t="s">
        <v>345</v>
      </c>
    </row>
    <row r="646" spans="1:1" ht="15" customHeight="1" thickBot="1" x14ac:dyDescent="0.35">
      <c r="A646" s="33" t="s">
        <v>346</v>
      </c>
    </row>
    <row r="647" spans="1:1" ht="15" customHeight="1" thickBot="1" x14ac:dyDescent="0.35">
      <c r="A647" s="33" t="s">
        <v>349</v>
      </c>
    </row>
    <row r="648" spans="1:1" ht="15" customHeight="1" thickBot="1" x14ac:dyDescent="0.35">
      <c r="A648" s="33" t="s">
        <v>352</v>
      </c>
    </row>
    <row r="649" spans="1:1" ht="15" customHeight="1" thickBot="1" x14ac:dyDescent="0.35">
      <c r="A649" s="33" t="s">
        <v>354</v>
      </c>
    </row>
    <row r="650" spans="1:1" ht="15" customHeight="1" thickBot="1" x14ac:dyDescent="0.35">
      <c r="A650" s="33" t="s">
        <v>357</v>
      </c>
    </row>
    <row r="651" spans="1:1" ht="15" customHeight="1" thickBot="1" x14ac:dyDescent="0.35">
      <c r="A651" s="33" t="s">
        <v>359</v>
      </c>
    </row>
    <row r="652" spans="1:1" ht="15" customHeight="1" thickBot="1" x14ac:dyDescent="0.35">
      <c r="A652" s="33" t="s">
        <v>360</v>
      </c>
    </row>
    <row r="653" spans="1:1" ht="15" customHeight="1" thickBot="1" x14ac:dyDescent="0.35">
      <c r="A653" s="33" t="s">
        <v>362</v>
      </c>
    </row>
    <row r="654" spans="1:1" ht="15" customHeight="1" thickBot="1" x14ac:dyDescent="0.35">
      <c r="A654" s="33" t="s">
        <v>365</v>
      </c>
    </row>
    <row r="655" spans="1:1" ht="15" customHeight="1" thickBot="1" x14ac:dyDescent="0.35">
      <c r="A655" s="33" t="s">
        <v>367</v>
      </c>
    </row>
    <row r="656" spans="1:1" ht="15" customHeight="1" thickBot="1" x14ac:dyDescent="0.35">
      <c r="A656" s="33" t="s">
        <v>369</v>
      </c>
    </row>
    <row r="657" spans="1:1" ht="15" customHeight="1" thickBot="1" x14ac:dyDescent="0.35">
      <c r="A657" s="33" t="s">
        <v>370</v>
      </c>
    </row>
    <row r="658" spans="1:1" ht="15" customHeight="1" thickBot="1" x14ac:dyDescent="0.35">
      <c r="A658" s="33" t="s">
        <v>371</v>
      </c>
    </row>
    <row r="659" spans="1:1" ht="15" customHeight="1" thickBot="1" x14ac:dyDescent="0.35">
      <c r="A659" s="33" t="s">
        <v>374</v>
      </c>
    </row>
    <row r="660" spans="1:1" ht="15" customHeight="1" thickBot="1" x14ac:dyDescent="0.35">
      <c r="A660" s="33" t="s">
        <v>375</v>
      </c>
    </row>
    <row r="661" spans="1:1" ht="15" customHeight="1" thickBot="1" x14ac:dyDescent="0.35">
      <c r="A661" s="33" t="s">
        <v>377</v>
      </c>
    </row>
    <row r="662" spans="1:1" ht="15" customHeight="1" thickBot="1" x14ac:dyDescent="0.35">
      <c r="A662" s="33" t="s">
        <v>379</v>
      </c>
    </row>
    <row r="663" spans="1:1" ht="15" customHeight="1" thickBot="1" x14ac:dyDescent="0.35">
      <c r="A663" s="33" t="s">
        <v>380</v>
      </c>
    </row>
    <row r="664" spans="1:1" ht="15" customHeight="1" thickBot="1" x14ac:dyDescent="0.35">
      <c r="A664" s="33" t="s">
        <v>381</v>
      </c>
    </row>
    <row r="665" spans="1:1" ht="15" customHeight="1" thickBot="1" x14ac:dyDescent="0.35">
      <c r="A665" s="33" t="s">
        <v>382</v>
      </c>
    </row>
    <row r="666" spans="1:1" ht="15" customHeight="1" thickBot="1" x14ac:dyDescent="0.35">
      <c r="A666" s="33" t="s">
        <v>384</v>
      </c>
    </row>
    <row r="667" spans="1:1" ht="15" customHeight="1" thickBot="1" x14ac:dyDescent="0.35">
      <c r="A667" s="33" t="s">
        <v>386</v>
      </c>
    </row>
    <row r="668" spans="1:1" ht="15" customHeight="1" thickBot="1" x14ac:dyDescent="0.35">
      <c r="A668" s="33" t="s">
        <v>389</v>
      </c>
    </row>
    <row r="669" spans="1:1" ht="15" customHeight="1" thickBot="1" x14ac:dyDescent="0.35">
      <c r="A669" s="33" t="s">
        <v>391</v>
      </c>
    </row>
    <row r="670" spans="1:1" ht="15" customHeight="1" thickBot="1" x14ac:dyDescent="0.35">
      <c r="A670" s="33" t="s">
        <v>392</v>
      </c>
    </row>
    <row r="671" spans="1:1" ht="15" customHeight="1" thickBot="1" x14ac:dyDescent="0.35">
      <c r="A671" s="33" t="s">
        <v>393</v>
      </c>
    </row>
    <row r="672" spans="1:1" ht="15" customHeight="1" thickBot="1" x14ac:dyDescent="0.35">
      <c r="A672" s="33" t="s">
        <v>394</v>
      </c>
    </row>
    <row r="673" spans="1:1" ht="15" customHeight="1" thickBot="1" x14ac:dyDescent="0.35">
      <c r="A673" s="33" t="s">
        <v>397</v>
      </c>
    </row>
    <row r="674" spans="1:1" ht="15" customHeight="1" thickBot="1" x14ac:dyDescent="0.35">
      <c r="A674" s="33" t="s">
        <v>398</v>
      </c>
    </row>
    <row r="675" spans="1:1" ht="15" customHeight="1" thickBot="1" x14ac:dyDescent="0.35">
      <c r="A675" s="33" t="s">
        <v>399</v>
      </c>
    </row>
    <row r="676" spans="1:1" ht="15" customHeight="1" thickBot="1" x14ac:dyDescent="0.35">
      <c r="A676" s="33" t="s">
        <v>401</v>
      </c>
    </row>
    <row r="677" spans="1:1" ht="15" customHeight="1" thickBot="1" x14ac:dyDescent="0.35">
      <c r="A677" s="33" t="s">
        <v>403</v>
      </c>
    </row>
    <row r="678" spans="1:1" ht="15" customHeight="1" thickBot="1" x14ac:dyDescent="0.35">
      <c r="A678" s="33" t="s">
        <v>404</v>
      </c>
    </row>
    <row r="679" spans="1:1" ht="15" customHeight="1" thickBot="1" x14ac:dyDescent="0.35">
      <c r="A679" s="33" t="s">
        <v>406</v>
      </c>
    </row>
    <row r="680" spans="1:1" ht="15" customHeight="1" thickBot="1" x14ac:dyDescent="0.35">
      <c r="A680" s="33" t="s">
        <v>408</v>
      </c>
    </row>
    <row r="681" spans="1:1" ht="15" customHeight="1" thickBot="1" x14ac:dyDescent="0.35">
      <c r="A681" s="33" t="s">
        <v>411</v>
      </c>
    </row>
    <row r="682" spans="1:1" ht="15" customHeight="1" thickBot="1" x14ac:dyDescent="0.35">
      <c r="A682" s="33" t="s">
        <v>413</v>
      </c>
    </row>
    <row r="683" spans="1:1" ht="15" customHeight="1" thickBot="1" x14ac:dyDescent="0.35">
      <c r="A683" s="33" t="s">
        <v>416</v>
      </c>
    </row>
    <row r="684" spans="1:1" ht="15" customHeight="1" thickBot="1" x14ac:dyDescent="0.35">
      <c r="A684" s="33" t="s">
        <v>419</v>
      </c>
    </row>
    <row r="685" spans="1:1" ht="15" customHeight="1" thickBot="1" x14ac:dyDescent="0.35">
      <c r="A685" s="33" t="s">
        <v>421</v>
      </c>
    </row>
    <row r="686" spans="1:1" ht="15" customHeight="1" thickBot="1" x14ac:dyDescent="0.35">
      <c r="A686" s="33" t="s">
        <v>423</v>
      </c>
    </row>
    <row r="687" spans="1:1" ht="15" customHeight="1" thickBot="1" x14ac:dyDescent="0.35">
      <c r="A687" s="33" t="s">
        <v>425</v>
      </c>
    </row>
    <row r="688" spans="1:1" ht="15" customHeight="1" thickBot="1" x14ac:dyDescent="0.35">
      <c r="A688" s="33" t="s">
        <v>427</v>
      </c>
    </row>
    <row r="689" spans="1:1" ht="15" customHeight="1" thickBot="1" x14ac:dyDescent="0.35">
      <c r="A689" s="33" t="s">
        <v>428</v>
      </c>
    </row>
    <row r="690" spans="1:1" ht="15" customHeight="1" thickBot="1" x14ac:dyDescent="0.35">
      <c r="A690" s="33" t="s">
        <v>429</v>
      </c>
    </row>
    <row r="691" spans="1:1" ht="15" customHeight="1" thickBot="1" x14ac:dyDescent="0.35">
      <c r="A691" s="33" t="s">
        <v>430</v>
      </c>
    </row>
    <row r="692" spans="1:1" ht="15" customHeight="1" thickBot="1" x14ac:dyDescent="0.35">
      <c r="A692" s="33" t="s">
        <v>432</v>
      </c>
    </row>
    <row r="693" spans="1:1" ht="15" customHeight="1" thickBot="1" x14ac:dyDescent="0.35">
      <c r="A693" s="33" t="s">
        <v>434</v>
      </c>
    </row>
    <row r="694" spans="1:1" ht="15" customHeight="1" thickBot="1" x14ac:dyDescent="0.35">
      <c r="A694" s="33" t="s">
        <v>435</v>
      </c>
    </row>
    <row r="695" spans="1:1" ht="15" customHeight="1" thickBot="1" x14ac:dyDescent="0.35">
      <c r="A695" s="33" t="s">
        <v>437</v>
      </c>
    </row>
    <row r="696" spans="1:1" ht="15" customHeight="1" thickBot="1" x14ac:dyDescent="0.35">
      <c r="A696" s="33" t="s">
        <v>438</v>
      </c>
    </row>
    <row r="697" spans="1:1" ht="15" customHeight="1" thickBot="1" x14ac:dyDescent="0.35">
      <c r="A697" s="33" t="s">
        <v>439</v>
      </c>
    </row>
    <row r="698" spans="1:1" ht="15" customHeight="1" thickBot="1" x14ac:dyDescent="0.35">
      <c r="A698" s="33" t="s">
        <v>441</v>
      </c>
    </row>
    <row r="699" spans="1:1" ht="15" customHeight="1" thickBot="1" x14ac:dyDescent="0.35">
      <c r="A699" s="33" t="s">
        <v>443</v>
      </c>
    </row>
    <row r="700" spans="1:1" ht="15" customHeight="1" thickBot="1" x14ac:dyDescent="0.35">
      <c r="A700" s="33" t="s">
        <v>444</v>
      </c>
    </row>
    <row r="701" spans="1:1" ht="15" customHeight="1" thickBot="1" x14ac:dyDescent="0.35">
      <c r="A701" s="33" t="s">
        <v>446</v>
      </c>
    </row>
    <row r="702" spans="1:1" ht="15" customHeight="1" thickBot="1" x14ac:dyDescent="0.35">
      <c r="A702" s="33" t="s">
        <v>447</v>
      </c>
    </row>
    <row r="703" spans="1:1" ht="15" customHeight="1" thickBot="1" x14ac:dyDescent="0.35">
      <c r="A703" s="33" t="s">
        <v>448</v>
      </c>
    </row>
    <row r="704" spans="1:1" ht="15" customHeight="1" thickBot="1" x14ac:dyDescent="0.35">
      <c r="A704" s="33" t="s">
        <v>449</v>
      </c>
    </row>
    <row r="705" spans="1:11" ht="15" customHeight="1" thickBot="1" x14ac:dyDescent="0.35">
      <c r="A705" s="33" t="s">
        <v>451</v>
      </c>
    </row>
    <row r="706" spans="1:11" ht="15" customHeight="1" thickBot="1" x14ac:dyDescent="0.35">
      <c r="A706" s="33" t="s">
        <v>452</v>
      </c>
    </row>
    <row r="707" spans="1:11" ht="15" customHeight="1" thickBot="1" x14ac:dyDescent="0.35">
      <c r="A707" s="33" t="s">
        <v>454</v>
      </c>
    </row>
    <row r="708" spans="1:11" ht="15" customHeight="1" thickBot="1" x14ac:dyDescent="0.35">
      <c r="A708" s="33" t="s">
        <v>456</v>
      </c>
    </row>
    <row r="709" spans="1:11" ht="15" customHeight="1" thickBot="1" x14ac:dyDescent="0.35">
      <c r="A709" s="33" t="s">
        <v>458</v>
      </c>
    </row>
    <row r="710" spans="1:11" ht="15" customHeight="1" thickBot="1" x14ac:dyDescent="0.35">
      <c r="A710" s="33" t="s">
        <v>460</v>
      </c>
    </row>
    <row r="711" spans="1:11" ht="15" customHeight="1" thickBot="1" x14ac:dyDescent="0.35">
      <c r="A711" s="33" t="s">
        <v>462</v>
      </c>
    </row>
    <row r="712" spans="1:11" ht="15" customHeight="1" thickBot="1" x14ac:dyDescent="0.35">
      <c r="A712" s="33" t="s">
        <v>464</v>
      </c>
    </row>
    <row r="713" spans="1:11" ht="15" customHeight="1" thickBot="1" x14ac:dyDescent="0.35">
      <c r="A713" s="33" t="s">
        <v>466</v>
      </c>
    </row>
    <row r="714" spans="1:11" ht="15" customHeight="1" thickBot="1" x14ac:dyDescent="0.35">
      <c r="A714" s="33" t="s">
        <v>468</v>
      </c>
    </row>
    <row r="719" spans="1:11" ht="15" customHeight="1" x14ac:dyDescent="0.3">
      <c r="A719" s="9"/>
      <c r="B719" s="9"/>
      <c r="C719" s="9"/>
      <c r="D719" s="9"/>
      <c r="E719" s="9"/>
      <c r="F719" s="9"/>
      <c r="G719" s="9"/>
      <c r="H719" s="9"/>
      <c r="I719" s="9"/>
      <c r="J719" s="9"/>
      <c r="K719" s="9"/>
    </row>
    <row r="720" spans="1:11" ht="15" customHeight="1" x14ac:dyDescent="0.3">
      <c r="A720" s="9"/>
      <c r="B720" s="9"/>
      <c r="C720" s="51" t="s">
        <v>477</v>
      </c>
      <c r="D720" s="51"/>
      <c r="E720" s="51"/>
      <c r="F720" s="9"/>
      <c r="G720" s="9"/>
      <c r="H720" s="9"/>
      <c r="I720" s="9"/>
      <c r="J720" s="9"/>
      <c r="K720" s="9"/>
    </row>
    <row r="721" spans="1:11" ht="15" customHeight="1" x14ac:dyDescent="0.3">
      <c r="A721" s="9"/>
      <c r="B721" s="9"/>
      <c r="C721" s="9"/>
      <c r="D721" s="9"/>
      <c r="E721" s="9"/>
      <c r="F721" s="9"/>
      <c r="G721" s="9"/>
      <c r="H721" s="9"/>
      <c r="I721" s="9"/>
      <c r="J721" s="9"/>
      <c r="K721" s="9"/>
    </row>
    <row r="722" spans="1:11" ht="15" customHeight="1" x14ac:dyDescent="0.3">
      <c r="A722" s="9"/>
      <c r="B722" s="9"/>
      <c r="C722" s="9"/>
      <c r="D722" s="9"/>
      <c r="E722" s="9"/>
      <c r="F722" s="9"/>
      <c r="G722" s="9"/>
      <c r="H722" s="9"/>
      <c r="I722" s="9"/>
      <c r="J722" s="9"/>
      <c r="K722" s="9"/>
    </row>
    <row r="723" spans="1:11" ht="15" customHeight="1" x14ac:dyDescent="0.3">
      <c r="A723" s="9"/>
      <c r="B723" s="19" t="s">
        <v>471</v>
      </c>
      <c r="C723" s="19" t="s">
        <v>470</v>
      </c>
      <c r="D723" t="s">
        <v>474</v>
      </c>
      <c r="E723" s="24" t="s">
        <v>476</v>
      </c>
      <c r="F723" s="9"/>
      <c r="G723" s="9"/>
      <c r="H723" s="9"/>
      <c r="I723" s="9"/>
      <c r="J723" s="9"/>
      <c r="K723" s="9"/>
    </row>
    <row r="724" spans="1:11" ht="15" customHeight="1" x14ac:dyDescent="0.3">
      <c r="A724" s="9"/>
      <c r="B724" s="20" t="s">
        <v>23</v>
      </c>
      <c r="C724">
        <v>24.240000000000002</v>
      </c>
      <c r="D724">
        <v>8</v>
      </c>
      <c r="E724" s="24">
        <f t="shared" ref="E724:E787" si="8">C724/D724</f>
        <v>3.0300000000000002</v>
      </c>
      <c r="F724" s="9"/>
      <c r="G724" s="9"/>
      <c r="H724" s="9"/>
      <c r="I724" s="9"/>
      <c r="J724" s="9"/>
      <c r="K724" s="9"/>
    </row>
    <row r="725" spans="1:11" ht="15" customHeight="1" x14ac:dyDescent="0.3">
      <c r="A725" s="9"/>
      <c r="B725" s="20" t="s">
        <v>43</v>
      </c>
      <c r="C725">
        <v>22.619999999999997</v>
      </c>
      <c r="D725">
        <v>2</v>
      </c>
      <c r="E725" s="24">
        <f t="shared" si="8"/>
        <v>11.309999999999999</v>
      </c>
      <c r="F725" s="9"/>
      <c r="G725" s="9"/>
      <c r="H725" s="9"/>
      <c r="I725" s="9"/>
      <c r="J725" s="9"/>
      <c r="K725" s="9"/>
    </row>
    <row r="726" spans="1:11" ht="15" customHeight="1" x14ac:dyDescent="0.3">
      <c r="A726" s="9"/>
      <c r="B726" s="20" t="s">
        <v>238</v>
      </c>
      <c r="C726">
        <v>545.84</v>
      </c>
      <c r="D726">
        <v>2</v>
      </c>
      <c r="E726" s="24">
        <f t="shared" si="8"/>
        <v>272.92</v>
      </c>
      <c r="F726" s="9"/>
      <c r="G726" s="9"/>
      <c r="H726" s="9"/>
      <c r="I726" s="9"/>
      <c r="J726" s="9"/>
      <c r="K726" s="9"/>
    </row>
    <row r="727" spans="1:11" ht="15" customHeight="1" x14ac:dyDescent="0.3">
      <c r="A727" s="9"/>
      <c r="B727" s="20" t="s">
        <v>240</v>
      </c>
      <c r="C727">
        <v>557.25</v>
      </c>
      <c r="D727">
        <v>2</v>
      </c>
      <c r="E727" s="24">
        <f t="shared" si="8"/>
        <v>278.625</v>
      </c>
      <c r="F727" s="9"/>
      <c r="G727" s="9"/>
      <c r="H727" s="9"/>
      <c r="I727" s="9"/>
      <c r="J727" s="9"/>
      <c r="K727" s="9"/>
    </row>
    <row r="728" spans="1:11" ht="15" customHeight="1" x14ac:dyDescent="0.3">
      <c r="A728" s="9"/>
      <c r="B728" s="20" t="s">
        <v>241</v>
      </c>
      <c r="C728">
        <v>356.98</v>
      </c>
      <c r="D728">
        <v>2</v>
      </c>
      <c r="E728" s="24">
        <f t="shared" si="8"/>
        <v>178.49</v>
      </c>
      <c r="F728" s="9"/>
      <c r="G728" s="9"/>
      <c r="H728" s="9"/>
      <c r="I728" s="9"/>
      <c r="J728" s="9"/>
      <c r="K728" s="9"/>
    </row>
    <row r="729" spans="1:11" ht="15" customHeight="1" x14ac:dyDescent="0.3">
      <c r="A729" s="9"/>
      <c r="B729" s="20" t="s">
        <v>243</v>
      </c>
      <c r="C729">
        <v>568.26</v>
      </c>
      <c r="D729">
        <v>2</v>
      </c>
      <c r="E729" s="24">
        <f t="shared" si="8"/>
        <v>284.13</v>
      </c>
      <c r="F729" s="9"/>
      <c r="G729" s="9"/>
      <c r="H729" s="9"/>
      <c r="I729" s="9"/>
      <c r="J729" s="9"/>
      <c r="K729" s="9"/>
    </row>
    <row r="730" spans="1:11" ht="15" customHeight="1" x14ac:dyDescent="0.3">
      <c r="A730" s="9"/>
      <c r="B730" s="20" t="s">
        <v>245</v>
      </c>
      <c r="C730">
        <v>585.95000000000005</v>
      </c>
      <c r="D730">
        <v>2</v>
      </c>
      <c r="E730" s="24">
        <f t="shared" si="8"/>
        <v>292.97500000000002</v>
      </c>
      <c r="F730" s="9"/>
      <c r="G730" s="9"/>
      <c r="H730" s="9"/>
      <c r="I730" s="9"/>
      <c r="J730" s="9"/>
      <c r="K730" s="9"/>
    </row>
    <row r="731" spans="1:11" ht="15" customHeight="1" x14ac:dyDescent="0.3">
      <c r="A731" s="9"/>
      <c r="B731" s="20" t="s">
        <v>248</v>
      </c>
      <c r="C731">
        <v>608.25</v>
      </c>
      <c r="D731">
        <v>2</v>
      </c>
      <c r="E731" s="24">
        <f t="shared" si="8"/>
        <v>304.125</v>
      </c>
      <c r="F731" s="9"/>
      <c r="G731" s="9"/>
      <c r="H731" s="9"/>
      <c r="I731" s="9"/>
      <c r="J731" s="9"/>
      <c r="K731" s="9"/>
    </row>
    <row r="732" spans="1:11" ht="15" customHeight="1" x14ac:dyDescent="0.3">
      <c r="A732" s="9"/>
      <c r="B732" s="20" t="s">
        <v>249</v>
      </c>
      <c r="C732">
        <v>379.01</v>
      </c>
      <c r="D732">
        <v>2</v>
      </c>
      <c r="E732" s="24">
        <f t="shared" si="8"/>
        <v>189.505</v>
      </c>
      <c r="F732" s="9"/>
      <c r="G732" s="9"/>
      <c r="H732" s="9"/>
      <c r="I732" s="9"/>
      <c r="J732" s="9"/>
      <c r="K732" s="9"/>
    </row>
    <row r="733" spans="1:11" ht="15" customHeight="1" x14ac:dyDescent="0.3">
      <c r="A733" s="9"/>
      <c r="B733" s="20" t="s">
        <v>252</v>
      </c>
      <c r="C733">
        <v>622.72</v>
      </c>
      <c r="D733">
        <v>2</v>
      </c>
      <c r="E733" s="24">
        <f t="shared" si="8"/>
        <v>311.36</v>
      </c>
      <c r="F733" s="9"/>
      <c r="G733" s="9"/>
      <c r="H733" s="9"/>
      <c r="I733" s="9"/>
      <c r="J733" s="9"/>
      <c r="K733" s="9"/>
    </row>
    <row r="734" spans="1:11" ht="15" customHeight="1" x14ac:dyDescent="0.3">
      <c r="A734" s="9"/>
      <c r="B734" s="20" t="s">
        <v>254</v>
      </c>
      <c r="C734">
        <v>375.49</v>
      </c>
      <c r="D734">
        <v>2</v>
      </c>
      <c r="E734" s="24">
        <f t="shared" si="8"/>
        <v>187.745</v>
      </c>
      <c r="F734" s="9"/>
      <c r="G734" s="9"/>
      <c r="H734" s="9"/>
      <c r="I734" s="9"/>
      <c r="J734" s="9"/>
      <c r="K734" s="9"/>
    </row>
    <row r="735" spans="1:11" ht="15" customHeight="1" x14ac:dyDescent="0.3">
      <c r="A735" s="9"/>
      <c r="B735" s="20" t="s">
        <v>257</v>
      </c>
      <c r="C735">
        <v>374.46</v>
      </c>
      <c r="D735">
        <v>2</v>
      </c>
      <c r="E735" s="24">
        <f t="shared" si="8"/>
        <v>187.23</v>
      </c>
      <c r="F735" s="9"/>
      <c r="G735" s="9"/>
      <c r="H735" s="9"/>
      <c r="I735" s="9"/>
      <c r="J735" s="9"/>
      <c r="K735" s="9"/>
    </row>
    <row r="736" spans="1:11" ht="15" customHeight="1" x14ac:dyDescent="0.3">
      <c r="A736" s="9"/>
      <c r="B736" s="20" t="s">
        <v>46</v>
      </c>
      <c r="C736">
        <v>26.54</v>
      </c>
      <c r="D736">
        <v>2</v>
      </c>
      <c r="E736" s="24">
        <f t="shared" si="8"/>
        <v>13.27</v>
      </c>
      <c r="F736" s="9"/>
      <c r="G736" s="9"/>
      <c r="H736" s="9"/>
      <c r="I736" s="9"/>
      <c r="J736" s="9"/>
      <c r="K736" s="9"/>
    </row>
    <row r="737" spans="1:11" ht="15" customHeight="1" x14ac:dyDescent="0.3">
      <c r="A737" s="9"/>
      <c r="B737" s="20" t="s">
        <v>260</v>
      </c>
      <c r="C737">
        <v>2968.55</v>
      </c>
      <c r="D737">
        <v>11</v>
      </c>
      <c r="E737" s="24">
        <f t="shared" si="8"/>
        <v>269.86818181818182</v>
      </c>
      <c r="F737" s="9"/>
      <c r="G737" s="9"/>
      <c r="H737" s="9"/>
      <c r="I737" s="9"/>
      <c r="J737" s="9"/>
      <c r="K737" s="9"/>
    </row>
    <row r="738" spans="1:11" ht="15" customHeight="1" x14ac:dyDescent="0.3">
      <c r="A738" s="9"/>
      <c r="B738" s="20" t="s">
        <v>266</v>
      </c>
      <c r="C738">
        <v>330.83</v>
      </c>
      <c r="D738">
        <v>1</v>
      </c>
      <c r="E738" s="24">
        <f t="shared" si="8"/>
        <v>330.83</v>
      </c>
      <c r="F738" s="9"/>
      <c r="G738" s="9"/>
      <c r="H738" s="9"/>
      <c r="I738" s="9"/>
      <c r="J738" s="9"/>
      <c r="K738" s="9"/>
    </row>
    <row r="739" spans="1:11" ht="15" customHeight="1" x14ac:dyDescent="0.3">
      <c r="A739" s="9"/>
      <c r="B739" s="20" t="s">
        <v>268</v>
      </c>
      <c r="C739">
        <v>673.86</v>
      </c>
      <c r="D739">
        <v>2</v>
      </c>
      <c r="E739" s="24">
        <f t="shared" si="8"/>
        <v>336.93</v>
      </c>
      <c r="F739" s="9"/>
      <c r="G739" s="9"/>
      <c r="H739" s="9"/>
      <c r="I739" s="9"/>
      <c r="J739" s="9"/>
      <c r="K739" s="9"/>
    </row>
    <row r="740" spans="1:11" ht="15" customHeight="1" x14ac:dyDescent="0.3">
      <c r="A740" s="9"/>
      <c r="B740" s="20" t="s">
        <v>269</v>
      </c>
      <c r="C740">
        <v>684.39</v>
      </c>
      <c r="D740">
        <v>2</v>
      </c>
      <c r="E740" s="24">
        <f t="shared" si="8"/>
        <v>342.19499999999999</v>
      </c>
      <c r="F740" s="9"/>
      <c r="G740" s="9"/>
      <c r="H740" s="9"/>
      <c r="I740" s="9"/>
      <c r="J740" s="9"/>
      <c r="K740" s="9"/>
    </row>
    <row r="741" spans="1:11" ht="15" customHeight="1" x14ac:dyDescent="0.3">
      <c r="A741" s="9"/>
      <c r="B741" s="20" t="s">
        <v>270</v>
      </c>
      <c r="C741">
        <v>700.26</v>
      </c>
      <c r="D741">
        <v>2</v>
      </c>
      <c r="E741" s="24">
        <f t="shared" si="8"/>
        <v>350.13</v>
      </c>
      <c r="F741" s="9"/>
      <c r="G741" s="9"/>
      <c r="H741" s="9"/>
      <c r="I741" s="9"/>
      <c r="J741" s="9"/>
      <c r="K741" s="9"/>
    </row>
    <row r="742" spans="1:11" ht="15" customHeight="1" x14ac:dyDescent="0.3">
      <c r="A742" s="9"/>
      <c r="B742" s="20" t="s">
        <v>272</v>
      </c>
      <c r="C742">
        <v>406.45</v>
      </c>
      <c r="D742">
        <v>2</v>
      </c>
      <c r="E742" s="24">
        <f t="shared" si="8"/>
        <v>203.22499999999999</v>
      </c>
      <c r="F742" s="9"/>
      <c r="G742" s="9"/>
      <c r="H742" s="9"/>
      <c r="I742" s="9"/>
      <c r="J742" s="9"/>
      <c r="K742" s="9"/>
    </row>
    <row r="743" spans="1:11" ht="15" customHeight="1" x14ac:dyDescent="0.3">
      <c r="A743" s="9"/>
      <c r="B743" s="20" t="s">
        <v>273</v>
      </c>
      <c r="C743">
        <v>719.74</v>
      </c>
      <c r="D743">
        <v>2</v>
      </c>
      <c r="E743" s="24">
        <f t="shared" si="8"/>
        <v>359.87</v>
      </c>
      <c r="F743" s="9"/>
      <c r="G743" s="9"/>
      <c r="H743" s="9"/>
      <c r="I743" s="9"/>
      <c r="J743" s="9"/>
      <c r="K743" s="9"/>
    </row>
    <row r="744" spans="1:11" ht="15" customHeight="1" x14ac:dyDescent="0.3">
      <c r="A744" s="9"/>
      <c r="B744" s="20" t="s">
        <v>274</v>
      </c>
      <c r="C744">
        <v>735.89</v>
      </c>
      <c r="D744">
        <v>2</v>
      </c>
      <c r="E744" s="24">
        <f t="shared" si="8"/>
        <v>367.94499999999999</v>
      </c>
      <c r="F744" s="9"/>
      <c r="G744" s="9"/>
      <c r="H744" s="9"/>
      <c r="I744" s="9"/>
      <c r="J744" s="9"/>
      <c r="K744" s="9"/>
    </row>
    <row r="745" spans="1:11" ht="15" customHeight="1" x14ac:dyDescent="0.3">
      <c r="A745" s="9"/>
      <c r="B745" s="20" t="s">
        <v>275</v>
      </c>
      <c r="C745">
        <v>426.59</v>
      </c>
      <c r="D745">
        <v>2</v>
      </c>
      <c r="E745" s="24">
        <f t="shared" si="8"/>
        <v>213.29499999999999</v>
      </c>
      <c r="F745" s="9"/>
      <c r="G745" s="9"/>
      <c r="H745" s="9"/>
      <c r="I745" s="9"/>
      <c r="J745" s="9"/>
      <c r="K745" s="9"/>
    </row>
    <row r="746" spans="1:11" ht="15" customHeight="1" x14ac:dyDescent="0.3">
      <c r="A746" s="9"/>
      <c r="B746" s="20" t="s">
        <v>277</v>
      </c>
      <c r="C746">
        <v>767.46</v>
      </c>
      <c r="D746">
        <v>2</v>
      </c>
      <c r="E746" s="24">
        <f t="shared" si="8"/>
        <v>383.73</v>
      </c>
      <c r="F746" s="9"/>
      <c r="G746" s="9"/>
      <c r="H746" s="9"/>
      <c r="I746" s="9"/>
      <c r="J746" s="9"/>
      <c r="K746" s="9"/>
    </row>
    <row r="747" spans="1:11" ht="15" customHeight="1" x14ac:dyDescent="0.3">
      <c r="A747" s="9"/>
      <c r="B747" s="20" t="s">
        <v>278</v>
      </c>
      <c r="C747">
        <v>427.11</v>
      </c>
      <c r="D747">
        <v>2</v>
      </c>
      <c r="E747" s="24">
        <f t="shared" si="8"/>
        <v>213.55500000000001</v>
      </c>
      <c r="F747" s="9"/>
      <c r="G747" s="9"/>
      <c r="H747" s="9"/>
      <c r="I747" s="9"/>
      <c r="J747" s="9"/>
      <c r="K747" s="9"/>
    </row>
    <row r="748" spans="1:11" ht="15" customHeight="1" x14ac:dyDescent="0.3">
      <c r="A748" s="9"/>
      <c r="B748" s="20" t="s">
        <v>280</v>
      </c>
      <c r="C748">
        <v>425.85</v>
      </c>
      <c r="D748">
        <v>2</v>
      </c>
      <c r="E748" s="24">
        <f t="shared" si="8"/>
        <v>212.92500000000001</v>
      </c>
      <c r="F748" s="9"/>
      <c r="G748" s="9"/>
      <c r="H748" s="9"/>
      <c r="I748" s="9"/>
      <c r="J748" s="9"/>
      <c r="K748" s="9"/>
    </row>
    <row r="749" spans="1:11" ht="15" customHeight="1" x14ac:dyDescent="0.3">
      <c r="A749" s="9"/>
      <c r="B749" s="20" t="s">
        <v>281</v>
      </c>
      <c r="C749">
        <v>428.92</v>
      </c>
      <c r="D749">
        <v>2</v>
      </c>
      <c r="E749" s="24">
        <f t="shared" si="8"/>
        <v>214.46</v>
      </c>
      <c r="F749" s="9"/>
      <c r="G749" s="9"/>
      <c r="H749" s="9"/>
      <c r="I749" s="9"/>
      <c r="J749" s="9"/>
      <c r="K749" s="9"/>
    </row>
    <row r="750" spans="1:11" ht="15" customHeight="1" x14ac:dyDescent="0.3">
      <c r="A750" s="9"/>
      <c r="B750" s="20" t="s">
        <v>283</v>
      </c>
      <c r="C750">
        <v>831.06</v>
      </c>
      <c r="D750">
        <v>2</v>
      </c>
      <c r="E750" s="24">
        <f t="shared" si="8"/>
        <v>415.53</v>
      </c>
      <c r="F750" s="9"/>
      <c r="G750" s="9"/>
      <c r="H750" s="9"/>
      <c r="I750" s="9"/>
      <c r="J750" s="9"/>
      <c r="K750" s="9"/>
    </row>
    <row r="751" spans="1:11" ht="15" customHeight="1" x14ac:dyDescent="0.3">
      <c r="A751" s="9"/>
      <c r="B751" s="20" t="s">
        <v>284</v>
      </c>
      <c r="C751">
        <v>72.41</v>
      </c>
      <c r="D751">
        <v>2</v>
      </c>
      <c r="E751" s="24">
        <f t="shared" si="8"/>
        <v>36.204999999999998</v>
      </c>
      <c r="F751" s="9"/>
      <c r="G751" s="9"/>
      <c r="H751" s="9"/>
      <c r="I751" s="9"/>
      <c r="J751" s="9"/>
      <c r="K751" s="9"/>
    </row>
    <row r="752" spans="1:11" ht="15" customHeight="1" x14ac:dyDescent="0.3">
      <c r="A752" s="9"/>
      <c r="B752" s="20" t="s">
        <v>285</v>
      </c>
      <c r="C752">
        <v>841.02</v>
      </c>
      <c r="D752">
        <v>2</v>
      </c>
      <c r="E752" s="24">
        <f t="shared" si="8"/>
        <v>420.51</v>
      </c>
      <c r="F752" s="9"/>
      <c r="G752" s="9"/>
      <c r="H752" s="9"/>
      <c r="I752" s="9"/>
      <c r="J752" s="9"/>
      <c r="K752" s="9"/>
    </row>
    <row r="753" spans="1:11" ht="15" customHeight="1" x14ac:dyDescent="0.3">
      <c r="A753" s="9"/>
      <c r="B753" s="20" t="s">
        <v>51</v>
      </c>
      <c r="C753">
        <v>31.07</v>
      </c>
      <c r="D753">
        <v>2</v>
      </c>
      <c r="E753" s="24">
        <f t="shared" si="8"/>
        <v>15.535</v>
      </c>
      <c r="F753" s="9"/>
      <c r="G753" s="9"/>
      <c r="H753" s="9"/>
      <c r="I753" s="9"/>
      <c r="J753" s="9"/>
      <c r="K753" s="9"/>
    </row>
    <row r="754" spans="1:11" ht="15" customHeight="1" x14ac:dyDescent="0.3">
      <c r="A754" s="9"/>
      <c r="B754" s="20" t="s">
        <v>287</v>
      </c>
      <c r="C754">
        <v>849.04</v>
      </c>
      <c r="D754">
        <v>2</v>
      </c>
      <c r="E754" s="24">
        <f t="shared" si="8"/>
        <v>424.52</v>
      </c>
      <c r="F754" s="9"/>
      <c r="G754" s="9"/>
      <c r="H754" s="9"/>
      <c r="I754" s="9"/>
      <c r="J754" s="9"/>
      <c r="K754" s="9"/>
    </row>
    <row r="755" spans="1:11" ht="15" customHeight="1" x14ac:dyDescent="0.3">
      <c r="A755" s="9"/>
      <c r="B755" s="20" t="s">
        <v>288</v>
      </c>
      <c r="C755">
        <v>882.57999999999993</v>
      </c>
      <c r="D755">
        <v>2</v>
      </c>
      <c r="E755" s="24">
        <f t="shared" si="8"/>
        <v>441.28999999999996</v>
      </c>
      <c r="F755" s="9"/>
      <c r="G755" s="9"/>
      <c r="H755" s="9"/>
      <c r="I755" s="9"/>
      <c r="J755" s="9"/>
      <c r="K755" s="9"/>
    </row>
    <row r="756" spans="1:11" ht="15" customHeight="1" x14ac:dyDescent="0.3">
      <c r="A756" s="9"/>
      <c r="B756" s="20" t="s">
        <v>289</v>
      </c>
      <c r="C756">
        <v>914.74</v>
      </c>
      <c r="D756">
        <v>2</v>
      </c>
      <c r="E756" s="24">
        <f t="shared" si="8"/>
        <v>457.37</v>
      </c>
      <c r="F756" s="9"/>
      <c r="G756" s="9"/>
      <c r="H756" s="9"/>
      <c r="I756" s="9"/>
      <c r="J756" s="9"/>
      <c r="K756" s="9"/>
    </row>
    <row r="757" spans="1:11" ht="15" customHeight="1" x14ac:dyDescent="0.3">
      <c r="A757" s="9"/>
      <c r="B757" s="20" t="s">
        <v>290</v>
      </c>
      <c r="C757">
        <v>926.37</v>
      </c>
      <c r="D757">
        <v>2</v>
      </c>
      <c r="E757" s="24">
        <f t="shared" si="8"/>
        <v>463.185</v>
      </c>
      <c r="F757" s="9"/>
      <c r="G757" s="9"/>
      <c r="H757" s="9"/>
      <c r="I757" s="9"/>
      <c r="J757" s="9"/>
      <c r="K757" s="9"/>
    </row>
    <row r="758" spans="1:11" ht="15" customHeight="1" x14ac:dyDescent="0.3">
      <c r="A758" s="9"/>
      <c r="B758" s="20" t="s">
        <v>291</v>
      </c>
      <c r="C758">
        <v>499.18</v>
      </c>
      <c r="D758">
        <v>2</v>
      </c>
      <c r="E758" s="24">
        <f t="shared" si="8"/>
        <v>249.59</v>
      </c>
      <c r="F758" s="9"/>
      <c r="G758" s="9"/>
      <c r="H758" s="9"/>
      <c r="I758" s="9"/>
      <c r="J758" s="9"/>
      <c r="K758" s="9"/>
    </row>
    <row r="759" spans="1:11" ht="15" customHeight="1" x14ac:dyDescent="0.3">
      <c r="A759" s="9"/>
      <c r="B759" s="20" t="s">
        <v>293</v>
      </c>
      <c r="C759">
        <v>936.96</v>
      </c>
      <c r="D759">
        <v>2</v>
      </c>
      <c r="E759" s="24">
        <f t="shared" si="8"/>
        <v>468.48</v>
      </c>
      <c r="F759" s="9"/>
      <c r="G759" s="9"/>
      <c r="H759" s="9"/>
      <c r="I759" s="9"/>
      <c r="J759" s="9"/>
      <c r="K759" s="9"/>
    </row>
    <row r="760" spans="1:11" ht="15" customHeight="1" x14ac:dyDescent="0.3">
      <c r="A760" s="9"/>
      <c r="B760" s="20" t="s">
        <v>296</v>
      </c>
      <c r="C760">
        <v>495.09000000000003</v>
      </c>
      <c r="D760">
        <v>2</v>
      </c>
      <c r="E760" s="24">
        <f t="shared" si="8"/>
        <v>247.54500000000002</v>
      </c>
      <c r="F760" s="9"/>
      <c r="G760" s="9"/>
      <c r="H760" s="9"/>
      <c r="I760" s="9"/>
      <c r="J760" s="9"/>
      <c r="K760" s="9"/>
    </row>
    <row r="761" spans="1:11" ht="15" customHeight="1" x14ac:dyDescent="0.3">
      <c r="A761" s="9"/>
      <c r="B761" s="20" t="s">
        <v>298</v>
      </c>
      <c r="C761">
        <v>951.92</v>
      </c>
      <c r="D761">
        <v>2</v>
      </c>
      <c r="E761" s="24">
        <f t="shared" si="8"/>
        <v>475.96</v>
      </c>
      <c r="F761" s="9"/>
      <c r="G761" s="9"/>
      <c r="H761" s="9"/>
      <c r="I761" s="9"/>
      <c r="J761" s="9"/>
      <c r="K761" s="9"/>
    </row>
    <row r="762" spans="1:11" ht="15" customHeight="1" x14ac:dyDescent="0.3">
      <c r="A762" s="9"/>
      <c r="B762" s="20" t="s">
        <v>300</v>
      </c>
      <c r="C762">
        <v>511.57</v>
      </c>
      <c r="D762">
        <v>2</v>
      </c>
      <c r="E762" s="24">
        <f t="shared" si="8"/>
        <v>255.785</v>
      </c>
      <c r="F762" s="9"/>
      <c r="G762" s="9"/>
      <c r="H762" s="9"/>
      <c r="I762" s="9"/>
      <c r="J762" s="9"/>
      <c r="K762" s="9"/>
    </row>
    <row r="763" spans="1:11" ht="15" customHeight="1" x14ac:dyDescent="0.3">
      <c r="A763" s="9"/>
      <c r="B763" s="20" t="s">
        <v>301</v>
      </c>
      <c r="C763">
        <v>1027.1100000000001</v>
      </c>
      <c r="D763">
        <v>2</v>
      </c>
      <c r="E763" s="24">
        <f t="shared" si="8"/>
        <v>513.55500000000006</v>
      </c>
      <c r="F763" s="9"/>
      <c r="G763" s="9"/>
      <c r="H763" s="9"/>
      <c r="I763" s="9"/>
      <c r="J763" s="9"/>
      <c r="K763" s="9"/>
    </row>
    <row r="764" spans="1:11" ht="15" customHeight="1" x14ac:dyDescent="0.3">
      <c r="A764" s="9"/>
      <c r="B764" s="20" t="s">
        <v>54</v>
      </c>
      <c r="C764">
        <v>31.259999999999998</v>
      </c>
      <c r="D764">
        <v>2</v>
      </c>
      <c r="E764" s="24">
        <f t="shared" si="8"/>
        <v>15.629999999999999</v>
      </c>
      <c r="F764" s="9"/>
      <c r="G764" s="9"/>
      <c r="H764" s="9"/>
      <c r="I764" s="9"/>
      <c r="J764" s="9"/>
      <c r="K764" s="9"/>
    </row>
    <row r="765" spans="1:11" ht="15" customHeight="1" x14ac:dyDescent="0.3">
      <c r="A765" s="9"/>
      <c r="B765" s="20" t="s">
        <v>302</v>
      </c>
      <c r="C765">
        <v>1091.81</v>
      </c>
      <c r="D765">
        <v>2</v>
      </c>
      <c r="E765" s="24">
        <f t="shared" si="8"/>
        <v>545.90499999999997</v>
      </c>
      <c r="F765" s="9"/>
      <c r="G765" s="9"/>
      <c r="H765" s="9"/>
      <c r="I765" s="9"/>
      <c r="J765" s="9"/>
      <c r="K765" s="9"/>
    </row>
    <row r="766" spans="1:11" ht="15" customHeight="1" x14ac:dyDescent="0.3">
      <c r="A766" s="9"/>
      <c r="B766" s="20" t="s">
        <v>304</v>
      </c>
      <c r="C766">
        <v>1320.31</v>
      </c>
      <c r="D766">
        <v>2</v>
      </c>
      <c r="E766" s="24">
        <f t="shared" si="8"/>
        <v>660.15499999999997</v>
      </c>
      <c r="F766" s="9"/>
      <c r="G766" s="9"/>
      <c r="H766" s="9"/>
      <c r="I766" s="9"/>
      <c r="J766" s="9"/>
      <c r="K766" s="9"/>
    </row>
    <row r="767" spans="1:11" ht="15" customHeight="1" x14ac:dyDescent="0.3">
      <c r="A767" s="9"/>
      <c r="B767" s="20" t="s">
        <v>306</v>
      </c>
      <c r="C767">
        <v>1440.55</v>
      </c>
      <c r="D767">
        <v>2</v>
      </c>
      <c r="E767" s="24">
        <f t="shared" si="8"/>
        <v>720.27499999999998</v>
      </c>
      <c r="F767" s="9"/>
      <c r="G767" s="9"/>
      <c r="H767" s="9"/>
      <c r="I767" s="9"/>
      <c r="J767" s="9"/>
      <c r="K767" s="9"/>
    </row>
    <row r="768" spans="1:11" ht="15" customHeight="1" x14ac:dyDescent="0.3">
      <c r="A768" s="9"/>
      <c r="B768" s="20" t="s">
        <v>307</v>
      </c>
      <c r="C768">
        <v>1486.97</v>
      </c>
      <c r="D768">
        <v>2</v>
      </c>
      <c r="E768" s="24">
        <f t="shared" si="8"/>
        <v>743.48500000000001</v>
      </c>
      <c r="F768" s="9"/>
      <c r="G768" s="9"/>
      <c r="H768" s="9"/>
      <c r="I768" s="9"/>
      <c r="J768" s="9"/>
      <c r="K768" s="9"/>
    </row>
    <row r="769" spans="1:11" ht="15" customHeight="1" x14ac:dyDescent="0.3">
      <c r="A769" s="9"/>
      <c r="B769" s="20" t="s">
        <v>309</v>
      </c>
      <c r="C769">
        <v>1512.83</v>
      </c>
      <c r="D769">
        <v>2</v>
      </c>
      <c r="E769" s="24">
        <f t="shared" si="8"/>
        <v>756.41499999999996</v>
      </c>
      <c r="F769" s="9"/>
      <c r="G769" s="9"/>
      <c r="H769" s="9"/>
      <c r="I769" s="9"/>
      <c r="J769" s="9"/>
      <c r="K769" s="9"/>
    </row>
    <row r="770" spans="1:11" ht="15" customHeight="1" x14ac:dyDescent="0.3">
      <c r="A770" s="9"/>
      <c r="B770" s="20" t="s">
        <v>311</v>
      </c>
      <c r="C770">
        <v>804.2399999999999</v>
      </c>
      <c r="D770">
        <v>2</v>
      </c>
      <c r="E770" s="24">
        <f t="shared" si="8"/>
        <v>402.11999999999995</v>
      </c>
      <c r="F770" s="9"/>
      <c r="G770" s="9"/>
      <c r="H770" s="9"/>
      <c r="I770" s="9"/>
      <c r="J770" s="9"/>
      <c r="K770" s="9"/>
    </row>
    <row r="771" spans="1:11" ht="15" customHeight="1" x14ac:dyDescent="0.3">
      <c r="A771" s="9"/>
      <c r="B771" s="20" t="s">
        <v>312</v>
      </c>
      <c r="C771">
        <v>1576.83</v>
      </c>
      <c r="D771">
        <v>2</v>
      </c>
      <c r="E771" s="24">
        <f t="shared" si="8"/>
        <v>788.41499999999996</v>
      </c>
      <c r="F771" s="9"/>
      <c r="G771" s="9"/>
      <c r="H771" s="9"/>
      <c r="I771" s="9"/>
      <c r="J771" s="9"/>
      <c r="K771" s="9"/>
    </row>
    <row r="772" spans="1:11" ht="15" customHeight="1" x14ac:dyDescent="0.3">
      <c r="A772" s="9"/>
      <c r="B772" s="20" t="s">
        <v>314</v>
      </c>
      <c r="C772">
        <v>1606.3600000000001</v>
      </c>
      <c r="D772">
        <v>2</v>
      </c>
      <c r="E772" s="24">
        <f t="shared" si="8"/>
        <v>803.18000000000006</v>
      </c>
      <c r="F772" s="9"/>
      <c r="G772" s="9"/>
      <c r="H772" s="9"/>
      <c r="I772" s="9"/>
      <c r="J772" s="9"/>
      <c r="K772" s="9"/>
    </row>
    <row r="773" spans="1:11" ht="15" customHeight="1" x14ac:dyDescent="0.3">
      <c r="A773" s="9"/>
      <c r="B773" s="20" t="s">
        <v>317</v>
      </c>
      <c r="C773">
        <v>40.980000000000004</v>
      </c>
      <c r="D773">
        <v>2</v>
      </c>
      <c r="E773" s="24">
        <f t="shared" si="8"/>
        <v>20.490000000000002</v>
      </c>
      <c r="F773" s="9"/>
      <c r="G773" s="9"/>
      <c r="H773" s="9"/>
      <c r="I773" s="9"/>
      <c r="J773" s="9"/>
      <c r="K773" s="9"/>
    </row>
    <row r="774" spans="1:11" ht="15" customHeight="1" x14ac:dyDescent="0.3">
      <c r="A774" s="9"/>
      <c r="B774" s="20" t="s">
        <v>318</v>
      </c>
      <c r="C774">
        <v>877.76</v>
      </c>
      <c r="D774">
        <v>2</v>
      </c>
      <c r="E774" s="24">
        <f t="shared" si="8"/>
        <v>438.88</v>
      </c>
      <c r="F774" s="9"/>
      <c r="G774" s="9"/>
      <c r="H774" s="9"/>
      <c r="I774" s="9"/>
      <c r="J774" s="9"/>
      <c r="K774" s="9"/>
    </row>
    <row r="775" spans="1:11" ht="15" customHeight="1" x14ac:dyDescent="0.3">
      <c r="A775" s="9"/>
      <c r="B775" s="20" t="s">
        <v>319</v>
      </c>
      <c r="C775">
        <v>917.6400000000001</v>
      </c>
      <c r="D775">
        <v>2</v>
      </c>
      <c r="E775" s="24">
        <f t="shared" si="8"/>
        <v>458.82000000000005</v>
      </c>
      <c r="F775" s="9"/>
      <c r="G775" s="9"/>
      <c r="H775" s="9"/>
      <c r="I775" s="9"/>
      <c r="J775" s="9"/>
      <c r="K775" s="9"/>
    </row>
    <row r="776" spans="1:11" ht="15" customHeight="1" x14ac:dyDescent="0.3">
      <c r="A776" s="9"/>
      <c r="B776" s="20" t="s">
        <v>320</v>
      </c>
      <c r="C776">
        <v>35.869999999999997</v>
      </c>
      <c r="D776">
        <v>2</v>
      </c>
      <c r="E776" s="24">
        <f t="shared" si="8"/>
        <v>17.934999999999999</v>
      </c>
      <c r="F776" s="9"/>
      <c r="G776" s="9"/>
      <c r="H776" s="9"/>
      <c r="I776" s="9"/>
      <c r="J776" s="9"/>
      <c r="K776" s="9"/>
    </row>
    <row r="777" spans="1:11" ht="15" customHeight="1" x14ac:dyDescent="0.3">
      <c r="A777" s="9"/>
      <c r="B777" s="20" t="s">
        <v>322</v>
      </c>
      <c r="C777">
        <v>928.91</v>
      </c>
      <c r="D777">
        <v>2</v>
      </c>
      <c r="E777" s="24">
        <f t="shared" si="8"/>
        <v>464.45499999999998</v>
      </c>
      <c r="F777" s="9"/>
      <c r="G777" s="9"/>
      <c r="H777" s="9"/>
      <c r="I777" s="9"/>
      <c r="J777" s="9"/>
      <c r="K777" s="9"/>
    </row>
    <row r="778" spans="1:11" ht="15" customHeight="1" x14ac:dyDescent="0.3">
      <c r="A778" s="9"/>
      <c r="B778" s="20" t="s">
        <v>323</v>
      </c>
      <c r="C778">
        <v>1886.6299999999999</v>
      </c>
      <c r="D778">
        <v>2</v>
      </c>
      <c r="E778" s="24">
        <f t="shared" si="8"/>
        <v>943.31499999999994</v>
      </c>
      <c r="F778" s="9"/>
      <c r="G778" s="9"/>
      <c r="H778" s="9"/>
      <c r="I778" s="9"/>
      <c r="J778" s="9"/>
      <c r="K778" s="9"/>
    </row>
    <row r="779" spans="1:11" ht="15" customHeight="1" x14ac:dyDescent="0.3">
      <c r="A779" s="9"/>
      <c r="B779" s="20" t="s">
        <v>325</v>
      </c>
      <c r="C779">
        <v>2035.63</v>
      </c>
      <c r="D779">
        <v>2</v>
      </c>
      <c r="E779" s="24">
        <f t="shared" si="8"/>
        <v>1017.8150000000001</v>
      </c>
      <c r="F779" s="9"/>
      <c r="G779" s="9"/>
      <c r="H779" s="9"/>
      <c r="I779" s="9"/>
      <c r="J779" s="9"/>
      <c r="K779" s="9"/>
    </row>
    <row r="780" spans="1:11" ht="15" customHeight="1" x14ac:dyDescent="0.3">
      <c r="A780" s="9"/>
      <c r="B780" s="20" t="s">
        <v>326</v>
      </c>
      <c r="C780">
        <v>1051.42</v>
      </c>
      <c r="D780">
        <v>2</v>
      </c>
      <c r="E780" s="24">
        <f t="shared" si="8"/>
        <v>525.71</v>
      </c>
      <c r="F780" s="9"/>
      <c r="G780" s="9"/>
      <c r="H780" s="9"/>
      <c r="I780" s="9"/>
      <c r="J780" s="9"/>
      <c r="K780" s="9"/>
    </row>
    <row r="781" spans="1:11" ht="15" customHeight="1" x14ac:dyDescent="0.3">
      <c r="A781" s="9"/>
      <c r="B781" s="20" t="s">
        <v>328</v>
      </c>
      <c r="C781">
        <v>1059.32</v>
      </c>
      <c r="D781">
        <v>2</v>
      </c>
      <c r="E781" s="24">
        <f t="shared" si="8"/>
        <v>529.66</v>
      </c>
      <c r="F781" s="9"/>
      <c r="G781" s="9"/>
      <c r="H781" s="9"/>
      <c r="I781" s="9"/>
      <c r="J781" s="9"/>
      <c r="K781" s="9"/>
    </row>
    <row r="782" spans="1:11" ht="15" customHeight="1" x14ac:dyDescent="0.3">
      <c r="A782" s="9"/>
      <c r="B782" s="20" t="s">
        <v>329</v>
      </c>
      <c r="C782">
        <v>1185.3500000000001</v>
      </c>
      <c r="D782">
        <v>2</v>
      </c>
      <c r="E782" s="24">
        <f t="shared" si="8"/>
        <v>592.67500000000007</v>
      </c>
      <c r="F782" s="9"/>
      <c r="G782" s="9"/>
      <c r="H782" s="9"/>
      <c r="I782" s="9"/>
      <c r="J782" s="9"/>
      <c r="K782" s="9"/>
    </row>
    <row r="783" spans="1:11" ht="15" customHeight="1" x14ac:dyDescent="0.3">
      <c r="A783" s="9"/>
      <c r="B783" s="20" t="s">
        <v>332</v>
      </c>
      <c r="C783">
        <v>1184.26</v>
      </c>
      <c r="D783">
        <v>2</v>
      </c>
      <c r="E783" s="24">
        <f t="shared" si="8"/>
        <v>592.13</v>
      </c>
      <c r="F783" s="9"/>
      <c r="G783" s="9"/>
      <c r="H783" s="9"/>
      <c r="I783" s="9"/>
      <c r="J783" s="9"/>
      <c r="K783" s="9"/>
    </row>
    <row r="784" spans="1:11" ht="15" customHeight="1" x14ac:dyDescent="0.3">
      <c r="A784" s="9"/>
      <c r="B784" s="20" t="s">
        <v>333</v>
      </c>
      <c r="C784">
        <v>26.54</v>
      </c>
      <c r="D784">
        <v>2</v>
      </c>
      <c r="E784" s="24">
        <f t="shared" si="8"/>
        <v>13.27</v>
      </c>
      <c r="F784" s="9"/>
      <c r="G784" s="9"/>
      <c r="H784" s="9"/>
      <c r="I784" s="9"/>
      <c r="J784" s="9"/>
      <c r="K784" s="9"/>
    </row>
    <row r="785" spans="1:11" ht="15" customHeight="1" x14ac:dyDescent="0.3">
      <c r="A785" s="9"/>
      <c r="B785" s="20" t="s">
        <v>59</v>
      </c>
      <c r="C785">
        <v>38.74</v>
      </c>
      <c r="D785">
        <v>2</v>
      </c>
      <c r="E785" s="24">
        <f t="shared" si="8"/>
        <v>19.37</v>
      </c>
      <c r="F785" s="9"/>
      <c r="G785" s="9"/>
      <c r="H785" s="9"/>
      <c r="I785" s="9"/>
      <c r="J785" s="9"/>
      <c r="K785" s="9"/>
    </row>
    <row r="786" spans="1:11" ht="15" customHeight="1" x14ac:dyDescent="0.3">
      <c r="A786" s="9"/>
      <c r="B786" s="20" t="s">
        <v>335</v>
      </c>
      <c r="C786">
        <v>1181</v>
      </c>
      <c r="D786">
        <v>2</v>
      </c>
      <c r="E786" s="24">
        <f t="shared" si="8"/>
        <v>590.5</v>
      </c>
      <c r="F786" s="9"/>
      <c r="G786" s="9"/>
      <c r="H786" s="9"/>
      <c r="I786" s="9"/>
      <c r="J786" s="9"/>
      <c r="K786" s="9"/>
    </row>
    <row r="787" spans="1:11" ht="15" customHeight="1" x14ac:dyDescent="0.3">
      <c r="A787" s="9"/>
      <c r="B787" s="20" t="s">
        <v>338</v>
      </c>
      <c r="C787">
        <v>23.42</v>
      </c>
      <c r="D787">
        <v>2</v>
      </c>
      <c r="E787" s="24">
        <f t="shared" si="8"/>
        <v>11.71</v>
      </c>
      <c r="F787" s="9"/>
      <c r="G787" s="9"/>
      <c r="H787" s="9"/>
      <c r="I787" s="9"/>
      <c r="J787" s="9"/>
      <c r="K787" s="9"/>
    </row>
    <row r="788" spans="1:11" ht="15" customHeight="1" x14ac:dyDescent="0.3">
      <c r="A788" s="9"/>
      <c r="B788" s="20" t="s">
        <v>340</v>
      </c>
      <c r="C788">
        <v>1194.3300000000002</v>
      </c>
      <c r="D788">
        <v>2</v>
      </c>
      <c r="E788" s="24">
        <f t="shared" ref="E788:E851" si="9">C788/D788</f>
        <v>597.16500000000008</v>
      </c>
      <c r="F788" s="9"/>
      <c r="G788" s="9"/>
      <c r="H788" s="9"/>
      <c r="I788" s="9"/>
      <c r="J788" s="9"/>
      <c r="K788" s="9"/>
    </row>
    <row r="789" spans="1:11" ht="15" customHeight="1" x14ac:dyDescent="0.3">
      <c r="A789" s="9"/>
      <c r="B789" s="20" t="s">
        <v>341</v>
      </c>
      <c r="C789">
        <v>1367.8600000000001</v>
      </c>
      <c r="D789">
        <v>2</v>
      </c>
      <c r="E789" s="24">
        <f t="shared" si="9"/>
        <v>683.93000000000006</v>
      </c>
      <c r="F789" s="9"/>
      <c r="G789" s="9"/>
      <c r="H789" s="9"/>
      <c r="I789" s="9"/>
      <c r="J789" s="9"/>
      <c r="K789" s="9"/>
    </row>
    <row r="790" spans="1:11" ht="15" customHeight="1" x14ac:dyDescent="0.3">
      <c r="A790" s="9"/>
      <c r="B790" s="20" t="s">
        <v>342</v>
      </c>
      <c r="C790">
        <v>1482.55</v>
      </c>
      <c r="D790">
        <v>2</v>
      </c>
      <c r="E790" s="24">
        <f t="shared" si="9"/>
        <v>741.27499999999998</v>
      </c>
      <c r="F790" s="9"/>
      <c r="G790" s="9"/>
      <c r="H790" s="9"/>
      <c r="I790" s="9"/>
      <c r="J790" s="9"/>
      <c r="K790" s="9"/>
    </row>
    <row r="791" spans="1:11" ht="15" customHeight="1" x14ac:dyDescent="0.3">
      <c r="A791" s="9"/>
      <c r="B791" s="20" t="s">
        <v>344</v>
      </c>
      <c r="C791">
        <v>1516.02</v>
      </c>
      <c r="D791">
        <v>2</v>
      </c>
      <c r="E791" s="24">
        <f t="shared" si="9"/>
        <v>758.01</v>
      </c>
      <c r="F791" s="9"/>
      <c r="G791" s="9"/>
      <c r="H791" s="9"/>
      <c r="I791" s="9"/>
      <c r="J791" s="9"/>
      <c r="K791" s="9"/>
    </row>
    <row r="792" spans="1:11" ht="15" customHeight="1" x14ac:dyDescent="0.3">
      <c r="A792" s="9"/>
      <c r="B792" s="20" t="s">
        <v>345</v>
      </c>
      <c r="C792">
        <v>1569.9599999999998</v>
      </c>
      <c r="D792">
        <v>2</v>
      </c>
      <c r="E792" s="24">
        <f t="shared" si="9"/>
        <v>784.9799999999999</v>
      </c>
      <c r="F792" s="9"/>
      <c r="G792" s="9"/>
      <c r="H792" s="9"/>
      <c r="I792" s="9"/>
      <c r="J792" s="9"/>
      <c r="K792" s="9"/>
    </row>
    <row r="793" spans="1:11" ht="15" customHeight="1" x14ac:dyDescent="0.3">
      <c r="A793" s="9"/>
      <c r="B793" s="20" t="s">
        <v>346</v>
      </c>
      <c r="C793">
        <v>1570.4399999999998</v>
      </c>
      <c r="D793">
        <v>2</v>
      </c>
      <c r="E793" s="24">
        <f t="shared" si="9"/>
        <v>785.21999999999991</v>
      </c>
      <c r="F793" s="9"/>
      <c r="G793" s="9"/>
      <c r="H793" s="9"/>
      <c r="I793" s="9"/>
      <c r="J793" s="9"/>
      <c r="K793" s="9"/>
    </row>
    <row r="794" spans="1:11" ht="15" customHeight="1" x14ac:dyDescent="0.3">
      <c r="A794" s="9"/>
      <c r="B794" s="20" t="s">
        <v>349</v>
      </c>
      <c r="C794">
        <v>16.22</v>
      </c>
      <c r="D794">
        <v>2</v>
      </c>
      <c r="E794" s="24">
        <f t="shared" si="9"/>
        <v>8.11</v>
      </c>
      <c r="F794" s="9"/>
      <c r="G794" s="9"/>
      <c r="H794" s="9"/>
      <c r="I794" s="9"/>
      <c r="J794" s="9"/>
      <c r="K794" s="9"/>
    </row>
    <row r="795" spans="1:11" ht="15" customHeight="1" x14ac:dyDescent="0.3">
      <c r="A795" s="9"/>
      <c r="B795" s="20" t="s">
        <v>352</v>
      </c>
      <c r="C795">
        <v>15.56</v>
      </c>
      <c r="D795">
        <v>2</v>
      </c>
      <c r="E795" s="24">
        <f t="shared" si="9"/>
        <v>7.78</v>
      </c>
      <c r="F795" s="9"/>
      <c r="G795" s="9"/>
      <c r="H795" s="9"/>
      <c r="I795" s="9"/>
      <c r="J795" s="9"/>
      <c r="K795" s="9"/>
    </row>
    <row r="796" spans="1:11" ht="15" customHeight="1" x14ac:dyDescent="0.3">
      <c r="A796" s="9"/>
      <c r="B796" s="20" t="s">
        <v>60</v>
      </c>
      <c r="C796">
        <v>42.400000000000006</v>
      </c>
      <c r="D796">
        <v>2</v>
      </c>
      <c r="E796" s="24">
        <f t="shared" si="9"/>
        <v>21.200000000000003</v>
      </c>
      <c r="F796" s="9"/>
      <c r="G796" s="9"/>
      <c r="H796" s="9"/>
      <c r="I796" s="9"/>
      <c r="J796" s="9"/>
      <c r="K796" s="9"/>
    </row>
    <row r="797" spans="1:11" ht="15" customHeight="1" x14ac:dyDescent="0.3">
      <c r="A797" s="9"/>
      <c r="B797" s="20" t="s">
        <v>354</v>
      </c>
      <c r="C797">
        <v>14.7</v>
      </c>
      <c r="D797">
        <v>2</v>
      </c>
      <c r="E797" s="24">
        <f t="shared" si="9"/>
        <v>7.35</v>
      </c>
      <c r="F797" s="9"/>
      <c r="G797" s="9"/>
      <c r="H797" s="9"/>
      <c r="I797" s="9"/>
      <c r="J797" s="9"/>
      <c r="K797" s="9"/>
    </row>
    <row r="798" spans="1:11" ht="15" customHeight="1" x14ac:dyDescent="0.3">
      <c r="A798" s="9"/>
      <c r="B798" s="20" t="s">
        <v>357</v>
      </c>
      <c r="C798">
        <v>1595.3700000000001</v>
      </c>
      <c r="D798">
        <v>2</v>
      </c>
      <c r="E798" s="24">
        <f t="shared" si="9"/>
        <v>797.68500000000006</v>
      </c>
      <c r="F798" s="9"/>
      <c r="G798" s="9"/>
      <c r="H798" s="9"/>
      <c r="I798" s="9"/>
      <c r="J798" s="9"/>
      <c r="K798" s="9"/>
    </row>
    <row r="799" spans="1:11" ht="15" customHeight="1" x14ac:dyDescent="0.3">
      <c r="A799" s="9"/>
      <c r="B799" s="20" t="s">
        <v>359</v>
      </c>
      <c r="C799">
        <v>1666.1</v>
      </c>
      <c r="D799">
        <v>2</v>
      </c>
      <c r="E799" s="24">
        <f t="shared" si="9"/>
        <v>833.05</v>
      </c>
      <c r="F799" s="9"/>
      <c r="G799" s="9"/>
      <c r="H799" s="9"/>
      <c r="I799" s="9"/>
      <c r="J799" s="9"/>
      <c r="K799" s="9"/>
    </row>
    <row r="800" spans="1:11" ht="15" customHeight="1" x14ac:dyDescent="0.3">
      <c r="A800" s="9"/>
      <c r="B800" s="20" t="s">
        <v>360</v>
      </c>
      <c r="C800">
        <v>11.76</v>
      </c>
      <c r="D800">
        <v>2</v>
      </c>
      <c r="E800" s="24">
        <f t="shared" si="9"/>
        <v>5.88</v>
      </c>
      <c r="F800" s="9"/>
      <c r="G800" s="9"/>
      <c r="H800" s="9"/>
      <c r="I800" s="9"/>
      <c r="J800" s="9"/>
      <c r="K800" s="9"/>
    </row>
    <row r="801" spans="1:11" ht="15" customHeight="1" x14ac:dyDescent="0.3">
      <c r="A801" s="9"/>
      <c r="B801" s="20" t="s">
        <v>362</v>
      </c>
      <c r="C801">
        <v>11.39</v>
      </c>
      <c r="D801">
        <v>2</v>
      </c>
      <c r="E801" s="24">
        <f t="shared" si="9"/>
        <v>5.6950000000000003</v>
      </c>
      <c r="F801" s="9"/>
      <c r="G801" s="9"/>
      <c r="H801" s="9"/>
      <c r="I801" s="9"/>
      <c r="J801" s="9"/>
      <c r="K801" s="9"/>
    </row>
    <row r="802" spans="1:11" ht="15" customHeight="1" x14ac:dyDescent="0.3">
      <c r="A802" s="9"/>
      <c r="B802" s="20" t="s">
        <v>365</v>
      </c>
      <c r="C802">
        <v>10.65</v>
      </c>
      <c r="D802">
        <v>2</v>
      </c>
      <c r="E802" s="24">
        <f t="shared" si="9"/>
        <v>5.3250000000000002</v>
      </c>
      <c r="F802" s="9"/>
      <c r="G802" s="9"/>
      <c r="H802" s="9"/>
      <c r="I802" s="9"/>
      <c r="J802" s="9"/>
      <c r="K802" s="9"/>
    </row>
    <row r="803" spans="1:11" ht="15" customHeight="1" x14ac:dyDescent="0.3">
      <c r="A803" s="9"/>
      <c r="B803" s="20" t="s">
        <v>367</v>
      </c>
      <c r="C803">
        <v>1994.0500000000002</v>
      </c>
      <c r="D803">
        <v>2</v>
      </c>
      <c r="E803" s="24">
        <f t="shared" si="9"/>
        <v>997.02500000000009</v>
      </c>
      <c r="F803" s="9"/>
      <c r="G803" s="9"/>
      <c r="H803" s="9"/>
      <c r="I803" s="9"/>
      <c r="J803" s="9"/>
      <c r="K803" s="9"/>
    </row>
    <row r="804" spans="1:11" ht="15" customHeight="1" x14ac:dyDescent="0.3">
      <c r="A804" s="9"/>
      <c r="B804" s="20" t="s">
        <v>369</v>
      </c>
      <c r="C804">
        <v>9.89</v>
      </c>
      <c r="D804">
        <v>2</v>
      </c>
      <c r="E804" s="24">
        <f t="shared" si="9"/>
        <v>4.9450000000000003</v>
      </c>
      <c r="F804" s="9"/>
      <c r="G804" s="9"/>
      <c r="H804" s="9"/>
      <c r="I804" s="9"/>
      <c r="J804" s="9"/>
      <c r="K804" s="9"/>
    </row>
    <row r="805" spans="1:11" ht="15" customHeight="1" x14ac:dyDescent="0.3">
      <c r="A805" s="9"/>
      <c r="B805" s="20" t="s">
        <v>370</v>
      </c>
      <c r="C805">
        <v>9.33</v>
      </c>
      <c r="D805">
        <v>2</v>
      </c>
      <c r="E805" s="24">
        <f t="shared" si="9"/>
        <v>4.665</v>
      </c>
      <c r="F805" s="9"/>
      <c r="G805" s="9"/>
      <c r="H805" s="9"/>
      <c r="I805" s="9"/>
      <c r="J805" s="9"/>
      <c r="K805" s="9"/>
    </row>
    <row r="806" spans="1:11" ht="15" customHeight="1" x14ac:dyDescent="0.3">
      <c r="A806" s="9"/>
      <c r="B806" s="20" t="s">
        <v>371</v>
      </c>
      <c r="C806">
        <v>8.6999999999999993</v>
      </c>
      <c r="D806">
        <v>2</v>
      </c>
      <c r="E806" s="24">
        <f t="shared" si="9"/>
        <v>4.3499999999999996</v>
      </c>
      <c r="F806" s="9"/>
      <c r="G806" s="9"/>
      <c r="H806" s="9"/>
      <c r="I806" s="9"/>
      <c r="J806" s="9"/>
      <c r="K806" s="9"/>
    </row>
    <row r="807" spans="1:11" ht="15" customHeight="1" x14ac:dyDescent="0.3">
      <c r="A807" s="9"/>
      <c r="B807" s="20" t="s">
        <v>374</v>
      </c>
      <c r="C807">
        <v>8.69</v>
      </c>
      <c r="D807">
        <v>2</v>
      </c>
      <c r="E807" s="24">
        <f t="shared" si="9"/>
        <v>4.3449999999999998</v>
      </c>
      <c r="F807" s="9"/>
      <c r="G807" s="9"/>
      <c r="H807" s="9"/>
      <c r="I807" s="9"/>
      <c r="J807" s="9"/>
      <c r="K807" s="9"/>
    </row>
    <row r="808" spans="1:11" ht="15" customHeight="1" x14ac:dyDescent="0.3">
      <c r="A808" s="9"/>
      <c r="B808" s="20" t="s">
        <v>375</v>
      </c>
      <c r="C808">
        <v>2075.9</v>
      </c>
      <c r="D808">
        <v>2</v>
      </c>
      <c r="E808" s="24">
        <f t="shared" si="9"/>
        <v>1037.95</v>
      </c>
      <c r="F808" s="9"/>
      <c r="G808" s="9"/>
      <c r="H808" s="9"/>
      <c r="I808" s="9"/>
      <c r="J808" s="9"/>
      <c r="K808" s="9"/>
    </row>
    <row r="809" spans="1:11" ht="15" customHeight="1" x14ac:dyDescent="0.3">
      <c r="A809" s="9"/>
      <c r="B809" s="20" t="s">
        <v>377</v>
      </c>
      <c r="C809">
        <v>8.129999999999999</v>
      </c>
      <c r="D809">
        <v>2</v>
      </c>
      <c r="E809" s="24">
        <f t="shared" si="9"/>
        <v>4.0649999999999995</v>
      </c>
      <c r="F809" s="9"/>
      <c r="G809" s="9"/>
      <c r="H809" s="9"/>
      <c r="I809" s="9"/>
      <c r="J809" s="9"/>
      <c r="K809" s="9"/>
    </row>
    <row r="810" spans="1:11" ht="15" customHeight="1" x14ac:dyDescent="0.3">
      <c r="A810" s="9"/>
      <c r="B810" s="20" t="s">
        <v>379</v>
      </c>
      <c r="C810">
        <v>7.9399999999999995</v>
      </c>
      <c r="D810">
        <v>2</v>
      </c>
      <c r="E810" s="24">
        <f t="shared" si="9"/>
        <v>3.9699999999999998</v>
      </c>
      <c r="F810" s="9"/>
      <c r="G810" s="9"/>
      <c r="H810" s="9"/>
      <c r="I810" s="9"/>
      <c r="J810" s="9"/>
      <c r="K810" s="9"/>
    </row>
    <row r="811" spans="1:11" ht="15" customHeight="1" x14ac:dyDescent="0.3">
      <c r="A811" s="9"/>
      <c r="B811" s="20" t="s">
        <v>380</v>
      </c>
      <c r="C811">
        <v>7.48</v>
      </c>
      <c r="D811">
        <v>2</v>
      </c>
      <c r="E811" s="24">
        <f t="shared" si="9"/>
        <v>3.74</v>
      </c>
      <c r="F811" s="9"/>
      <c r="G811" s="9"/>
      <c r="H811" s="9"/>
      <c r="I811" s="9"/>
      <c r="J811" s="9"/>
      <c r="K811" s="9"/>
    </row>
    <row r="812" spans="1:11" ht="15" customHeight="1" x14ac:dyDescent="0.3">
      <c r="A812" s="9"/>
      <c r="B812" s="20" t="s">
        <v>381</v>
      </c>
      <c r="C812">
        <v>7.16</v>
      </c>
      <c r="D812">
        <v>2</v>
      </c>
      <c r="E812" s="24">
        <f t="shared" si="9"/>
        <v>3.58</v>
      </c>
      <c r="F812" s="9"/>
      <c r="G812" s="9"/>
      <c r="H812" s="9"/>
      <c r="I812" s="9"/>
      <c r="J812" s="9"/>
      <c r="K812" s="9"/>
    </row>
    <row r="813" spans="1:11" ht="15" customHeight="1" x14ac:dyDescent="0.3">
      <c r="A813" s="9"/>
      <c r="B813" s="20" t="s">
        <v>382</v>
      </c>
      <c r="C813">
        <v>6.9</v>
      </c>
      <c r="D813">
        <v>2</v>
      </c>
      <c r="E813" s="24">
        <f t="shared" si="9"/>
        <v>3.45</v>
      </c>
      <c r="F813" s="9"/>
      <c r="G813" s="9"/>
      <c r="H813" s="9"/>
      <c r="I813" s="9"/>
      <c r="J813" s="9"/>
      <c r="K813" s="9"/>
    </row>
    <row r="814" spans="1:11" ht="15" customHeight="1" x14ac:dyDescent="0.3">
      <c r="A814" s="9"/>
      <c r="B814" s="20" t="s">
        <v>384</v>
      </c>
      <c r="C814">
        <v>6.55</v>
      </c>
      <c r="D814">
        <v>2</v>
      </c>
      <c r="E814" s="24">
        <f t="shared" si="9"/>
        <v>3.2749999999999999</v>
      </c>
      <c r="F814" s="9"/>
      <c r="G814" s="9"/>
      <c r="H814" s="9"/>
      <c r="I814" s="9"/>
      <c r="J814" s="9"/>
      <c r="K814" s="9"/>
    </row>
    <row r="815" spans="1:11" ht="15" customHeight="1" x14ac:dyDescent="0.3">
      <c r="A815" s="9"/>
      <c r="B815" s="20" t="s">
        <v>386</v>
      </c>
      <c r="C815">
        <v>6.24</v>
      </c>
      <c r="D815">
        <v>2</v>
      </c>
      <c r="E815" s="24">
        <f t="shared" si="9"/>
        <v>3.12</v>
      </c>
      <c r="F815" s="9"/>
      <c r="G815" s="9"/>
      <c r="H815" s="9"/>
      <c r="I815" s="9"/>
      <c r="J815" s="9"/>
      <c r="K815" s="9"/>
    </row>
    <row r="816" spans="1:11" ht="15" customHeight="1" x14ac:dyDescent="0.3">
      <c r="A816" s="9"/>
      <c r="B816" s="20" t="s">
        <v>389</v>
      </c>
      <c r="C816">
        <v>2106.5</v>
      </c>
      <c r="D816">
        <v>2</v>
      </c>
      <c r="E816" s="24">
        <f t="shared" si="9"/>
        <v>1053.25</v>
      </c>
      <c r="F816" s="9"/>
      <c r="G816" s="9"/>
      <c r="H816" s="9"/>
      <c r="I816" s="9"/>
      <c r="J816" s="9"/>
      <c r="K816" s="9"/>
    </row>
    <row r="817" spans="1:11" ht="15" customHeight="1" x14ac:dyDescent="0.3">
      <c r="A817" s="9"/>
      <c r="B817" s="20" t="s">
        <v>66</v>
      </c>
      <c r="C817">
        <v>46.019999999999996</v>
      </c>
      <c r="D817">
        <v>2</v>
      </c>
      <c r="E817" s="24">
        <f t="shared" si="9"/>
        <v>23.009999999999998</v>
      </c>
      <c r="F817" s="9"/>
      <c r="G817" s="9"/>
      <c r="H817" s="9"/>
      <c r="I817" s="9"/>
      <c r="J817" s="9"/>
      <c r="K817" s="9"/>
    </row>
    <row r="818" spans="1:11" ht="15" customHeight="1" x14ac:dyDescent="0.3">
      <c r="A818" s="9"/>
      <c r="B818" s="20" t="s">
        <v>391</v>
      </c>
      <c r="C818">
        <v>2371.89</v>
      </c>
      <c r="D818">
        <v>2</v>
      </c>
      <c r="E818" s="24">
        <f t="shared" si="9"/>
        <v>1185.9449999999999</v>
      </c>
      <c r="F818" s="9"/>
      <c r="G818" s="9"/>
      <c r="H818" s="9"/>
      <c r="I818" s="9"/>
      <c r="J818" s="9"/>
      <c r="K818" s="9"/>
    </row>
    <row r="819" spans="1:11" ht="15" customHeight="1" x14ac:dyDescent="0.3">
      <c r="A819" s="9"/>
      <c r="B819" s="20" t="s">
        <v>392</v>
      </c>
      <c r="C819">
        <v>5.6</v>
      </c>
      <c r="D819">
        <v>2</v>
      </c>
      <c r="E819" s="24">
        <f t="shared" si="9"/>
        <v>2.8</v>
      </c>
      <c r="F819" s="9"/>
      <c r="G819" s="9"/>
      <c r="H819" s="9"/>
      <c r="I819" s="9"/>
      <c r="J819" s="9"/>
      <c r="K819" s="9"/>
    </row>
    <row r="820" spans="1:11" ht="15" customHeight="1" x14ac:dyDescent="0.3">
      <c r="A820" s="9"/>
      <c r="B820" s="20" t="s">
        <v>393</v>
      </c>
      <c r="C820">
        <v>2844.6900000000005</v>
      </c>
      <c r="D820">
        <v>2</v>
      </c>
      <c r="E820" s="24">
        <f t="shared" si="9"/>
        <v>1422.3450000000003</v>
      </c>
      <c r="F820" s="9"/>
      <c r="G820" s="9"/>
      <c r="H820" s="9"/>
      <c r="I820" s="9"/>
      <c r="J820" s="9"/>
      <c r="K820" s="9"/>
    </row>
    <row r="821" spans="1:11" ht="15" customHeight="1" x14ac:dyDescent="0.3">
      <c r="A821" s="9"/>
      <c r="B821" s="20" t="s">
        <v>394</v>
      </c>
      <c r="C821">
        <v>4.99</v>
      </c>
      <c r="D821">
        <v>2</v>
      </c>
      <c r="E821" s="24">
        <f t="shared" si="9"/>
        <v>2.4950000000000001</v>
      </c>
      <c r="F821" s="9"/>
      <c r="G821" s="9"/>
      <c r="H821" s="9"/>
      <c r="I821" s="9"/>
      <c r="J821" s="9"/>
      <c r="K821" s="9"/>
    </row>
    <row r="822" spans="1:11" ht="15" customHeight="1" x14ac:dyDescent="0.3">
      <c r="A822" s="9"/>
      <c r="B822" s="20" t="s">
        <v>397</v>
      </c>
      <c r="C822">
        <v>4.9700000000000006</v>
      </c>
      <c r="D822">
        <v>2</v>
      </c>
      <c r="E822" s="24">
        <f t="shared" si="9"/>
        <v>2.4850000000000003</v>
      </c>
      <c r="F822" s="9"/>
      <c r="G822" s="9"/>
      <c r="H822" s="9"/>
      <c r="I822" s="9"/>
      <c r="J822" s="9"/>
      <c r="K822" s="9"/>
    </row>
    <row r="823" spans="1:11" ht="15" customHeight="1" x14ac:dyDescent="0.3">
      <c r="A823" s="9"/>
      <c r="B823" s="20" t="s">
        <v>398</v>
      </c>
      <c r="C823">
        <v>2986.18</v>
      </c>
      <c r="D823">
        <v>2</v>
      </c>
      <c r="E823" s="24">
        <f t="shared" si="9"/>
        <v>1493.09</v>
      </c>
      <c r="F823" s="9"/>
      <c r="G823" s="9"/>
      <c r="H823" s="9"/>
      <c r="I823" s="9"/>
      <c r="J823" s="9"/>
      <c r="K823" s="9"/>
    </row>
    <row r="824" spans="1:11" ht="15" customHeight="1" x14ac:dyDescent="0.3">
      <c r="A824" s="9"/>
      <c r="B824" s="20" t="s">
        <v>399</v>
      </c>
      <c r="C824">
        <v>4.3499999999999996</v>
      </c>
      <c r="D824">
        <v>2</v>
      </c>
      <c r="E824" s="24">
        <f t="shared" si="9"/>
        <v>2.1749999999999998</v>
      </c>
      <c r="F824" s="9"/>
      <c r="G824" s="9"/>
      <c r="H824" s="9"/>
      <c r="I824" s="9"/>
      <c r="J824" s="9"/>
      <c r="K824" s="9"/>
    </row>
    <row r="825" spans="1:11" ht="15" customHeight="1" x14ac:dyDescent="0.3">
      <c r="A825" s="9"/>
      <c r="B825" s="20" t="s">
        <v>401</v>
      </c>
      <c r="C825">
        <v>4.34</v>
      </c>
      <c r="D825">
        <v>2</v>
      </c>
      <c r="E825" s="24">
        <f t="shared" si="9"/>
        <v>2.17</v>
      </c>
      <c r="F825" s="9"/>
      <c r="G825" s="9"/>
      <c r="H825" s="9"/>
      <c r="I825" s="9"/>
      <c r="J825" s="9"/>
      <c r="K825" s="9"/>
    </row>
    <row r="826" spans="1:11" ht="15" customHeight="1" x14ac:dyDescent="0.3">
      <c r="A826" s="9"/>
      <c r="B826" s="20" t="s">
        <v>403</v>
      </c>
      <c r="C826">
        <v>3.92</v>
      </c>
      <c r="D826">
        <v>2</v>
      </c>
      <c r="E826" s="24">
        <f t="shared" si="9"/>
        <v>1.96</v>
      </c>
      <c r="F826" s="9"/>
      <c r="G826" s="9"/>
      <c r="H826" s="9"/>
      <c r="I826" s="9"/>
      <c r="J826" s="9"/>
      <c r="K826" s="9"/>
    </row>
    <row r="827" spans="1:11" ht="15" customHeight="1" x14ac:dyDescent="0.3">
      <c r="A827" s="9"/>
      <c r="B827" s="20" t="s">
        <v>404</v>
      </c>
      <c r="C827">
        <v>3.8</v>
      </c>
      <c r="D827">
        <v>2</v>
      </c>
      <c r="E827" s="24">
        <f t="shared" si="9"/>
        <v>1.9</v>
      </c>
      <c r="F827" s="9"/>
      <c r="G827" s="9"/>
      <c r="H827" s="9"/>
      <c r="I827" s="9"/>
      <c r="J827" s="9"/>
      <c r="K827" s="9"/>
    </row>
    <row r="828" spans="1:11" ht="15" customHeight="1" x14ac:dyDescent="0.3">
      <c r="A828" s="9"/>
      <c r="B828" s="20" t="s">
        <v>27</v>
      </c>
      <c r="C828">
        <v>32.46</v>
      </c>
      <c r="D828">
        <v>4</v>
      </c>
      <c r="E828" s="24">
        <f t="shared" si="9"/>
        <v>8.1150000000000002</v>
      </c>
      <c r="F828" s="9"/>
      <c r="G828" s="9"/>
      <c r="H828" s="9"/>
      <c r="I828" s="9"/>
      <c r="J828" s="9"/>
      <c r="K828" s="9"/>
    </row>
    <row r="829" spans="1:11" ht="15" customHeight="1" x14ac:dyDescent="0.3">
      <c r="A829" s="9"/>
      <c r="B829" s="20" t="s">
        <v>69</v>
      </c>
      <c r="C829">
        <v>46.8</v>
      </c>
      <c r="D829">
        <v>2</v>
      </c>
      <c r="E829" s="24">
        <f t="shared" si="9"/>
        <v>23.4</v>
      </c>
      <c r="F829" s="9"/>
      <c r="G829" s="9"/>
      <c r="H829" s="9"/>
      <c r="I829" s="9"/>
      <c r="J829" s="9"/>
      <c r="K829" s="9"/>
    </row>
    <row r="830" spans="1:11" ht="15" customHeight="1" x14ac:dyDescent="0.3">
      <c r="A830" s="9"/>
      <c r="B830" s="20" t="s">
        <v>406</v>
      </c>
      <c r="C830">
        <v>3.75</v>
      </c>
      <c r="D830">
        <v>2</v>
      </c>
      <c r="E830" s="24">
        <f t="shared" si="9"/>
        <v>1.875</v>
      </c>
      <c r="F830" s="9"/>
      <c r="G830" s="9"/>
      <c r="H830" s="9"/>
      <c r="I830" s="9"/>
      <c r="J830" s="9"/>
      <c r="K830" s="9"/>
    </row>
    <row r="831" spans="1:11" ht="15" customHeight="1" x14ac:dyDescent="0.3">
      <c r="A831" s="9"/>
      <c r="B831" s="20" t="s">
        <v>408</v>
      </c>
      <c r="C831">
        <v>3.7300000000000004</v>
      </c>
      <c r="D831">
        <v>2</v>
      </c>
      <c r="E831" s="24">
        <f t="shared" si="9"/>
        <v>1.8650000000000002</v>
      </c>
      <c r="F831" s="9"/>
      <c r="G831" s="9"/>
      <c r="H831" s="9"/>
      <c r="I831" s="9"/>
      <c r="J831" s="9"/>
      <c r="K831" s="9"/>
    </row>
    <row r="832" spans="1:11" ht="15" customHeight="1" x14ac:dyDescent="0.3">
      <c r="A832" s="9"/>
      <c r="B832" s="20" t="s">
        <v>411</v>
      </c>
      <c r="C832">
        <v>3.14</v>
      </c>
      <c r="D832">
        <v>2</v>
      </c>
      <c r="E832" s="24">
        <f t="shared" si="9"/>
        <v>1.57</v>
      </c>
      <c r="F832" s="9"/>
      <c r="G832" s="9"/>
      <c r="H832" s="9"/>
      <c r="I832" s="9"/>
      <c r="J832" s="9"/>
      <c r="K832" s="9"/>
    </row>
    <row r="833" spans="1:11" ht="15" customHeight="1" x14ac:dyDescent="0.3">
      <c r="A833" s="9"/>
      <c r="B833" s="20" t="s">
        <v>413</v>
      </c>
      <c r="C833">
        <v>3.13</v>
      </c>
      <c r="D833">
        <v>2</v>
      </c>
      <c r="E833" s="24">
        <f t="shared" si="9"/>
        <v>1.5649999999999999</v>
      </c>
      <c r="F833" s="9"/>
      <c r="G833" s="9"/>
      <c r="H833" s="9"/>
      <c r="I833" s="9"/>
      <c r="J833" s="9"/>
      <c r="K833" s="9"/>
    </row>
    <row r="834" spans="1:11" ht="15" customHeight="1" x14ac:dyDescent="0.3">
      <c r="A834" s="9"/>
      <c r="B834" s="20" t="s">
        <v>416</v>
      </c>
      <c r="C834">
        <v>3.12</v>
      </c>
      <c r="D834">
        <v>2</v>
      </c>
      <c r="E834" s="24">
        <f t="shared" si="9"/>
        <v>1.56</v>
      </c>
      <c r="F834" s="9"/>
      <c r="G834" s="9"/>
      <c r="H834" s="9"/>
      <c r="I834" s="9"/>
      <c r="J834" s="9"/>
      <c r="K834" s="9"/>
    </row>
    <row r="835" spans="1:11" ht="15" customHeight="1" x14ac:dyDescent="0.3">
      <c r="A835" s="9"/>
      <c r="B835" s="20" t="s">
        <v>419</v>
      </c>
      <c r="C835">
        <v>3552.36</v>
      </c>
      <c r="D835">
        <v>2</v>
      </c>
      <c r="E835" s="24">
        <f t="shared" si="9"/>
        <v>1776.18</v>
      </c>
      <c r="F835" s="9"/>
      <c r="G835" s="9"/>
      <c r="H835" s="9"/>
      <c r="I835" s="9"/>
      <c r="J835" s="9"/>
      <c r="K835" s="9"/>
    </row>
    <row r="836" spans="1:11" ht="15" customHeight="1" x14ac:dyDescent="0.3">
      <c r="A836" s="9"/>
      <c r="B836" s="20" t="s">
        <v>421</v>
      </c>
      <c r="C836">
        <v>2.62</v>
      </c>
      <c r="D836">
        <v>2</v>
      </c>
      <c r="E836" s="24">
        <f t="shared" si="9"/>
        <v>1.31</v>
      </c>
      <c r="F836" s="9"/>
      <c r="G836" s="9"/>
      <c r="H836" s="9"/>
      <c r="I836" s="9"/>
      <c r="J836" s="9"/>
      <c r="K836" s="9"/>
    </row>
    <row r="837" spans="1:11" ht="15" customHeight="1" x14ac:dyDescent="0.3">
      <c r="A837" s="9"/>
      <c r="B837" s="20" t="s">
        <v>423</v>
      </c>
      <c r="C837">
        <v>2.48</v>
      </c>
      <c r="D837">
        <v>2</v>
      </c>
      <c r="E837" s="24">
        <f t="shared" si="9"/>
        <v>1.24</v>
      </c>
      <c r="F837" s="9"/>
      <c r="G837" s="9"/>
      <c r="H837" s="9"/>
      <c r="I837" s="9"/>
      <c r="J837" s="9"/>
      <c r="K837" s="9"/>
    </row>
    <row r="838" spans="1:11" ht="15" customHeight="1" x14ac:dyDescent="0.3">
      <c r="A838" s="9"/>
      <c r="B838" s="20" t="s">
        <v>425</v>
      </c>
      <c r="C838">
        <v>2.48</v>
      </c>
      <c r="D838">
        <v>2</v>
      </c>
      <c r="E838" s="24">
        <f t="shared" si="9"/>
        <v>1.24</v>
      </c>
      <c r="F838" s="9"/>
      <c r="G838" s="9"/>
      <c r="H838" s="9"/>
      <c r="I838" s="9"/>
      <c r="J838" s="9"/>
      <c r="K838" s="9"/>
    </row>
    <row r="839" spans="1:11" ht="15" customHeight="1" x14ac:dyDescent="0.3">
      <c r="A839" s="9"/>
      <c r="B839" s="20" t="s">
        <v>427</v>
      </c>
      <c r="C839">
        <v>3615.41</v>
      </c>
      <c r="D839">
        <v>2</v>
      </c>
      <c r="E839" s="24">
        <f t="shared" si="9"/>
        <v>1807.7049999999999</v>
      </c>
      <c r="F839" s="9"/>
      <c r="G839" s="9"/>
      <c r="H839" s="9"/>
      <c r="I839" s="9"/>
      <c r="J839" s="9"/>
      <c r="K839" s="9"/>
    </row>
    <row r="840" spans="1:11" ht="15" customHeight="1" x14ac:dyDescent="0.3">
      <c r="A840" s="9"/>
      <c r="B840" s="20" t="s">
        <v>72</v>
      </c>
      <c r="C840">
        <v>48.47</v>
      </c>
      <c r="D840">
        <v>2</v>
      </c>
      <c r="E840" s="24">
        <f t="shared" si="9"/>
        <v>24.234999999999999</v>
      </c>
      <c r="F840" s="9"/>
      <c r="G840" s="9"/>
      <c r="H840" s="9"/>
      <c r="I840" s="9"/>
      <c r="J840" s="9"/>
      <c r="K840" s="9"/>
    </row>
    <row r="841" spans="1:11" ht="15" customHeight="1" x14ac:dyDescent="0.3">
      <c r="A841" s="9"/>
      <c r="B841" s="20" t="s">
        <v>428</v>
      </c>
      <c r="C841">
        <v>4918.7699999999995</v>
      </c>
      <c r="D841">
        <v>2</v>
      </c>
      <c r="E841" s="24">
        <f t="shared" si="9"/>
        <v>2459.3849999999998</v>
      </c>
      <c r="F841" s="9"/>
      <c r="G841" s="9"/>
      <c r="H841" s="9"/>
      <c r="I841" s="9"/>
      <c r="J841" s="9"/>
      <c r="K841" s="9"/>
    </row>
    <row r="842" spans="1:11" ht="15" customHeight="1" x14ac:dyDescent="0.3">
      <c r="A842" s="9"/>
      <c r="B842" s="20" t="s">
        <v>429</v>
      </c>
      <c r="C842">
        <v>1.98</v>
      </c>
      <c r="D842">
        <v>2</v>
      </c>
      <c r="E842" s="24">
        <f t="shared" si="9"/>
        <v>0.99</v>
      </c>
      <c r="F842" s="9"/>
      <c r="G842" s="9"/>
      <c r="H842" s="9"/>
      <c r="I842" s="9"/>
      <c r="J842" s="9"/>
      <c r="K842" s="9"/>
    </row>
    <row r="843" spans="1:11" ht="15" customHeight="1" x14ac:dyDescent="0.3">
      <c r="A843" s="9"/>
      <c r="B843" s="20" t="s">
        <v>430</v>
      </c>
      <c r="C843">
        <v>1.92</v>
      </c>
      <c r="D843">
        <v>2</v>
      </c>
      <c r="E843" s="24">
        <f t="shared" si="9"/>
        <v>0.96</v>
      </c>
      <c r="F843" s="9"/>
      <c r="G843" s="9"/>
      <c r="H843" s="9"/>
      <c r="I843" s="9"/>
      <c r="J843" s="9"/>
      <c r="K843" s="9"/>
    </row>
    <row r="844" spans="1:11" ht="15" customHeight="1" x14ac:dyDescent="0.3">
      <c r="A844" s="9"/>
      <c r="B844" s="20" t="s">
        <v>432</v>
      </c>
      <c r="C844">
        <v>1.88</v>
      </c>
      <c r="D844">
        <v>2</v>
      </c>
      <c r="E844" s="24">
        <f t="shared" si="9"/>
        <v>0.94</v>
      </c>
      <c r="F844" s="9"/>
      <c r="G844" s="9"/>
      <c r="H844" s="9"/>
      <c r="I844" s="9"/>
      <c r="J844" s="9"/>
      <c r="K844" s="9"/>
    </row>
    <row r="845" spans="1:11" ht="15" customHeight="1" x14ac:dyDescent="0.3">
      <c r="A845" s="9"/>
      <c r="B845" s="20" t="s">
        <v>434</v>
      </c>
      <c r="C845">
        <v>1.88</v>
      </c>
      <c r="D845">
        <v>2</v>
      </c>
      <c r="E845" s="24">
        <f t="shared" si="9"/>
        <v>0.94</v>
      </c>
      <c r="F845" s="9"/>
      <c r="G845" s="9"/>
      <c r="H845" s="9"/>
      <c r="I845" s="9"/>
      <c r="J845" s="9"/>
      <c r="K845" s="9"/>
    </row>
    <row r="846" spans="1:11" ht="15" customHeight="1" x14ac:dyDescent="0.3">
      <c r="A846" s="9"/>
      <c r="B846" s="20" t="s">
        <v>435</v>
      </c>
      <c r="C846">
        <v>1.86</v>
      </c>
      <c r="D846">
        <v>2</v>
      </c>
      <c r="E846" s="24">
        <f t="shared" si="9"/>
        <v>0.93</v>
      </c>
      <c r="F846" s="9"/>
      <c r="G846" s="9"/>
      <c r="H846" s="9"/>
      <c r="I846" s="9"/>
      <c r="J846" s="9"/>
      <c r="K846" s="9"/>
    </row>
    <row r="847" spans="1:11" ht="15" customHeight="1" x14ac:dyDescent="0.3">
      <c r="A847" s="9"/>
      <c r="B847" s="20" t="s">
        <v>437</v>
      </c>
      <c r="C847">
        <v>1.6</v>
      </c>
      <c r="D847">
        <v>2</v>
      </c>
      <c r="E847" s="24">
        <f t="shared" si="9"/>
        <v>0.8</v>
      </c>
      <c r="F847" s="9"/>
      <c r="G847" s="9"/>
      <c r="H847" s="9"/>
      <c r="I847" s="9"/>
      <c r="J847" s="9"/>
      <c r="K847" s="9"/>
    </row>
    <row r="848" spans="1:11" ht="15" customHeight="1" x14ac:dyDescent="0.3">
      <c r="A848" s="9"/>
      <c r="B848" s="20" t="s">
        <v>438</v>
      </c>
      <c r="C848">
        <v>1.42</v>
      </c>
      <c r="D848">
        <v>2</v>
      </c>
      <c r="E848" s="24">
        <f t="shared" si="9"/>
        <v>0.71</v>
      </c>
      <c r="F848" s="9"/>
      <c r="G848" s="9"/>
      <c r="H848" s="9"/>
      <c r="I848" s="9"/>
      <c r="J848" s="9"/>
      <c r="K848" s="9"/>
    </row>
    <row r="849" spans="1:11" ht="15" customHeight="1" x14ac:dyDescent="0.3">
      <c r="A849" s="9"/>
      <c r="B849" s="20" t="s">
        <v>439</v>
      </c>
      <c r="C849">
        <v>1.26</v>
      </c>
      <c r="D849">
        <v>2</v>
      </c>
      <c r="E849" s="24">
        <f t="shared" si="9"/>
        <v>0.63</v>
      </c>
      <c r="F849" s="9"/>
      <c r="G849" s="9"/>
      <c r="H849" s="9"/>
      <c r="I849" s="9"/>
      <c r="J849" s="9"/>
      <c r="K849" s="9"/>
    </row>
    <row r="850" spans="1:11" ht="15" customHeight="1" x14ac:dyDescent="0.3">
      <c r="A850" s="9"/>
      <c r="B850" s="20" t="s">
        <v>441</v>
      </c>
      <c r="C850">
        <v>1.26</v>
      </c>
      <c r="D850">
        <v>2</v>
      </c>
      <c r="E850" s="24">
        <f t="shared" si="9"/>
        <v>0.63</v>
      </c>
      <c r="F850" s="9"/>
      <c r="G850" s="9"/>
      <c r="H850" s="9"/>
      <c r="I850" s="9"/>
      <c r="J850" s="9"/>
      <c r="K850" s="9"/>
    </row>
    <row r="851" spans="1:11" ht="15" customHeight="1" x14ac:dyDescent="0.3">
      <c r="A851" s="9"/>
      <c r="B851" s="20" t="s">
        <v>75</v>
      </c>
      <c r="C851">
        <v>24.79</v>
      </c>
      <c r="D851">
        <v>1</v>
      </c>
      <c r="E851" s="24">
        <f t="shared" si="9"/>
        <v>24.79</v>
      </c>
      <c r="F851" s="9"/>
      <c r="G851" s="9"/>
      <c r="H851" s="9"/>
      <c r="I851" s="9"/>
      <c r="J851" s="9"/>
      <c r="K851" s="9"/>
    </row>
    <row r="852" spans="1:11" ht="15" customHeight="1" x14ac:dyDescent="0.3">
      <c r="A852" s="9"/>
      <c r="B852" s="20" t="s">
        <v>443</v>
      </c>
      <c r="C852">
        <v>1.24</v>
      </c>
      <c r="D852">
        <v>2</v>
      </c>
      <c r="E852" s="24">
        <f t="shared" ref="E852:E915" si="10">C852/D852</f>
        <v>0.62</v>
      </c>
      <c r="F852" s="9"/>
      <c r="G852" s="9"/>
      <c r="H852" s="9"/>
      <c r="I852" s="9"/>
      <c r="J852" s="9"/>
      <c r="K852" s="9"/>
    </row>
    <row r="853" spans="1:11" ht="15" customHeight="1" x14ac:dyDescent="0.3">
      <c r="A853" s="9"/>
      <c r="B853" s="20" t="s">
        <v>444</v>
      </c>
      <c r="C853">
        <v>1.24</v>
      </c>
      <c r="D853">
        <v>2</v>
      </c>
      <c r="E853" s="24">
        <f t="shared" si="10"/>
        <v>0.62</v>
      </c>
      <c r="F853" s="9"/>
      <c r="G853" s="9"/>
      <c r="H853" s="9"/>
      <c r="I853" s="9"/>
      <c r="J853" s="9"/>
      <c r="K853" s="9"/>
    </row>
    <row r="854" spans="1:11" ht="15" customHeight="1" x14ac:dyDescent="0.3">
      <c r="A854" s="9"/>
      <c r="B854" s="20" t="s">
        <v>446</v>
      </c>
      <c r="C854">
        <v>1.24</v>
      </c>
      <c r="D854">
        <v>2</v>
      </c>
      <c r="E854" s="24">
        <f t="shared" si="10"/>
        <v>0.62</v>
      </c>
      <c r="F854" s="9"/>
      <c r="G854" s="9"/>
      <c r="H854" s="9"/>
      <c r="I854" s="9"/>
      <c r="J854" s="9"/>
      <c r="K854" s="9"/>
    </row>
    <row r="855" spans="1:11" ht="15" customHeight="1" x14ac:dyDescent="0.3">
      <c r="A855" s="9"/>
      <c r="B855" s="20" t="s">
        <v>447</v>
      </c>
      <c r="C855">
        <v>6209.0599999999995</v>
      </c>
      <c r="D855">
        <v>2</v>
      </c>
      <c r="E855" s="24">
        <f t="shared" si="10"/>
        <v>3104.5299999999997</v>
      </c>
      <c r="F855" s="9"/>
      <c r="G855" s="9"/>
      <c r="H855" s="9"/>
      <c r="I855" s="9"/>
      <c r="J855" s="9"/>
      <c r="K855" s="9"/>
    </row>
    <row r="856" spans="1:11" ht="15" customHeight="1" x14ac:dyDescent="0.3">
      <c r="A856" s="9"/>
      <c r="B856" s="20" t="s">
        <v>448</v>
      </c>
      <c r="C856">
        <v>6853.3600000000006</v>
      </c>
      <c r="D856">
        <v>2</v>
      </c>
      <c r="E856" s="24">
        <f t="shared" si="10"/>
        <v>3426.6800000000003</v>
      </c>
      <c r="F856" s="9"/>
      <c r="G856" s="9"/>
      <c r="H856" s="9"/>
      <c r="I856" s="9"/>
      <c r="J856" s="9"/>
      <c r="K856" s="9"/>
    </row>
    <row r="857" spans="1:11" ht="15" customHeight="1" x14ac:dyDescent="0.3">
      <c r="A857" s="9"/>
      <c r="B857" s="20" t="s">
        <v>449</v>
      </c>
      <c r="C857">
        <v>0.62</v>
      </c>
      <c r="D857">
        <v>2</v>
      </c>
      <c r="E857" s="24">
        <f t="shared" si="10"/>
        <v>0.31</v>
      </c>
      <c r="F857" s="9"/>
      <c r="G857" s="9"/>
      <c r="H857" s="9"/>
      <c r="I857" s="9"/>
      <c r="J857" s="9"/>
      <c r="K857" s="9"/>
    </row>
    <row r="858" spans="1:11" ht="15" customHeight="1" x14ac:dyDescent="0.3">
      <c r="A858" s="9"/>
      <c r="B858" s="20" t="s">
        <v>451</v>
      </c>
      <c r="C858">
        <v>0.62</v>
      </c>
      <c r="D858">
        <v>2</v>
      </c>
      <c r="E858" s="24">
        <f t="shared" si="10"/>
        <v>0.31</v>
      </c>
      <c r="F858" s="9"/>
      <c r="G858" s="9"/>
      <c r="H858" s="9"/>
      <c r="I858" s="9"/>
      <c r="J858" s="9"/>
      <c r="K858" s="9"/>
    </row>
    <row r="859" spans="1:11" ht="15" customHeight="1" x14ac:dyDescent="0.3">
      <c r="A859" s="9"/>
      <c r="B859" s="20" t="s">
        <v>452</v>
      </c>
      <c r="C859">
        <v>0.62</v>
      </c>
      <c r="D859">
        <v>2</v>
      </c>
      <c r="E859" s="24">
        <f t="shared" si="10"/>
        <v>0.31</v>
      </c>
      <c r="F859" s="9"/>
      <c r="G859" s="9"/>
      <c r="H859" s="9"/>
      <c r="I859" s="9"/>
      <c r="J859" s="9"/>
      <c r="K859" s="9"/>
    </row>
    <row r="860" spans="1:11" ht="15" customHeight="1" x14ac:dyDescent="0.3">
      <c r="A860" s="9"/>
      <c r="B860" s="20" t="s">
        <v>454</v>
      </c>
      <c r="C860">
        <v>0.62</v>
      </c>
      <c r="D860">
        <v>2</v>
      </c>
      <c r="E860" s="24">
        <f t="shared" si="10"/>
        <v>0.31</v>
      </c>
      <c r="F860" s="9"/>
      <c r="G860" s="9"/>
      <c r="H860" s="9"/>
      <c r="I860" s="9"/>
      <c r="J860" s="9"/>
      <c r="K860" s="9"/>
    </row>
    <row r="861" spans="1:11" ht="15" customHeight="1" x14ac:dyDescent="0.3">
      <c r="A861" s="9"/>
      <c r="B861" s="20" t="s">
        <v>456</v>
      </c>
      <c r="C861">
        <v>0.62</v>
      </c>
      <c r="D861">
        <v>2</v>
      </c>
      <c r="E861" s="24">
        <f t="shared" si="10"/>
        <v>0.31</v>
      </c>
      <c r="F861" s="9"/>
      <c r="G861" s="9"/>
      <c r="H861" s="9"/>
      <c r="I861" s="9"/>
      <c r="J861" s="9"/>
      <c r="K861" s="9"/>
    </row>
    <row r="862" spans="1:11" ht="15" customHeight="1" x14ac:dyDescent="0.3">
      <c r="A862" s="9"/>
      <c r="B862" s="20" t="s">
        <v>79</v>
      </c>
      <c r="C862">
        <v>620.04</v>
      </c>
      <c r="D862">
        <v>1</v>
      </c>
      <c r="E862" s="24">
        <f t="shared" si="10"/>
        <v>620.04</v>
      </c>
      <c r="F862" s="9"/>
      <c r="G862" s="9"/>
      <c r="H862" s="9"/>
      <c r="I862" s="9"/>
      <c r="J862" s="9"/>
      <c r="K862" s="9"/>
    </row>
    <row r="863" spans="1:11" ht="15" customHeight="1" x14ac:dyDescent="0.3">
      <c r="A863" s="9"/>
      <c r="B863" s="20" t="s">
        <v>458</v>
      </c>
      <c r="C863">
        <v>0.62</v>
      </c>
      <c r="D863">
        <v>2</v>
      </c>
      <c r="E863" s="24">
        <f t="shared" si="10"/>
        <v>0.31</v>
      </c>
      <c r="F863" s="9"/>
      <c r="G863" s="9"/>
      <c r="H863" s="9"/>
      <c r="I863" s="9"/>
      <c r="J863" s="9"/>
      <c r="K863" s="9"/>
    </row>
    <row r="864" spans="1:11" ht="15" customHeight="1" x14ac:dyDescent="0.3">
      <c r="A864" s="9"/>
      <c r="B864" s="20" t="s">
        <v>460</v>
      </c>
      <c r="C864">
        <v>0.62</v>
      </c>
      <c r="D864">
        <v>2</v>
      </c>
      <c r="E864" s="24">
        <f t="shared" si="10"/>
        <v>0.31</v>
      </c>
      <c r="F864" s="9"/>
      <c r="G864" s="9"/>
      <c r="H864" s="9"/>
      <c r="I864" s="9"/>
      <c r="J864" s="9"/>
      <c r="K864" s="9"/>
    </row>
    <row r="865" spans="1:11" ht="15" customHeight="1" x14ac:dyDescent="0.3">
      <c r="A865" s="9"/>
      <c r="B865" s="20" t="s">
        <v>462</v>
      </c>
      <c r="C865">
        <v>0.62</v>
      </c>
      <c r="D865">
        <v>2</v>
      </c>
      <c r="E865" s="24">
        <f t="shared" si="10"/>
        <v>0.31</v>
      </c>
      <c r="F865" s="9"/>
      <c r="G865" s="9"/>
      <c r="H865" s="9"/>
      <c r="I865" s="9"/>
      <c r="J865" s="9"/>
      <c r="K865" s="9"/>
    </row>
    <row r="866" spans="1:11" ht="15" customHeight="1" x14ac:dyDescent="0.3">
      <c r="A866" s="9"/>
      <c r="B866" s="20" t="s">
        <v>464</v>
      </c>
      <c r="C866">
        <v>0.6</v>
      </c>
      <c r="D866">
        <v>2</v>
      </c>
      <c r="E866" s="24">
        <f t="shared" si="10"/>
        <v>0.3</v>
      </c>
      <c r="F866" s="9"/>
      <c r="G866" s="9"/>
      <c r="H866" s="9"/>
      <c r="I866" s="9"/>
      <c r="J866" s="9"/>
      <c r="K866" s="9"/>
    </row>
    <row r="867" spans="1:11" ht="15" customHeight="1" x14ac:dyDescent="0.3">
      <c r="A867" s="9"/>
      <c r="B867" s="20" t="s">
        <v>466</v>
      </c>
      <c r="C867">
        <v>0.54</v>
      </c>
      <c r="D867">
        <v>2</v>
      </c>
      <c r="E867" s="24">
        <f t="shared" si="10"/>
        <v>0.27</v>
      </c>
      <c r="F867" s="9"/>
      <c r="G867" s="9"/>
      <c r="H867" s="9"/>
      <c r="I867" s="9"/>
      <c r="J867" s="9"/>
      <c r="K867" s="9"/>
    </row>
    <row r="868" spans="1:11" ht="15" customHeight="1" x14ac:dyDescent="0.3">
      <c r="A868" s="9"/>
      <c r="B868" s="20" t="s">
        <v>468</v>
      </c>
      <c r="C868">
        <v>10418.810000000001</v>
      </c>
      <c r="D868">
        <v>2</v>
      </c>
      <c r="E868" s="24">
        <f t="shared" si="10"/>
        <v>5209.4050000000007</v>
      </c>
      <c r="F868" s="9"/>
      <c r="G868" s="9"/>
      <c r="H868" s="9"/>
      <c r="I868" s="9"/>
      <c r="J868" s="9"/>
      <c r="K868" s="9"/>
    </row>
    <row r="869" spans="1:11" ht="15" customHeight="1" x14ac:dyDescent="0.3">
      <c r="A869" s="9"/>
      <c r="B869" s="20" t="s">
        <v>81</v>
      </c>
      <c r="C869">
        <v>50.34</v>
      </c>
      <c r="D869">
        <v>2</v>
      </c>
      <c r="E869" s="24">
        <f t="shared" si="10"/>
        <v>25.17</v>
      </c>
      <c r="F869" s="9"/>
      <c r="G869" s="9"/>
      <c r="H869" s="9"/>
      <c r="I869" s="9"/>
      <c r="J869" s="9"/>
      <c r="K869" s="9"/>
    </row>
    <row r="870" spans="1:11" ht="15" customHeight="1" x14ac:dyDescent="0.3">
      <c r="A870" s="9"/>
      <c r="B870" s="20" t="s">
        <v>84</v>
      </c>
      <c r="C870">
        <v>51.51</v>
      </c>
      <c r="D870">
        <v>2</v>
      </c>
      <c r="E870" s="24">
        <f t="shared" si="10"/>
        <v>25.754999999999999</v>
      </c>
      <c r="F870" s="9"/>
      <c r="G870" s="9"/>
      <c r="H870" s="9"/>
      <c r="I870" s="9"/>
      <c r="J870" s="9"/>
      <c r="K870" s="9"/>
    </row>
    <row r="871" spans="1:11" ht="15" customHeight="1" x14ac:dyDescent="0.3">
      <c r="A871" s="9"/>
      <c r="B871" s="20" t="s">
        <v>86</v>
      </c>
      <c r="C871">
        <v>52.58</v>
      </c>
      <c r="D871">
        <v>2</v>
      </c>
      <c r="E871" s="24">
        <f t="shared" si="10"/>
        <v>26.29</v>
      </c>
      <c r="F871" s="9"/>
      <c r="G871" s="9"/>
      <c r="H871" s="9"/>
      <c r="I871" s="9"/>
      <c r="J871" s="9"/>
      <c r="K871" s="9"/>
    </row>
    <row r="872" spans="1:11" ht="15" customHeight="1" x14ac:dyDescent="0.3">
      <c r="A872" s="9"/>
      <c r="B872" s="20" t="s">
        <v>89</v>
      </c>
      <c r="C872">
        <v>53.22</v>
      </c>
      <c r="D872">
        <v>2</v>
      </c>
      <c r="E872" s="24">
        <f t="shared" si="10"/>
        <v>26.61</v>
      </c>
      <c r="F872" s="9"/>
      <c r="G872" s="9"/>
      <c r="H872" s="9"/>
      <c r="I872" s="9"/>
      <c r="J872" s="9"/>
      <c r="K872" s="9"/>
    </row>
    <row r="873" spans="1:11" ht="15" customHeight="1" x14ac:dyDescent="0.3">
      <c r="A873" s="9"/>
      <c r="B873" s="20" t="s">
        <v>92</v>
      </c>
      <c r="C873">
        <v>54.67</v>
      </c>
      <c r="D873">
        <v>2</v>
      </c>
      <c r="E873" s="24">
        <f t="shared" si="10"/>
        <v>27.335000000000001</v>
      </c>
      <c r="F873" s="9"/>
      <c r="G873" s="9"/>
      <c r="H873" s="9"/>
      <c r="I873" s="9"/>
      <c r="J873" s="9"/>
      <c r="K873" s="9"/>
    </row>
    <row r="874" spans="1:11" ht="15" customHeight="1" x14ac:dyDescent="0.3">
      <c r="A874" s="9"/>
      <c r="B874" s="20" t="s">
        <v>94</v>
      </c>
      <c r="C874">
        <v>58.16</v>
      </c>
      <c r="D874">
        <v>2</v>
      </c>
      <c r="E874" s="24">
        <f t="shared" si="10"/>
        <v>29.08</v>
      </c>
      <c r="F874" s="9"/>
      <c r="G874" s="9"/>
      <c r="H874" s="9"/>
      <c r="I874" s="9"/>
      <c r="J874" s="9"/>
      <c r="K874" s="9"/>
    </row>
    <row r="875" spans="1:11" ht="15" customHeight="1" x14ac:dyDescent="0.3">
      <c r="A875" s="9"/>
      <c r="B875" s="20" t="s">
        <v>29</v>
      </c>
      <c r="C875">
        <v>44.15</v>
      </c>
      <c r="D875">
        <v>6</v>
      </c>
      <c r="E875" s="24">
        <f t="shared" si="10"/>
        <v>7.3583333333333334</v>
      </c>
      <c r="F875" s="9"/>
      <c r="G875" s="9"/>
      <c r="H875" s="9"/>
      <c r="I875" s="9"/>
      <c r="J875" s="9"/>
      <c r="K875" s="9"/>
    </row>
    <row r="876" spans="1:11" ht="15" customHeight="1" x14ac:dyDescent="0.3">
      <c r="A876" s="9"/>
      <c r="B876" s="20" t="s">
        <v>96</v>
      </c>
      <c r="C876">
        <v>59.980000000000004</v>
      </c>
      <c r="D876">
        <v>2</v>
      </c>
      <c r="E876" s="24">
        <f t="shared" si="10"/>
        <v>29.990000000000002</v>
      </c>
      <c r="F876" s="9"/>
      <c r="G876" s="9"/>
      <c r="H876" s="9"/>
      <c r="I876" s="9"/>
      <c r="J876" s="9"/>
      <c r="K876" s="9"/>
    </row>
    <row r="877" spans="1:11" ht="15" customHeight="1" x14ac:dyDescent="0.3">
      <c r="A877" s="9"/>
      <c r="B877" s="20" t="s">
        <v>99</v>
      </c>
      <c r="C877">
        <v>486.28</v>
      </c>
      <c r="D877">
        <v>2</v>
      </c>
      <c r="E877" s="24">
        <f t="shared" si="10"/>
        <v>243.14</v>
      </c>
      <c r="F877" s="9"/>
      <c r="G877" s="9"/>
      <c r="H877" s="9"/>
      <c r="I877" s="9"/>
      <c r="J877" s="9"/>
      <c r="K877" s="9"/>
    </row>
    <row r="878" spans="1:11" ht="15" customHeight="1" x14ac:dyDescent="0.3">
      <c r="A878" s="9"/>
      <c r="B878" s="20" t="s">
        <v>102</v>
      </c>
      <c r="C878">
        <v>65.39</v>
      </c>
      <c r="D878">
        <v>2</v>
      </c>
      <c r="E878" s="24">
        <f t="shared" si="10"/>
        <v>32.695</v>
      </c>
      <c r="F878" s="9"/>
      <c r="G878" s="9"/>
      <c r="H878" s="9"/>
      <c r="I878" s="9"/>
      <c r="J878" s="9"/>
      <c r="K878" s="9"/>
    </row>
    <row r="879" spans="1:11" ht="15" customHeight="1" x14ac:dyDescent="0.3">
      <c r="A879" s="9"/>
      <c r="B879" s="20" t="s">
        <v>104</v>
      </c>
      <c r="C879">
        <v>67.199999999999989</v>
      </c>
      <c r="D879">
        <v>2</v>
      </c>
      <c r="E879" s="24">
        <f t="shared" si="10"/>
        <v>33.599999999999994</v>
      </c>
      <c r="F879" s="9"/>
      <c r="G879" s="9"/>
      <c r="H879" s="9"/>
      <c r="I879" s="9"/>
      <c r="J879" s="9"/>
      <c r="K879" s="9"/>
    </row>
    <row r="880" spans="1:11" ht="15" customHeight="1" x14ac:dyDescent="0.3">
      <c r="A880" s="9"/>
      <c r="B880" s="20" t="s">
        <v>106</v>
      </c>
      <c r="C880">
        <v>70.52</v>
      </c>
      <c r="D880">
        <v>2</v>
      </c>
      <c r="E880" s="24">
        <f t="shared" si="10"/>
        <v>35.26</v>
      </c>
      <c r="F880" s="9"/>
      <c r="G880" s="9"/>
      <c r="H880" s="9"/>
      <c r="I880" s="9"/>
      <c r="J880" s="9"/>
      <c r="K880" s="9"/>
    </row>
    <row r="881" spans="1:11" ht="15" customHeight="1" x14ac:dyDescent="0.3">
      <c r="A881" s="9"/>
      <c r="B881" s="20" t="s">
        <v>108</v>
      </c>
      <c r="C881">
        <v>74.650000000000006</v>
      </c>
      <c r="D881">
        <v>2</v>
      </c>
      <c r="E881" s="24">
        <f t="shared" si="10"/>
        <v>37.325000000000003</v>
      </c>
      <c r="F881" s="9"/>
      <c r="G881" s="9"/>
      <c r="H881" s="9"/>
      <c r="I881" s="9"/>
      <c r="J881" s="9"/>
      <c r="K881" s="9"/>
    </row>
    <row r="882" spans="1:11" ht="15" customHeight="1" x14ac:dyDescent="0.3">
      <c r="A882" s="9"/>
      <c r="B882" s="20" t="s">
        <v>111</v>
      </c>
      <c r="C882">
        <v>77.990000000000009</v>
      </c>
      <c r="D882">
        <v>2</v>
      </c>
      <c r="E882" s="24">
        <f t="shared" si="10"/>
        <v>38.995000000000005</v>
      </c>
      <c r="F882" s="9"/>
      <c r="G882" s="9"/>
      <c r="H882" s="9"/>
      <c r="I882" s="9"/>
      <c r="J882" s="9"/>
      <c r="K882" s="9"/>
    </row>
    <row r="883" spans="1:11" ht="15" customHeight="1" x14ac:dyDescent="0.3">
      <c r="A883" s="9"/>
      <c r="B883" s="20" t="s">
        <v>114</v>
      </c>
      <c r="C883">
        <v>83.210000000000008</v>
      </c>
      <c r="D883">
        <v>2</v>
      </c>
      <c r="E883" s="24">
        <f t="shared" si="10"/>
        <v>41.605000000000004</v>
      </c>
      <c r="F883" s="9"/>
      <c r="G883" s="9"/>
      <c r="H883" s="9"/>
      <c r="I883" s="9"/>
      <c r="J883" s="9"/>
      <c r="K883" s="9"/>
    </row>
    <row r="884" spans="1:11" ht="15" customHeight="1" x14ac:dyDescent="0.3">
      <c r="A884" s="9"/>
      <c r="B884" s="20" t="s">
        <v>115</v>
      </c>
      <c r="C884">
        <v>94.06</v>
      </c>
      <c r="D884">
        <v>2</v>
      </c>
      <c r="E884" s="24">
        <f t="shared" si="10"/>
        <v>47.03</v>
      </c>
      <c r="F884" s="9"/>
      <c r="G884" s="9"/>
      <c r="H884" s="9"/>
      <c r="I884" s="9"/>
      <c r="J884" s="9"/>
      <c r="K884" s="9"/>
    </row>
    <row r="885" spans="1:11" ht="15" customHeight="1" x14ac:dyDescent="0.3">
      <c r="A885" s="9"/>
      <c r="B885" s="20" t="s">
        <v>118</v>
      </c>
      <c r="C885">
        <v>96.88</v>
      </c>
      <c r="D885">
        <v>2</v>
      </c>
      <c r="E885" s="24">
        <f t="shared" si="10"/>
        <v>48.44</v>
      </c>
      <c r="F885" s="9"/>
      <c r="G885" s="9"/>
      <c r="H885" s="9"/>
      <c r="I885" s="9"/>
      <c r="J885" s="9"/>
      <c r="K885" s="9"/>
    </row>
    <row r="886" spans="1:11" ht="15" customHeight="1" x14ac:dyDescent="0.3">
      <c r="A886" s="9"/>
      <c r="B886" s="20" t="s">
        <v>63</v>
      </c>
      <c r="C886">
        <v>44.760000000000005</v>
      </c>
      <c r="D886">
        <v>2</v>
      </c>
      <c r="E886" s="24">
        <f t="shared" si="10"/>
        <v>22.380000000000003</v>
      </c>
      <c r="F886" s="9"/>
      <c r="G886" s="9"/>
      <c r="H886" s="9"/>
      <c r="I886" s="9"/>
      <c r="J886" s="9"/>
      <c r="K886" s="9"/>
    </row>
    <row r="887" spans="1:11" ht="15" customHeight="1" x14ac:dyDescent="0.3">
      <c r="A887" s="9"/>
      <c r="B887" s="20" t="s">
        <v>121</v>
      </c>
      <c r="C887">
        <v>100.81</v>
      </c>
      <c r="D887">
        <v>2</v>
      </c>
      <c r="E887" s="24">
        <f t="shared" si="10"/>
        <v>50.405000000000001</v>
      </c>
      <c r="F887" s="9"/>
      <c r="G887" s="9"/>
      <c r="H887" s="9"/>
      <c r="I887" s="9"/>
      <c r="J887" s="9"/>
      <c r="K887" s="9"/>
    </row>
    <row r="888" spans="1:11" ht="15" customHeight="1" x14ac:dyDescent="0.3">
      <c r="A888" s="9"/>
      <c r="B888" s="20" t="s">
        <v>123</v>
      </c>
      <c r="C888">
        <v>105.28</v>
      </c>
      <c r="D888">
        <v>2</v>
      </c>
      <c r="E888" s="24">
        <f t="shared" si="10"/>
        <v>52.64</v>
      </c>
      <c r="F888" s="9"/>
      <c r="G888" s="9"/>
      <c r="H888" s="9"/>
      <c r="I888" s="9"/>
      <c r="J888" s="9"/>
      <c r="K888" s="9"/>
    </row>
    <row r="889" spans="1:11" ht="15" customHeight="1" x14ac:dyDescent="0.3">
      <c r="A889" s="9"/>
      <c r="B889" s="20" t="s">
        <v>125</v>
      </c>
      <c r="C889">
        <v>107.93</v>
      </c>
      <c r="D889">
        <v>2</v>
      </c>
      <c r="E889" s="24">
        <f t="shared" si="10"/>
        <v>53.965000000000003</v>
      </c>
      <c r="F889" s="9"/>
      <c r="G889" s="9"/>
      <c r="H889" s="9"/>
      <c r="I889" s="9"/>
      <c r="J889" s="9"/>
      <c r="K889" s="9"/>
    </row>
    <row r="890" spans="1:11" ht="15" customHeight="1" x14ac:dyDescent="0.3">
      <c r="A890" s="9"/>
      <c r="B890" s="20" t="s">
        <v>127</v>
      </c>
      <c r="C890">
        <v>109.05000000000001</v>
      </c>
      <c r="D890">
        <v>2</v>
      </c>
      <c r="E890" s="24">
        <f t="shared" si="10"/>
        <v>54.525000000000006</v>
      </c>
      <c r="F890" s="9"/>
      <c r="G890" s="9"/>
      <c r="H890" s="9"/>
      <c r="I890" s="9"/>
      <c r="J890" s="9"/>
      <c r="K890" s="9"/>
    </row>
    <row r="891" spans="1:11" ht="15" customHeight="1" x14ac:dyDescent="0.3">
      <c r="A891" s="9"/>
      <c r="B891" s="20" t="s">
        <v>130</v>
      </c>
      <c r="C891">
        <v>110.57</v>
      </c>
      <c r="D891">
        <v>2</v>
      </c>
      <c r="E891" s="24">
        <f t="shared" si="10"/>
        <v>55.284999999999997</v>
      </c>
      <c r="F891" s="9"/>
      <c r="G891" s="9"/>
      <c r="H891" s="9"/>
      <c r="I891" s="9"/>
      <c r="J891" s="9"/>
      <c r="K891" s="9"/>
    </row>
    <row r="892" spans="1:11" ht="15" customHeight="1" x14ac:dyDescent="0.3">
      <c r="A892" s="9"/>
      <c r="B892" s="20" t="s">
        <v>131</v>
      </c>
      <c r="C892">
        <v>112.27000000000001</v>
      </c>
      <c r="D892">
        <v>2</v>
      </c>
      <c r="E892" s="24">
        <f t="shared" si="10"/>
        <v>56.135000000000005</v>
      </c>
      <c r="F892" s="9"/>
      <c r="G892" s="9"/>
      <c r="H892" s="9"/>
      <c r="I892" s="9"/>
      <c r="J892" s="9"/>
      <c r="K892" s="9"/>
    </row>
    <row r="893" spans="1:11" ht="15" customHeight="1" x14ac:dyDescent="0.3">
      <c r="A893" s="9"/>
      <c r="B893" s="20" t="s">
        <v>133</v>
      </c>
      <c r="C893">
        <v>117.17</v>
      </c>
      <c r="D893">
        <v>2</v>
      </c>
      <c r="E893" s="24">
        <f t="shared" si="10"/>
        <v>58.585000000000001</v>
      </c>
      <c r="F893" s="9"/>
      <c r="G893" s="9"/>
      <c r="H893" s="9"/>
      <c r="I893" s="9"/>
      <c r="J893" s="9"/>
      <c r="K893" s="9"/>
    </row>
    <row r="894" spans="1:11" ht="15" customHeight="1" x14ac:dyDescent="0.3">
      <c r="A894" s="9"/>
      <c r="B894" s="20" t="s">
        <v>136</v>
      </c>
      <c r="C894">
        <v>118.07</v>
      </c>
      <c r="D894">
        <v>2</v>
      </c>
      <c r="E894" s="24">
        <f t="shared" si="10"/>
        <v>59.034999999999997</v>
      </c>
      <c r="F894" s="9"/>
      <c r="G894" s="9"/>
      <c r="H894" s="9"/>
      <c r="I894" s="9"/>
      <c r="J894" s="9"/>
      <c r="K894" s="9"/>
    </row>
    <row r="895" spans="1:11" ht="15" customHeight="1" x14ac:dyDescent="0.3">
      <c r="A895" s="9"/>
      <c r="B895" s="20" t="s">
        <v>138</v>
      </c>
      <c r="C895">
        <v>120.99000000000001</v>
      </c>
      <c r="D895">
        <v>2</v>
      </c>
      <c r="E895" s="24">
        <f t="shared" si="10"/>
        <v>60.495000000000005</v>
      </c>
      <c r="F895" s="9"/>
      <c r="G895" s="9"/>
      <c r="H895" s="9"/>
      <c r="I895" s="9"/>
      <c r="J895" s="9"/>
      <c r="K895" s="9"/>
    </row>
    <row r="896" spans="1:11" ht="15" customHeight="1" x14ac:dyDescent="0.3">
      <c r="A896" s="9"/>
      <c r="B896" s="20" t="s">
        <v>139</v>
      </c>
      <c r="C896">
        <v>124</v>
      </c>
      <c r="D896">
        <v>2</v>
      </c>
      <c r="E896" s="24">
        <f t="shared" si="10"/>
        <v>62</v>
      </c>
      <c r="F896" s="9"/>
      <c r="G896" s="9"/>
      <c r="H896" s="9"/>
      <c r="I896" s="9"/>
      <c r="J896" s="9"/>
      <c r="K896" s="9"/>
    </row>
    <row r="897" spans="1:11" ht="15" customHeight="1" x14ac:dyDescent="0.3">
      <c r="A897" s="9"/>
      <c r="B897" s="20" t="s">
        <v>140</v>
      </c>
      <c r="C897">
        <v>130.57999999999998</v>
      </c>
      <c r="D897">
        <v>2</v>
      </c>
      <c r="E897" s="24">
        <f t="shared" si="10"/>
        <v>65.289999999999992</v>
      </c>
      <c r="F897" s="9"/>
      <c r="G897" s="9"/>
      <c r="H897" s="9"/>
      <c r="I897" s="9"/>
      <c r="J897" s="9"/>
      <c r="K897" s="9"/>
    </row>
    <row r="898" spans="1:11" ht="15" customHeight="1" x14ac:dyDescent="0.3">
      <c r="A898" s="9"/>
      <c r="B898" s="20" t="s">
        <v>143</v>
      </c>
      <c r="C898">
        <v>132.29000000000002</v>
      </c>
      <c r="D898">
        <v>2</v>
      </c>
      <c r="E898" s="24">
        <f t="shared" si="10"/>
        <v>66.14500000000001</v>
      </c>
      <c r="F898" s="9"/>
      <c r="G898" s="9"/>
      <c r="H898" s="9"/>
      <c r="I898" s="9"/>
      <c r="J898" s="9"/>
      <c r="K898" s="9"/>
    </row>
    <row r="899" spans="1:11" ht="15" customHeight="1" x14ac:dyDescent="0.3">
      <c r="A899" s="9"/>
      <c r="B899" s="20" t="s">
        <v>145</v>
      </c>
      <c r="C899">
        <v>139.94999999999999</v>
      </c>
      <c r="D899">
        <v>2</v>
      </c>
      <c r="E899" s="24">
        <f t="shared" si="10"/>
        <v>69.974999999999994</v>
      </c>
      <c r="F899" s="9"/>
      <c r="G899" s="9"/>
      <c r="H899" s="9"/>
      <c r="I899" s="9"/>
      <c r="J899" s="9"/>
      <c r="K899" s="9"/>
    </row>
    <row r="900" spans="1:11" ht="15" customHeight="1" x14ac:dyDescent="0.3">
      <c r="A900" s="9"/>
      <c r="B900" s="20" t="s">
        <v>148</v>
      </c>
      <c r="C900">
        <v>142.17000000000002</v>
      </c>
      <c r="D900">
        <v>2</v>
      </c>
      <c r="E900" s="24">
        <f t="shared" si="10"/>
        <v>71.085000000000008</v>
      </c>
      <c r="F900" s="9"/>
      <c r="G900" s="9"/>
      <c r="H900" s="9"/>
      <c r="I900" s="9"/>
      <c r="J900" s="9"/>
      <c r="K900" s="9"/>
    </row>
    <row r="901" spans="1:11" ht="15" customHeight="1" x14ac:dyDescent="0.3">
      <c r="A901" s="9"/>
      <c r="B901" s="20" t="s">
        <v>150</v>
      </c>
      <c r="C901">
        <v>145.76</v>
      </c>
      <c r="D901">
        <v>2</v>
      </c>
      <c r="E901" s="24">
        <f t="shared" si="10"/>
        <v>72.88</v>
      </c>
      <c r="F901" s="9"/>
      <c r="G901" s="9"/>
      <c r="H901" s="9"/>
      <c r="I901" s="9"/>
      <c r="J901" s="9"/>
      <c r="K901" s="9"/>
    </row>
    <row r="902" spans="1:11" ht="15" customHeight="1" x14ac:dyDescent="0.3">
      <c r="A902" s="9"/>
      <c r="B902" s="20" t="s">
        <v>151</v>
      </c>
      <c r="C902">
        <v>148.76999999999998</v>
      </c>
      <c r="D902">
        <v>2</v>
      </c>
      <c r="E902" s="24">
        <f t="shared" si="10"/>
        <v>74.384999999999991</v>
      </c>
      <c r="F902" s="9"/>
      <c r="G902" s="9"/>
      <c r="H902" s="9"/>
      <c r="I902" s="9"/>
      <c r="J902" s="9"/>
      <c r="K902" s="9"/>
    </row>
    <row r="903" spans="1:11" ht="15" customHeight="1" x14ac:dyDescent="0.3">
      <c r="A903" s="9"/>
      <c r="B903" s="20" t="s">
        <v>153</v>
      </c>
      <c r="C903">
        <v>150.97</v>
      </c>
      <c r="D903">
        <v>2</v>
      </c>
      <c r="E903" s="24">
        <f t="shared" si="10"/>
        <v>75.484999999999999</v>
      </c>
      <c r="F903" s="9"/>
      <c r="G903" s="9"/>
      <c r="H903" s="9"/>
      <c r="I903" s="9"/>
      <c r="J903" s="9"/>
      <c r="K903" s="9"/>
    </row>
    <row r="904" spans="1:11" ht="15" customHeight="1" x14ac:dyDescent="0.3">
      <c r="A904" s="9"/>
      <c r="B904" s="20" t="s">
        <v>156</v>
      </c>
      <c r="C904">
        <v>156.08999999999997</v>
      </c>
      <c r="D904">
        <v>2</v>
      </c>
      <c r="E904" s="24">
        <f t="shared" si="10"/>
        <v>78.044999999999987</v>
      </c>
      <c r="F904" s="9"/>
      <c r="G904" s="9"/>
      <c r="H904" s="9"/>
      <c r="I904" s="9"/>
      <c r="J904" s="9"/>
      <c r="K904" s="9"/>
    </row>
    <row r="905" spans="1:11" ht="15" customHeight="1" x14ac:dyDescent="0.3">
      <c r="A905" s="9"/>
      <c r="B905" s="20" t="s">
        <v>157</v>
      </c>
      <c r="C905">
        <v>157.51</v>
      </c>
      <c r="D905">
        <v>2</v>
      </c>
      <c r="E905" s="24">
        <f t="shared" si="10"/>
        <v>78.754999999999995</v>
      </c>
      <c r="F905" s="9"/>
      <c r="G905" s="9"/>
      <c r="H905" s="9"/>
      <c r="I905" s="9"/>
      <c r="J905" s="9"/>
      <c r="K905" s="9"/>
    </row>
    <row r="906" spans="1:11" ht="15" customHeight="1" x14ac:dyDescent="0.3">
      <c r="A906" s="9"/>
      <c r="B906" s="20" t="s">
        <v>159</v>
      </c>
      <c r="C906">
        <v>159.87</v>
      </c>
      <c r="D906">
        <v>2</v>
      </c>
      <c r="E906" s="24">
        <f t="shared" si="10"/>
        <v>79.935000000000002</v>
      </c>
      <c r="F906" s="9"/>
      <c r="G906" s="9"/>
      <c r="H906" s="9"/>
      <c r="I906" s="9"/>
      <c r="J906" s="9"/>
      <c r="K906" s="9"/>
    </row>
    <row r="907" spans="1:11" ht="15" customHeight="1" x14ac:dyDescent="0.3">
      <c r="A907" s="9"/>
      <c r="B907" s="20" t="s">
        <v>76</v>
      </c>
      <c r="C907">
        <v>25.07</v>
      </c>
      <c r="D907">
        <v>1</v>
      </c>
      <c r="E907" s="24">
        <f t="shared" si="10"/>
        <v>25.07</v>
      </c>
      <c r="F907" s="9"/>
      <c r="G907" s="9"/>
      <c r="H907" s="9"/>
      <c r="I907" s="9"/>
      <c r="J907" s="9"/>
      <c r="K907" s="9"/>
    </row>
    <row r="908" spans="1:11" ht="15" customHeight="1" x14ac:dyDescent="0.3">
      <c r="A908" s="9"/>
      <c r="B908" s="20" t="s">
        <v>161</v>
      </c>
      <c r="C908">
        <v>164.43</v>
      </c>
      <c r="D908">
        <v>2</v>
      </c>
      <c r="E908" s="24">
        <f t="shared" si="10"/>
        <v>82.215000000000003</v>
      </c>
      <c r="F908" s="9"/>
      <c r="G908" s="9"/>
      <c r="H908" s="9"/>
      <c r="I908" s="9"/>
      <c r="J908" s="9"/>
      <c r="K908" s="9"/>
    </row>
    <row r="909" spans="1:11" ht="15" customHeight="1" x14ac:dyDescent="0.3">
      <c r="A909" s="9"/>
      <c r="B909" s="20" t="s">
        <v>163</v>
      </c>
      <c r="C909">
        <v>171.25</v>
      </c>
      <c r="D909">
        <v>2</v>
      </c>
      <c r="E909" s="24">
        <f t="shared" si="10"/>
        <v>85.625</v>
      </c>
      <c r="F909" s="9"/>
      <c r="G909" s="9"/>
      <c r="H909" s="9"/>
      <c r="I909" s="9"/>
      <c r="J909" s="9"/>
      <c r="K909" s="9"/>
    </row>
    <row r="910" spans="1:11" ht="15" customHeight="1" x14ac:dyDescent="0.3">
      <c r="A910" s="9"/>
      <c r="B910" s="20" t="s">
        <v>165</v>
      </c>
      <c r="C910">
        <v>174.2</v>
      </c>
      <c r="D910">
        <v>2</v>
      </c>
      <c r="E910" s="24">
        <f t="shared" si="10"/>
        <v>87.1</v>
      </c>
      <c r="F910" s="9"/>
      <c r="G910" s="9"/>
      <c r="H910" s="9"/>
      <c r="I910" s="9"/>
      <c r="J910" s="9"/>
      <c r="K910" s="9"/>
    </row>
    <row r="911" spans="1:11" ht="15" customHeight="1" x14ac:dyDescent="0.3">
      <c r="A911" s="9"/>
      <c r="B911" s="20" t="s">
        <v>168</v>
      </c>
      <c r="C911">
        <v>177.51</v>
      </c>
      <c r="D911">
        <v>2</v>
      </c>
      <c r="E911" s="24">
        <f t="shared" si="10"/>
        <v>88.754999999999995</v>
      </c>
      <c r="F911" s="9"/>
      <c r="G911" s="9"/>
      <c r="H911" s="9"/>
      <c r="I911" s="9"/>
      <c r="J911" s="9"/>
      <c r="K911" s="9"/>
    </row>
    <row r="912" spans="1:11" ht="15" customHeight="1" x14ac:dyDescent="0.3">
      <c r="A912" s="9"/>
      <c r="B912" s="20" t="s">
        <v>170</v>
      </c>
      <c r="C912">
        <v>189.12</v>
      </c>
      <c r="D912">
        <v>2</v>
      </c>
      <c r="E912" s="24">
        <f t="shared" si="10"/>
        <v>94.56</v>
      </c>
      <c r="F912" s="9"/>
      <c r="G912" s="9"/>
      <c r="H912" s="9"/>
      <c r="I912" s="9"/>
      <c r="J912" s="9"/>
      <c r="K912" s="9"/>
    </row>
    <row r="913" spans="1:11" ht="15" customHeight="1" x14ac:dyDescent="0.3">
      <c r="A913" s="9"/>
      <c r="B913" s="20" t="s">
        <v>173</v>
      </c>
      <c r="C913">
        <v>197.13</v>
      </c>
      <c r="D913">
        <v>2</v>
      </c>
      <c r="E913" s="24">
        <f t="shared" si="10"/>
        <v>98.564999999999998</v>
      </c>
      <c r="F913" s="9"/>
      <c r="G913" s="9"/>
      <c r="H913" s="9"/>
      <c r="I913" s="9"/>
      <c r="J913" s="9"/>
      <c r="K913" s="9"/>
    </row>
    <row r="914" spans="1:11" ht="15" customHeight="1" x14ac:dyDescent="0.3">
      <c r="A914" s="9"/>
      <c r="B914" s="20" t="s">
        <v>175</v>
      </c>
      <c r="C914">
        <v>305.08</v>
      </c>
      <c r="D914">
        <v>2</v>
      </c>
      <c r="E914" s="24">
        <f t="shared" si="10"/>
        <v>152.54</v>
      </c>
      <c r="F914" s="9"/>
      <c r="G914" s="9"/>
      <c r="H914" s="9"/>
      <c r="I914" s="9"/>
      <c r="J914" s="9"/>
      <c r="K914" s="9"/>
    </row>
    <row r="915" spans="1:11" ht="15" customHeight="1" x14ac:dyDescent="0.3">
      <c r="A915" s="9"/>
      <c r="B915" s="20" t="s">
        <v>177</v>
      </c>
      <c r="C915">
        <v>205.93</v>
      </c>
      <c r="D915">
        <v>2</v>
      </c>
      <c r="E915" s="24">
        <f t="shared" si="10"/>
        <v>102.965</v>
      </c>
      <c r="F915" s="9"/>
      <c r="G915" s="9"/>
      <c r="H915" s="9"/>
      <c r="I915" s="9"/>
      <c r="J915" s="9"/>
      <c r="K915" s="9"/>
    </row>
    <row r="916" spans="1:11" ht="15" customHeight="1" x14ac:dyDescent="0.3">
      <c r="A916" s="9"/>
      <c r="B916" s="20" t="s">
        <v>179</v>
      </c>
      <c r="C916">
        <v>213.16000000000003</v>
      </c>
      <c r="D916">
        <v>2</v>
      </c>
      <c r="E916" s="24">
        <f t="shared" ref="E916:E950" si="11">C916/D916</f>
        <v>106.58000000000001</v>
      </c>
      <c r="F916" s="9"/>
      <c r="G916" s="9"/>
      <c r="H916" s="9"/>
      <c r="I916" s="9"/>
      <c r="J916" s="9"/>
      <c r="K916" s="9"/>
    </row>
    <row r="917" spans="1:11" ht="15" customHeight="1" x14ac:dyDescent="0.3">
      <c r="A917" s="9"/>
      <c r="B917" s="20" t="s">
        <v>182</v>
      </c>
      <c r="C917">
        <v>223.17000000000002</v>
      </c>
      <c r="D917">
        <v>2</v>
      </c>
      <c r="E917" s="24">
        <f t="shared" si="11"/>
        <v>111.58500000000001</v>
      </c>
      <c r="F917" s="9"/>
      <c r="G917" s="9"/>
      <c r="H917" s="9"/>
      <c r="I917" s="9"/>
      <c r="J917" s="9"/>
      <c r="K917" s="9"/>
    </row>
    <row r="918" spans="1:11" ht="15" customHeight="1" x14ac:dyDescent="0.3">
      <c r="A918" s="9"/>
      <c r="B918" s="20" t="s">
        <v>35</v>
      </c>
      <c r="C918">
        <v>31.65</v>
      </c>
      <c r="D918">
        <v>2</v>
      </c>
      <c r="E918" s="24">
        <f t="shared" si="11"/>
        <v>15.824999999999999</v>
      </c>
      <c r="F918" s="9"/>
      <c r="G918" s="9"/>
      <c r="H918" s="9"/>
      <c r="I918" s="9"/>
      <c r="J918" s="9"/>
      <c r="K918" s="9"/>
    </row>
    <row r="919" spans="1:11" ht="15" customHeight="1" x14ac:dyDescent="0.3">
      <c r="A919" s="9"/>
      <c r="B919" s="20" t="s">
        <v>183</v>
      </c>
      <c r="C919">
        <v>230.39</v>
      </c>
      <c r="D919">
        <v>2</v>
      </c>
      <c r="E919" s="24">
        <f t="shared" si="11"/>
        <v>115.19499999999999</v>
      </c>
      <c r="F919" s="9"/>
      <c r="G919" s="9"/>
      <c r="H919" s="9"/>
      <c r="I919" s="9"/>
      <c r="J919" s="9"/>
      <c r="K919" s="9"/>
    </row>
    <row r="920" spans="1:11" ht="15" customHeight="1" x14ac:dyDescent="0.3">
      <c r="A920" s="9"/>
      <c r="B920" s="20" t="s">
        <v>185</v>
      </c>
      <c r="C920">
        <v>237.93</v>
      </c>
      <c r="D920">
        <v>2</v>
      </c>
      <c r="E920" s="24">
        <f t="shared" si="11"/>
        <v>118.965</v>
      </c>
      <c r="F920" s="9"/>
      <c r="G920" s="9"/>
      <c r="H920" s="9"/>
      <c r="I920" s="9"/>
      <c r="J920" s="9"/>
      <c r="K920" s="9"/>
    </row>
    <row r="921" spans="1:11" ht="15" customHeight="1" x14ac:dyDescent="0.3">
      <c r="A921" s="9"/>
      <c r="B921" s="20" t="s">
        <v>188</v>
      </c>
      <c r="C921">
        <v>241.89</v>
      </c>
      <c r="D921">
        <v>2</v>
      </c>
      <c r="E921" s="24">
        <f t="shared" si="11"/>
        <v>120.94499999999999</v>
      </c>
      <c r="F921" s="9"/>
      <c r="G921" s="9"/>
      <c r="H921" s="9"/>
      <c r="I921" s="9"/>
      <c r="J921" s="9"/>
      <c r="K921" s="9"/>
    </row>
    <row r="922" spans="1:11" ht="15" customHeight="1" x14ac:dyDescent="0.3">
      <c r="A922" s="9"/>
      <c r="B922" s="20" t="s">
        <v>191</v>
      </c>
      <c r="C922">
        <v>252.26</v>
      </c>
      <c r="D922">
        <v>2</v>
      </c>
      <c r="E922" s="24">
        <f t="shared" si="11"/>
        <v>126.13</v>
      </c>
      <c r="F922" s="9"/>
      <c r="G922" s="9"/>
      <c r="H922" s="9"/>
      <c r="I922" s="9"/>
      <c r="J922" s="9"/>
      <c r="K922" s="9"/>
    </row>
    <row r="923" spans="1:11" ht="15" customHeight="1" x14ac:dyDescent="0.3">
      <c r="A923" s="9"/>
      <c r="B923" s="20" t="s">
        <v>193</v>
      </c>
      <c r="C923">
        <v>262.09000000000003</v>
      </c>
      <c r="D923">
        <v>2</v>
      </c>
      <c r="E923" s="24">
        <f t="shared" si="11"/>
        <v>131.04500000000002</v>
      </c>
      <c r="F923" s="9"/>
      <c r="G923" s="9"/>
      <c r="H923" s="9"/>
      <c r="I923" s="9"/>
      <c r="J923" s="9"/>
      <c r="K923" s="9"/>
    </row>
    <row r="924" spans="1:11" ht="15" customHeight="1" x14ac:dyDescent="0.3">
      <c r="A924" s="9"/>
      <c r="B924" s="20" t="s">
        <v>194</v>
      </c>
      <c r="C924">
        <v>269.27999999999997</v>
      </c>
      <c r="D924">
        <v>2</v>
      </c>
      <c r="E924" s="24">
        <f t="shared" si="11"/>
        <v>134.63999999999999</v>
      </c>
      <c r="F924" s="9"/>
      <c r="G924" s="9"/>
      <c r="H924" s="9"/>
      <c r="I924" s="9"/>
      <c r="J924" s="9"/>
      <c r="K924" s="9"/>
    </row>
    <row r="925" spans="1:11" ht="15" customHeight="1" x14ac:dyDescent="0.3">
      <c r="A925" s="9"/>
      <c r="B925" s="20" t="s">
        <v>196</v>
      </c>
      <c r="C925">
        <v>277.27999999999997</v>
      </c>
      <c r="D925">
        <v>2</v>
      </c>
      <c r="E925" s="24">
        <f t="shared" si="11"/>
        <v>138.63999999999999</v>
      </c>
      <c r="F925" s="9"/>
      <c r="G925" s="9"/>
      <c r="H925" s="9"/>
      <c r="I925" s="9"/>
      <c r="J925" s="9"/>
      <c r="K925" s="9"/>
    </row>
    <row r="926" spans="1:11" ht="15" customHeight="1" x14ac:dyDescent="0.3">
      <c r="A926" s="9"/>
      <c r="B926" s="20" t="s">
        <v>197</v>
      </c>
      <c r="C926">
        <v>281.57000000000005</v>
      </c>
      <c r="D926">
        <v>2</v>
      </c>
      <c r="E926" s="24">
        <f t="shared" si="11"/>
        <v>140.78500000000003</v>
      </c>
      <c r="F926" s="9"/>
      <c r="G926" s="9"/>
      <c r="H926" s="9"/>
      <c r="I926" s="9"/>
      <c r="J926" s="9"/>
      <c r="K926" s="9"/>
    </row>
    <row r="927" spans="1:11" ht="15" customHeight="1" x14ac:dyDescent="0.3">
      <c r="A927" s="9"/>
      <c r="B927" s="20" t="s">
        <v>198</v>
      </c>
      <c r="C927">
        <v>289.73</v>
      </c>
      <c r="D927">
        <v>2</v>
      </c>
      <c r="E927" s="24">
        <f t="shared" si="11"/>
        <v>144.86500000000001</v>
      </c>
      <c r="F927" s="9"/>
      <c r="G927" s="9"/>
      <c r="H927" s="9"/>
      <c r="I927" s="9"/>
      <c r="J927" s="9"/>
      <c r="K927" s="9"/>
    </row>
    <row r="928" spans="1:11" ht="15" customHeight="1" x14ac:dyDescent="0.3">
      <c r="A928" s="9"/>
      <c r="B928" s="20" t="s">
        <v>200</v>
      </c>
      <c r="C928">
        <v>293.82</v>
      </c>
      <c r="D928">
        <v>2</v>
      </c>
      <c r="E928" s="24">
        <f t="shared" si="11"/>
        <v>146.91</v>
      </c>
      <c r="F928" s="9"/>
      <c r="G928" s="9"/>
      <c r="H928" s="9"/>
      <c r="I928" s="9"/>
      <c r="J928" s="9"/>
      <c r="K928" s="9"/>
    </row>
    <row r="929" spans="1:11" ht="15" customHeight="1" x14ac:dyDescent="0.3">
      <c r="A929" s="9"/>
      <c r="B929" s="20" t="s">
        <v>39</v>
      </c>
      <c r="C929">
        <v>8.91</v>
      </c>
      <c r="D929">
        <v>1</v>
      </c>
      <c r="E929" s="24">
        <f t="shared" si="11"/>
        <v>8.91</v>
      </c>
      <c r="F929" s="9"/>
      <c r="G929" s="9"/>
      <c r="H929" s="9"/>
      <c r="I929" s="9"/>
      <c r="J929" s="9"/>
      <c r="K929" s="9"/>
    </row>
    <row r="930" spans="1:11" ht="15" customHeight="1" x14ac:dyDescent="0.3">
      <c r="A930" s="9"/>
      <c r="B930" s="20" t="s">
        <v>202</v>
      </c>
      <c r="C930">
        <v>313.53999999999996</v>
      </c>
      <c r="D930">
        <v>2</v>
      </c>
      <c r="E930" s="24">
        <f t="shared" si="11"/>
        <v>156.76999999999998</v>
      </c>
      <c r="F930" s="9"/>
      <c r="G930" s="9"/>
      <c r="H930" s="9"/>
      <c r="I930" s="9"/>
      <c r="J930" s="9"/>
      <c r="K930" s="9"/>
    </row>
    <row r="931" spans="1:11" ht="15" customHeight="1" x14ac:dyDescent="0.3">
      <c r="A931" s="9"/>
      <c r="B931" s="20" t="s">
        <v>205</v>
      </c>
      <c r="C931">
        <v>322.62</v>
      </c>
      <c r="D931">
        <v>2</v>
      </c>
      <c r="E931" s="24">
        <f t="shared" si="11"/>
        <v>161.31</v>
      </c>
      <c r="F931" s="9"/>
      <c r="G931" s="9"/>
      <c r="H931" s="9"/>
      <c r="I931" s="9"/>
      <c r="J931" s="9"/>
      <c r="K931" s="9"/>
    </row>
    <row r="932" spans="1:11" ht="15" customHeight="1" x14ac:dyDescent="0.3">
      <c r="A932" s="9"/>
      <c r="B932" s="20" t="s">
        <v>206</v>
      </c>
      <c r="C932">
        <v>327.01</v>
      </c>
      <c r="D932">
        <v>2</v>
      </c>
      <c r="E932" s="24">
        <f t="shared" si="11"/>
        <v>163.505</v>
      </c>
      <c r="F932" s="9"/>
      <c r="G932" s="9"/>
      <c r="H932" s="9"/>
      <c r="I932" s="9"/>
      <c r="J932" s="9"/>
      <c r="K932" s="9"/>
    </row>
    <row r="933" spans="1:11" ht="15" customHeight="1" x14ac:dyDescent="0.3">
      <c r="A933" s="9"/>
      <c r="B933" s="20" t="s">
        <v>208</v>
      </c>
      <c r="C933">
        <v>333.93</v>
      </c>
      <c r="D933">
        <v>2</v>
      </c>
      <c r="E933" s="24">
        <f t="shared" si="11"/>
        <v>166.965</v>
      </c>
      <c r="F933" s="9"/>
      <c r="G933" s="9"/>
      <c r="H933" s="9"/>
      <c r="I933" s="9"/>
      <c r="J933" s="9"/>
      <c r="K933" s="9"/>
    </row>
    <row r="934" spans="1:11" ht="15" customHeight="1" x14ac:dyDescent="0.3">
      <c r="A934" s="9"/>
      <c r="B934" s="20" t="s">
        <v>210</v>
      </c>
      <c r="C934">
        <v>342.22</v>
      </c>
      <c r="D934">
        <v>2</v>
      </c>
      <c r="E934" s="24">
        <f t="shared" si="11"/>
        <v>171.11</v>
      </c>
      <c r="F934" s="9"/>
      <c r="G934" s="9"/>
      <c r="H934" s="9"/>
      <c r="I934" s="9"/>
      <c r="J934" s="9"/>
      <c r="K934" s="9"/>
    </row>
    <row r="935" spans="1:11" ht="15" customHeight="1" x14ac:dyDescent="0.3">
      <c r="A935" s="9"/>
      <c r="B935" s="20" t="s">
        <v>212</v>
      </c>
      <c r="C935">
        <v>348.56</v>
      </c>
      <c r="D935">
        <v>2</v>
      </c>
      <c r="E935" s="24">
        <f t="shared" si="11"/>
        <v>174.28</v>
      </c>
      <c r="F935" s="9"/>
      <c r="G935" s="9"/>
      <c r="H935" s="9"/>
      <c r="I935" s="9"/>
      <c r="J935" s="9"/>
      <c r="K935" s="9"/>
    </row>
    <row r="936" spans="1:11" ht="15" customHeight="1" x14ac:dyDescent="0.3">
      <c r="A936" s="9"/>
      <c r="B936" s="20" t="s">
        <v>214</v>
      </c>
      <c r="C936">
        <v>357.12</v>
      </c>
      <c r="D936">
        <v>2</v>
      </c>
      <c r="E936" s="24">
        <f t="shared" si="11"/>
        <v>178.56</v>
      </c>
      <c r="F936" s="9"/>
      <c r="G936" s="9"/>
      <c r="H936" s="9"/>
      <c r="I936" s="9"/>
      <c r="J936" s="9"/>
      <c r="K936" s="9"/>
    </row>
    <row r="937" spans="1:11" ht="15" customHeight="1" x14ac:dyDescent="0.3">
      <c r="A937" s="9"/>
      <c r="B937" s="20" t="s">
        <v>216</v>
      </c>
      <c r="C937">
        <v>369.87</v>
      </c>
      <c r="D937">
        <v>2</v>
      </c>
      <c r="E937" s="24">
        <f t="shared" si="11"/>
        <v>184.935</v>
      </c>
      <c r="F937" s="9"/>
      <c r="G937" s="9"/>
      <c r="H937" s="9"/>
      <c r="I937" s="9"/>
      <c r="J937" s="9"/>
      <c r="K937" s="9"/>
    </row>
    <row r="938" spans="1:11" ht="15" customHeight="1" x14ac:dyDescent="0.3">
      <c r="A938" s="9"/>
      <c r="B938" s="20" t="s">
        <v>218</v>
      </c>
      <c r="C938">
        <v>380.06</v>
      </c>
      <c r="D938">
        <v>2</v>
      </c>
      <c r="E938" s="24">
        <f t="shared" si="11"/>
        <v>190.03</v>
      </c>
      <c r="F938" s="9"/>
      <c r="G938" s="9"/>
      <c r="H938" s="9"/>
      <c r="I938" s="9"/>
      <c r="J938" s="9"/>
      <c r="K938" s="9"/>
    </row>
    <row r="939" spans="1:11" ht="15" customHeight="1" x14ac:dyDescent="0.3">
      <c r="A939" s="9"/>
      <c r="B939" s="20" t="s">
        <v>219</v>
      </c>
      <c r="C939">
        <v>385.41999999999996</v>
      </c>
      <c r="D939">
        <v>2</v>
      </c>
      <c r="E939" s="24">
        <f t="shared" si="11"/>
        <v>192.70999999999998</v>
      </c>
      <c r="F939" s="9"/>
      <c r="G939" s="9"/>
      <c r="H939" s="9"/>
      <c r="I939" s="9"/>
      <c r="J939" s="9"/>
      <c r="K939" s="9"/>
    </row>
    <row r="940" spans="1:11" ht="15" customHeight="1" x14ac:dyDescent="0.3">
      <c r="A940" s="9"/>
      <c r="B940" s="20" t="s">
        <v>41</v>
      </c>
      <c r="C940">
        <v>20.240000000000002</v>
      </c>
      <c r="D940">
        <v>2</v>
      </c>
      <c r="E940" s="24">
        <f t="shared" si="11"/>
        <v>10.120000000000001</v>
      </c>
      <c r="F940" s="9"/>
      <c r="G940" s="9"/>
      <c r="H940" s="9"/>
      <c r="I940" s="9"/>
      <c r="J940" s="9"/>
      <c r="K940" s="9"/>
    </row>
    <row r="941" spans="1:11" ht="15" customHeight="1" x14ac:dyDescent="0.3">
      <c r="A941" s="9"/>
      <c r="B941" s="20" t="s">
        <v>221</v>
      </c>
      <c r="C941">
        <v>393.42</v>
      </c>
      <c r="D941">
        <v>2</v>
      </c>
      <c r="E941" s="24">
        <f t="shared" si="11"/>
        <v>196.71</v>
      </c>
      <c r="F941" s="9"/>
      <c r="G941" s="9"/>
      <c r="H941" s="9"/>
      <c r="I941" s="9"/>
      <c r="J941" s="9"/>
      <c r="K941" s="9"/>
    </row>
    <row r="942" spans="1:11" ht="15" customHeight="1" x14ac:dyDescent="0.3">
      <c r="A942" s="9"/>
      <c r="B942" s="20" t="s">
        <v>223</v>
      </c>
      <c r="C942">
        <v>423.37</v>
      </c>
      <c r="D942">
        <v>2</v>
      </c>
      <c r="E942" s="24">
        <f t="shared" si="11"/>
        <v>211.685</v>
      </c>
      <c r="F942" s="9"/>
      <c r="G942" s="9"/>
      <c r="H942" s="9"/>
      <c r="I942" s="9"/>
      <c r="J942" s="9"/>
      <c r="K942" s="9"/>
    </row>
    <row r="943" spans="1:11" ht="15" customHeight="1" x14ac:dyDescent="0.3">
      <c r="A943" s="9"/>
      <c r="B943" s="20" t="s">
        <v>225</v>
      </c>
      <c r="C943">
        <v>433.04999999999995</v>
      </c>
      <c r="D943">
        <v>2</v>
      </c>
      <c r="E943" s="24">
        <f t="shared" si="11"/>
        <v>216.52499999999998</v>
      </c>
      <c r="F943" s="9"/>
      <c r="G943" s="9"/>
      <c r="H943" s="9"/>
      <c r="I943" s="9"/>
      <c r="J943" s="9"/>
      <c r="K943" s="9"/>
    </row>
    <row r="944" spans="1:11" ht="15" customHeight="1" x14ac:dyDescent="0.3">
      <c r="A944" s="9"/>
      <c r="B944" s="20" t="s">
        <v>227</v>
      </c>
      <c r="C944">
        <v>464</v>
      </c>
      <c r="D944">
        <v>2</v>
      </c>
      <c r="E944" s="24">
        <f t="shared" si="11"/>
        <v>232</v>
      </c>
      <c r="F944" s="9"/>
      <c r="G944" s="9"/>
      <c r="H944" s="9"/>
      <c r="I944" s="9"/>
      <c r="J944" s="9"/>
      <c r="K944" s="9"/>
    </row>
    <row r="945" spans="1:11" ht="15" customHeight="1" x14ac:dyDescent="0.3">
      <c r="A945" s="9"/>
      <c r="B945" s="20" t="s">
        <v>230</v>
      </c>
      <c r="C945">
        <v>474.87</v>
      </c>
      <c r="D945">
        <v>2</v>
      </c>
      <c r="E945" s="24">
        <f t="shared" si="11"/>
        <v>237.435</v>
      </c>
      <c r="F945" s="9"/>
      <c r="G945" s="9"/>
      <c r="H945" s="9"/>
      <c r="I945" s="9"/>
      <c r="J945" s="9"/>
      <c r="K945" s="9"/>
    </row>
    <row r="946" spans="1:11" ht="15" customHeight="1" x14ac:dyDescent="0.3">
      <c r="A946" s="9"/>
      <c r="B946" s="20" t="s">
        <v>232</v>
      </c>
      <c r="C946">
        <v>486.24</v>
      </c>
      <c r="D946">
        <v>2</v>
      </c>
      <c r="E946" s="24">
        <f t="shared" si="11"/>
        <v>243.12</v>
      </c>
      <c r="F946" s="9"/>
      <c r="G946" s="9"/>
      <c r="H946" s="9"/>
      <c r="I946" s="9"/>
      <c r="J946" s="9"/>
      <c r="K946" s="9"/>
    </row>
    <row r="947" spans="1:11" ht="15" customHeight="1" x14ac:dyDescent="0.3">
      <c r="A947" s="9"/>
      <c r="B947" s="20" t="s">
        <v>233</v>
      </c>
      <c r="C947">
        <v>491.88</v>
      </c>
      <c r="D947">
        <v>2</v>
      </c>
      <c r="E947" s="24">
        <f t="shared" si="11"/>
        <v>245.94</v>
      </c>
      <c r="F947" s="9"/>
      <c r="G947" s="9"/>
      <c r="H947" s="9"/>
      <c r="I947" s="9"/>
      <c r="J947" s="9"/>
      <c r="K947" s="9"/>
    </row>
    <row r="948" spans="1:11" ht="15" customHeight="1" x14ac:dyDescent="0.3">
      <c r="A948" s="9"/>
      <c r="B948" s="20" t="s">
        <v>234</v>
      </c>
      <c r="C948">
        <v>501.06</v>
      </c>
      <c r="D948">
        <v>2</v>
      </c>
      <c r="E948" s="24">
        <f t="shared" si="11"/>
        <v>250.53</v>
      </c>
      <c r="F948" s="9"/>
      <c r="G948" s="9"/>
      <c r="H948" s="9"/>
      <c r="I948" s="9"/>
      <c r="J948" s="9"/>
      <c r="K948" s="9"/>
    </row>
    <row r="949" spans="1:11" ht="15" customHeight="1" x14ac:dyDescent="0.3">
      <c r="A949" s="9"/>
      <c r="B949" s="20" t="s">
        <v>235</v>
      </c>
      <c r="C949">
        <v>531.05999999999995</v>
      </c>
      <c r="D949">
        <v>2</v>
      </c>
      <c r="E949" s="24">
        <f t="shared" si="11"/>
        <v>265.52999999999997</v>
      </c>
      <c r="F949" s="9"/>
      <c r="G949" s="9"/>
      <c r="H949" s="9"/>
      <c r="I949" s="9"/>
      <c r="J949" s="9"/>
      <c r="K949" s="9"/>
    </row>
    <row r="950" spans="1:11" ht="15" customHeight="1" x14ac:dyDescent="0.3">
      <c r="A950" s="9"/>
      <c r="B950" s="20" t="s">
        <v>237</v>
      </c>
      <c r="C950">
        <v>539.48</v>
      </c>
      <c r="D950">
        <v>2</v>
      </c>
      <c r="E950" s="24">
        <f t="shared" si="11"/>
        <v>269.74</v>
      </c>
      <c r="F950" s="9"/>
      <c r="G950" s="9"/>
      <c r="H950" s="9"/>
      <c r="I950" s="9"/>
      <c r="J950" s="9"/>
      <c r="K950" s="9"/>
    </row>
    <row r="951" spans="1:11" ht="15" customHeight="1" x14ac:dyDescent="0.3">
      <c r="A951" s="9"/>
      <c r="B951" s="20" t="s">
        <v>472</v>
      </c>
      <c r="C951">
        <v>128014.95999999999</v>
      </c>
      <c r="E951" s="9"/>
      <c r="F951" s="9"/>
      <c r="G951" s="9"/>
      <c r="H951" s="9"/>
      <c r="I951" s="9"/>
      <c r="J951" s="9"/>
      <c r="K951" s="9"/>
    </row>
    <row r="952" spans="1:11" ht="15" customHeight="1" x14ac:dyDescent="0.3">
      <c r="A952" s="9"/>
      <c r="B952" s="20" t="s">
        <v>473</v>
      </c>
      <c r="C952">
        <v>256029.92000000004</v>
      </c>
      <c r="D952">
        <v>470</v>
      </c>
      <c r="E952" s="9"/>
      <c r="F952" s="9"/>
      <c r="G952" s="9"/>
      <c r="H952" s="9"/>
      <c r="I952" s="9"/>
      <c r="J952" s="9"/>
      <c r="K952" s="9"/>
    </row>
    <row r="953" spans="1:11" ht="15" customHeight="1" x14ac:dyDescent="0.3">
      <c r="A953" s="9"/>
      <c r="B953" s="9"/>
      <c r="C953" s="9"/>
      <c r="D953" s="9"/>
      <c r="E953" s="9"/>
      <c r="F953" s="9"/>
      <c r="G953" s="9"/>
      <c r="H953" s="9"/>
      <c r="I953" s="9"/>
      <c r="J953" s="9"/>
      <c r="K953" s="9"/>
    </row>
    <row r="954" spans="1:11" ht="15" customHeight="1" x14ac:dyDescent="0.3">
      <c r="A954" s="9"/>
      <c r="B954" s="9"/>
      <c r="C954" s="9"/>
      <c r="D954" s="9"/>
      <c r="E954" s="9"/>
      <c r="F954" s="9"/>
      <c r="G954" s="9"/>
      <c r="H954" s="9"/>
      <c r="I954" s="9"/>
      <c r="J954" s="9"/>
      <c r="K954" s="9"/>
    </row>
    <row r="955" spans="1:11" ht="15" customHeight="1" x14ac:dyDescent="0.3">
      <c r="A955" s="9"/>
      <c r="B955" s="9"/>
      <c r="C955" s="9"/>
      <c r="D955" s="9"/>
      <c r="E955" s="9"/>
      <c r="F955" s="9"/>
      <c r="G955" s="9"/>
      <c r="H955" s="9"/>
      <c r="I955" s="9"/>
      <c r="J955" s="9"/>
      <c r="K955" s="9"/>
    </row>
    <row r="956" spans="1:11" ht="15" customHeight="1" x14ac:dyDescent="0.3">
      <c r="A956" s="9"/>
      <c r="D956" s="9"/>
      <c r="E956" s="9"/>
      <c r="F956" s="9"/>
      <c r="G956" s="9"/>
      <c r="H956" s="9"/>
      <c r="I956" s="9"/>
      <c r="J956" s="9"/>
      <c r="K956" s="9"/>
    </row>
    <row r="957" spans="1:11" ht="15" customHeight="1" x14ac:dyDescent="0.3">
      <c r="A957" s="9"/>
      <c r="D957" s="26" t="s">
        <v>483</v>
      </c>
      <c r="E957" s="26"/>
      <c r="F957" s="26"/>
      <c r="G957" s="27"/>
      <c r="H957" s="9"/>
      <c r="I957" s="9"/>
      <c r="J957" s="9"/>
      <c r="K957" s="9"/>
    </row>
    <row r="958" spans="1:11" ht="15" customHeight="1" x14ac:dyDescent="0.3">
      <c r="A958" s="9"/>
      <c r="D958" s="9"/>
      <c r="E958" s="9"/>
      <c r="F958" s="9"/>
      <c r="G958" s="9"/>
      <c r="H958" s="9"/>
      <c r="I958" s="9"/>
      <c r="J958" s="9"/>
      <c r="K958" s="9"/>
    </row>
    <row r="959" spans="1:11" ht="15" customHeight="1" x14ac:dyDescent="0.3">
      <c r="A959" s="9"/>
      <c r="B959" s="9"/>
      <c r="C959" s="9"/>
      <c r="D959" s="9"/>
      <c r="E959" s="9"/>
      <c r="F959" s="9"/>
      <c r="G959" s="9"/>
      <c r="H959" s="9"/>
      <c r="I959" s="9"/>
      <c r="J959" s="9"/>
      <c r="K959" s="9"/>
    </row>
    <row r="960" spans="1:11" ht="15" customHeight="1" x14ac:dyDescent="0.3">
      <c r="A960" s="9"/>
      <c r="B960" s="19" t="s">
        <v>471</v>
      </c>
      <c r="C960" s="19" t="s">
        <v>478</v>
      </c>
      <c r="D960" t="s">
        <v>479</v>
      </c>
      <c r="E960" t="s">
        <v>480</v>
      </c>
      <c r="F960" t="s">
        <v>481</v>
      </c>
      <c r="G960" t="s">
        <v>470</v>
      </c>
      <c r="H960" t="s">
        <v>474</v>
      </c>
      <c r="I960" s="25" t="s">
        <v>482</v>
      </c>
      <c r="J960" s="52" t="s">
        <v>475</v>
      </c>
      <c r="K960" s="52"/>
    </row>
    <row r="961" spans="1:24" ht="15" customHeight="1" x14ac:dyDescent="0.3">
      <c r="A961" s="9"/>
      <c r="B961" s="20" t="s">
        <v>23</v>
      </c>
      <c r="C961">
        <v>0</v>
      </c>
      <c r="D961">
        <v>0.19</v>
      </c>
      <c r="E961">
        <v>24.050000000000004</v>
      </c>
      <c r="F961">
        <v>0</v>
      </c>
      <c r="G961">
        <v>24.240000000000002</v>
      </c>
      <c r="H961">
        <v>8</v>
      </c>
      <c r="I961" s="24">
        <f t="shared" ref="I961:I1024" si="12">G961-F961</f>
        <v>24.240000000000002</v>
      </c>
      <c r="J961" s="24">
        <f t="shared" ref="J961:J1024" si="13">I961/H961</f>
        <v>3.0300000000000002</v>
      </c>
      <c r="K961" s="9"/>
    </row>
    <row r="962" spans="1:24" ht="15" customHeight="1" x14ac:dyDescent="0.3">
      <c r="A962" s="9"/>
      <c r="B962" s="20" t="s">
        <v>43</v>
      </c>
      <c r="C962">
        <v>0</v>
      </c>
      <c r="D962">
        <v>11.36</v>
      </c>
      <c r="E962">
        <v>11.26</v>
      </c>
      <c r="F962">
        <v>0</v>
      </c>
      <c r="G962">
        <v>22.619999999999997</v>
      </c>
      <c r="H962">
        <v>2</v>
      </c>
      <c r="I962" s="24">
        <f t="shared" si="12"/>
        <v>22.619999999999997</v>
      </c>
      <c r="J962" s="24">
        <f t="shared" si="13"/>
        <v>11.309999999999999</v>
      </c>
      <c r="K962" s="9"/>
    </row>
    <row r="963" spans="1:24" ht="15" customHeight="1" x14ac:dyDescent="0.3">
      <c r="A963" s="9"/>
      <c r="B963" s="20" t="s">
        <v>238</v>
      </c>
      <c r="C963">
        <v>0</v>
      </c>
      <c r="D963">
        <v>95.01</v>
      </c>
      <c r="E963">
        <v>448.95000000000005</v>
      </c>
      <c r="F963">
        <v>1.88</v>
      </c>
      <c r="G963">
        <v>545.84</v>
      </c>
      <c r="H963">
        <v>2</v>
      </c>
      <c r="I963" s="24">
        <f t="shared" si="12"/>
        <v>543.96</v>
      </c>
      <c r="J963" s="24">
        <f t="shared" si="13"/>
        <v>271.98</v>
      </c>
      <c r="K963" s="9"/>
    </row>
    <row r="964" spans="1:24" ht="15" customHeight="1" x14ac:dyDescent="0.3">
      <c r="A964" s="9"/>
      <c r="B964" s="20" t="s">
        <v>240</v>
      </c>
      <c r="C964">
        <v>0</v>
      </c>
      <c r="D964">
        <v>0</v>
      </c>
      <c r="E964">
        <v>557.25</v>
      </c>
      <c r="F964">
        <v>0</v>
      </c>
      <c r="G964">
        <v>557.25</v>
      </c>
      <c r="H964">
        <v>2</v>
      </c>
      <c r="I964" s="24">
        <f t="shared" si="12"/>
        <v>557.25</v>
      </c>
      <c r="J964" s="24">
        <f t="shared" si="13"/>
        <v>278.625</v>
      </c>
      <c r="K964" s="9"/>
    </row>
    <row r="965" spans="1:24" ht="15.75" customHeight="1" x14ac:dyDescent="0.3">
      <c r="A965" s="9"/>
      <c r="B965" s="20" t="s">
        <v>241</v>
      </c>
      <c r="C965">
        <v>0</v>
      </c>
      <c r="D965">
        <v>127.97</v>
      </c>
      <c r="E965">
        <v>153.83000000000001</v>
      </c>
      <c r="F965">
        <v>75.180000000000007</v>
      </c>
      <c r="G965">
        <v>356.98</v>
      </c>
      <c r="H965">
        <v>2</v>
      </c>
      <c r="I965" s="24">
        <f t="shared" si="12"/>
        <v>281.8</v>
      </c>
      <c r="J965" s="24">
        <f t="shared" si="13"/>
        <v>140.9</v>
      </c>
      <c r="K965" s="9"/>
      <c r="L965" s="9"/>
      <c r="M965" s="9"/>
      <c r="N965" s="9"/>
      <c r="O965" s="9"/>
      <c r="P965" s="9"/>
      <c r="Q965" s="9"/>
      <c r="R965" s="9"/>
      <c r="S965" s="9"/>
      <c r="T965" s="9"/>
      <c r="U965" s="9"/>
      <c r="V965" s="9"/>
      <c r="W965" s="9"/>
      <c r="X965" s="9"/>
    </row>
    <row r="966" spans="1:24" ht="15.75" customHeight="1" x14ac:dyDescent="0.3">
      <c r="A966" s="9"/>
      <c r="B966" s="20" t="s">
        <v>243</v>
      </c>
      <c r="C966">
        <v>0</v>
      </c>
      <c r="D966">
        <v>0</v>
      </c>
      <c r="E966">
        <v>568.26</v>
      </c>
      <c r="F966">
        <v>0</v>
      </c>
      <c r="G966">
        <v>568.26</v>
      </c>
      <c r="H966">
        <v>2</v>
      </c>
      <c r="I966" s="24">
        <f t="shared" si="12"/>
        <v>568.26</v>
      </c>
      <c r="J966" s="24">
        <f t="shared" si="13"/>
        <v>284.13</v>
      </c>
      <c r="K966" s="9"/>
      <c r="L966" s="9"/>
      <c r="M966" s="9"/>
      <c r="N966" s="9"/>
      <c r="O966" s="9"/>
      <c r="P966" s="9"/>
      <c r="Q966" s="9"/>
      <c r="R966" s="9"/>
      <c r="S966" s="9"/>
      <c r="T966" s="9"/>
      <c r="U966" s="9"/>
      <c r="V966" s="9"/>
      <c r="W966" s="9"/>
      <c r="X966" s="9"/>
    </row>
    <row r="967" spans="1:24" ht="15.75" customHeight="1" x14ac:dyDescent="0.3">
      <c r="A967" s="9"/>
      <c r="B967" s="20" t="s">
        <v>245</v>
      </c>
      <c r="C967">
        <v>0</v>
      </c>
      <c r="D967">
        <v>0</v>
      </c>
      <c r="E967">
        <v>576.76</v>
      </c>
      <c r="F967">
        <v>9.19</v>
      </c>
      <c r="G967">
        <v>585.95000000000005</v>
      </c>
      <c r="H967">
        <v>2</v>
      </c>
      <c r="I967" s="24">
        <f t="shared" si="12"/>
        <v>576.76</v>
      </c>
      <c r="J967" s="24">
        <f t="shared" si="13"/>
        <v>288.38</v>
      </c>
      <c r="K967" s="9"/>
      <c r="L967" s="9"/>
      <c r="M967" s="9"/>
      <c r="N967" s="9"/>
      <c r="O967" s="9"/>
      <c r="P967" s="9"/>
      <c r="Q967" s="9"/>
      <c r="R967" s="9"/>
      <c r="S967" s="9"/>
      <c r="T967" s="9"/>
      <c r="U967" s="9"/>
      <c r="V967" s="9"/>
      <c r="W967" s="9"/>
      <c r="X967" s="9"/>
    </row>
    <row r="968" spans="1:24" ht="15.75" customHeight="1" x14ac:dyDescent="0.3">
      <c r="A968" s="9"/>
      <c r="B968" s="20" t="s">
        <v>248</v>
      </c>
      <c r="C968">
        <v>0</v>
      </c>
      <c r="D968">
        <v>0</v>
      </c>
      <c r="E968">
        <v>608.25</v>
      </c>
      <c r="F968">
        <v>0</v>
      </c>
      <c r="G968">
        <v>608.25</v>
      </c>
      <c r="H968">
        <v>2</v>
      </c>
      <c r="I968" s="24">
        <f t="shared" si="12"/>
        <v>608.25</v>
      </c>
      <c r="J968" s="24">
        <f t="shared" si="13"/>
        <v>304.125</v>
      </c>
      <c r="K968" s="9"/>
      <c r="L968" s="9"/>
      <c r="M968" s="9"/>
      <c r="N968" s="9"/>
      <c r="O968" s="9"/>
      <c r="P968" s="9"/>
      <c r="Q968" s="9"/>
      <c r="R968" s="9"/>
      <c r="S968" s="9"/>
      <c r="T968" s="9"/>
      <c r="U968" s="9"/>
      <c r="V968" s="9"/>
      <c r="W968" s="9"/>
      <c r="X968" s="9"/>
    </row>
    <row r="969" spans="1:24" ht="15.75" customHeight="1" x14ac:dyDescent="0.3">
      <c r="A969" s="9"/>
      <c r="B969" s="20" t="s">
        <v>249</v>
      </c>
      <c r="C969">
        <v>0</v>
      </c>
      <c r="D969">
        <v>1.75</v>
      </c>
      <c r="E969">
        <v>362.5</v>
      </c>
      <c r="F969">
        <v>14.76</v>
      </c>
      <c r="G969">
        <v>379.01</v>
      </c>
      <c r="H969">
        <v>2</v>
      </c>
      <c r="I969" s="24">
        <f t="shared" si="12"/>
        <v>364.25</v>
      </c>
      <c r="J969" s="24">
        <f t="shared" si="13"/>
        <v>182.125</v>
      </c>
      <c r="K969" s="9"/>
      <c r="L969" s="9"/>
      <c r="M969" s="9"/>
      <c r="N969" s="9"/>
      <c r="O969" s="9"/>
      <c r="P969" s="9"/>
      <c r="Q969" s="9"/>
      <c r="R969" s="9"/>
      <c r="S969" s="9"/>
      <c r="T969" s="9"/>
      <c r="U969" s="9"/>
      <c r="V969" s="9"/>
      <c r="W969" s="9"/>
      <c r="X969" s="9"/>
    </row>
    <row r="970" spans="1:24" ht="15.75" customHeight="1" x14ac:dyDescent="0.3">
      <c r="A970" s="9"/>
      <c r="B970" s="20" t="s">
        <v>252</v>
      </c>
      <c r="C970">
        <v>0</v>
      </c>
      <c r="D970">
        <v>0</v>
      </c>
      <c r="E970">
        <v>622.72</v>
      </c>
      <c r="F970">
        <v>0</v>
      </c>
      <c r="G970">
        <v>622.72</v>
      </c>
      <c r="H970">
        <v>2</v>
      </c>
      <c r="I970" s="24">
        <f t="shared" si="12"/>
        <v>622.72</v>
      </c>
      <c r="J970" s="24">
        <f t="shared" si="13"/>
        <v>311.36</v>
      </c>
      <c r="K970" s="9"/>
      <c r="L970" s="9"/>
      <c r="M970" s="9"/>
      <c r="N970" s="9"/>
      <c r="O970" s="9"/>
      <c r="P970" s="9"/>
      <c r="Q970" s="9"/>
      <c r="R970" s="9"/>
      <c r="S970" s="9"/>
      <c r="T970" s="9"/>
      <c r="U970" s="9"/>
      <c r="V970" s="9"/>
      <c r="W970" s="9"/>
      <c r="X970" s="9"/>
    </row>
    <row r="971" spans="1:24" ht="15.75" customHeight="1" x14ac:dyDescent="0.3">
      <c r="A971" s="9"/>
      <c r="B971" s="20" t="s">
        <v>254</v>
      </c>
      <c r="C971">
        <v>0</v>
      </c>
      <c r="D971">
        <v>0</v>
      </c>
      <c r="E971">
        <v>375.49</v>
      </c>
      <c r="F971">
        <v>0</v>
      </c>
      <c r="G971">
        <v>375.49</v>
      </c>
      <c r="H971">
        <v>2</v>
      </c>
      <c r="I971" s="24">
        <f t="shared" si="12"/>
        <v>375.49</v>
      </c>
      <c r="J971" s="24">
        <f t="shared" si="13"/>
        <v>187.745</v>
      </c>
      <c r="K971" s="9"/>
      <c r="L971" s="9"/>
      <c r="M971" s="9"/>
      <c r="N971" s="9"/>
      <c r="O971" s="9"/>
      <c r="P971" s="9"/>
      <c r="Q971" s="9"/>
      <c r="R971" s="9"/>
      <c r="S971" s="9"/>
      <c r="T971" s="9"/>
      <c r="U971" s="9"/>
      <c r="V971" s="9"/>
      <c r="W971" s="9"/>
      <c r="X971" s="9"/>
    </row>
    <row r="972" spans="1:24" ht="15.75" customHeight="1" x14ac:dyDescent="0.3">
      <c r="A972" s="9"/>
      <c r="B972" s="20" t="s">
        <v>257</v>
      </c>
      <c r="C972">
        <v>0</v>
      </c>
      <c r="D972">
        <v>0</v>
      </c>
      <c r="E972">
        <v>310.33</v>
      </c>
      <c r="F972">
        <v>64.13</v>
      </c>
      <c r="G972">
        <v>374.46</v>
      </c>
      <c r="H972">
        <v>2</v>
      </c>
      <c r="I972" s="24">
        <f t="shared" si="12"/>
        <v>310.33</v>
      </c>
      <c r="J972" s="24">
        <f t="shared" si="13"/>
        <v>155.16499999999999</v>
      </c>
      <c r="K972" s="9"/>
      <c r="L972" s="9"/>
      <c r="M972" s="9"/>
      <c r="N972" s="9"/>
      <c r="O972" s="9"/>
      <c r="P972" s="9"/>
      <c r="Q972" s="9"/>
      <c r="R972" s="9"/>
      <c r="S972" s="9"/>
      <c r="T972" s="9"/>
      <c r="U972" s="9"/>
      <c r="V972" s="9"/>
      <c r="W972" s="9"/>
      <c r="X972" s="9"/>
    </row>
    <row r="973" spans="1:24" ht="15.75" customHeight="1" x14ac:dyDescent="0.3">
      <c r="A973" s="9"/>
      <c r="B973" s="20" t="s">
        <v>46</v>
      </c>
      <c r="C973">
        <v>0</v>
      </c>
      <c r="D973">
        <v>0</v>
      </c>
      <c r="E973">
        <v>26.54</v>
      </c>
      <c r="F973">
        <v>0</v>
      </c>
      <c r="G973">
        <v>26.54</v>
      </c>
      <c r="H973">
        <v>2</v>
      </c>
      <c r="I973" s="24">
        <f t="shared" si="12"/>
        <v>26.54</v>
      </c>
      <c r="J973" s="24">
        <f t="shared" si="13"/>
        <v>13.27</v>
      </c>
      <c r="K973" s="9"/>
      <c r="L973" s="9"/>
      <c r="M973" s="9"/>
      <c r="N973" s="9"/>
      <c r="O973" s="9"/>
      <c r="P973" s="9"/>
      <c r="Q973" s="9"/>
      <c r="R973" s="9"/>
      <c r="S973" s="9"/>
      <c r="T973" s="9"/>
      <c r="U973" s="9"/>
      <c r="V973" s="9"/>
      <c r="W973" s="9"/>
      <c r="X973" s="9"/>
    </row>
    <row r="974" spans="1:24" ht="15.75" customHeight="1" x14ac:dyDescent="0.3">
      <c r="A974" s="9"/>
      <c r="B974" s="20" t="s">
        <v>260</v>
      </c>
      <c r="C974">
        <v>0</v>
      </c>
      <c r="D974">
        <v>18.71</v>
      </c>
      <c r="E974">
        <v>2863.36</v>
      </c>
      <c r="F974">
        <v>86.48</v>
      </c>
      <c r="G974">
        <v>2968.55</v>
      </c>
      <c r="H974">
        <v>11</v>
      </c>
      <c r="I974" s="24">
        <f t="shared" si="12"/>
        <v>2882.07</v>
      </c>
      <c r="J974" s="24">
        <f t="shared" si="13"/>
        <v>262.00636363636363</v>
      </c>
      <c r="K974" s="9"/>
      <c r="L974" s="9"/>
      <c r="M974" s="9"/>
      <c r="N974" s="9"/>
      <c r="O974" s="9"/>
      <c r="P974" s="9"/>
      <c r="Q974" s="9"/>
      <c r="R974" s="9"/>
      <c r="S974" s="9"/>
      <c r="T974" s="9"/>
      <c r="U974" s="9"/>
      <c r="V974" s="9"/>
      <c r="W974" s="9"/>
      <c r="X974" s="9"/>
    </row>
    <row r="975" spans="1:24" ht="15.75" customHeight="1" x14ac:dyDescent="0.3">
      <c r="A975" s="9"/>
      <c r="B975" s="20" t="s">
        <v>266</v>
      </c>
      <c r="C975">
        <v>330.83</v>
      </c>
      <c r="D975">
        <v>0</v>
      </c>
      <c r="E975">
        <v>0</v>
      </c>
      <c r="F975">
        <v>0</v>
      </c>
      <c r="G975">
        <v>330.83</v>
      </c>
      <c r="H975">
        <v>1</v>
      </c>
      <c r="I975" s="24">
        <f t="shared" si="12"/>
        <v>330.83</v>
      </c>
      <c r="J975" s="24">
        <f t="shared" si="13"/>
        <v>330.83</v>
      </c>
      <c r="K975" s="9"/>
      <c r="L975" s="9"/>
      <c r="M975" s="9"/>
      <c r="N975" s="9"/>
      <c r="O975" s="9"/>
      <c r="P975" s="9"/>
      <c r="Q975" s="9"/>
      <c r="R975" s="9"/>
      <c r="S975" s="9"/>
      <c r="T975" s="9"/>
      <c r="U975" s="9"/>
      <c r="V975" s="9"/>
      <c r="W975" s="9"/>
      <c r="X975" s="9"/>
    </row>
    <row r="976" spans="1:24" ht="15.75" customHeight="1" x14ac:dyDescent="0.3">
      <c r="A976" s="9"/>
      <c r="B976" s="20" t="s">
        <v>268</v>
      </c>
      <c r="C976">
        <v>0</v>
      </c>
      <c r="D976">
        <v>0</v>
      </c>
      <c r="E976">
        <v>673.86</v>
      </c>
      <c r="F976">
        <v>0</v>
      </c>
      <c r="G976">
        <v>673.86</v>
      </c>
      <c r="H976">
        <v>2</v>
      </c>
      <c r="I976" s="24">
        <f t="shared" si="12"/>
        <v>673.86</v>
      </c>
      <c r="J976" s="24">
        <f t="shared" si="13"/>
        <v>336.93</v>
      </c>
      <c r="K976" s="9"/>
      <c r="L976" s="9"/>
      <c r="M976" s="9"/>
      <c r="N976" s="9"/>
      <c r="O976" s="9"/>
      <c r="P976" s="9"/>
      <c r="Q976" s="9"/>
      <c r="R976" s="9"/>
      <c r="S976" s="9"/>
      <c r="T976" s="9"/>
      <c r="U976" s="9"/>
      <c r="V976" s="9"/>
      <c r="W976" s="9"/>
      <c r="X976" s="9"/>
    </row>
    <row r="977" spans="1:24" ht="15.75" customHeight="1" x14ac:dyDescent="0.3">
      <c r="A977" s="9"/>
      <c r="B977" s="20" t="s">
        <v>269</v>
      </c>
      <c r="C977">
        <v>342.5</v>
      </c>
      <c r="D977">
        <v>0</v>
      </c>
      <c r="E977">
        <v>341.89</v>
      </c>
      <c r="F977">
        <v>0</v>
      </c>
      <c r="G977">
        <v>684.39</v>
      </c>
      <c r="H977">
        <v>2</v>
      </c>
      <c r="I977" s="24">
        <f t="shared" si="12"/>
        <v>684.39</v>
      </c>
      <c r="J977" s="24">
        <f t="shared" si="13"/>
        <v>342.19499999999999</v>
      </c>
      <c r="K977" s="9"/>
      <c r="L977" s="9"/>
      <c r="M977" s="9"/>
      <c r="N977" s="9"/>
      <c r="O977" s="9"/>
      <c r="P977" s="9"/>
      <c r="Q977" s="9"/>
      <c r="R977" s="9"/>
      <c r="S977" s="9"/>
      <c r="T977" s="9"/>
      <c r="U977" s="9"/>
      <c r="V977" s="9"/>
      <c r="W977" s="9"/>
      <c r="X977" s="9"/>
    </row>
    <row r="978" spans="1:24" ht="15.75" customHeight="1" x14ac:dyDescent="0.3">
      <c r="A978" s="9"/>
      <c r="B978" s="20" t="s">
        <v>270</v>
      </c>
      <c r="C978">
        <v>0</v>
      </c>
      <c r="D978">
        <v>0</v>
      </c>
      <c r="E978">
        <v>700.26</v>
      </c>
      <c r="F978">
        <v>0</v>
      </c>
      <c r="G978">
        <v>700.26</v>
      </c>
      <c r="H978">
        <v>2</v>
      </c>
      <c r="I978" s="24">
        <f t="shared" si="12"/>
        <v>700.26</v>
      </c>
      <c r="J978" s="24">
        <f t="shared" si="13"/>
        <v>350.13</v>
      </c>
      <c r="K978" s="9"/>
      <c r="L978" s="9"/>
      <c r="M978" s="9"/>
      <c r="N978" s="9"/>
      <c r="O978" s="9"/>
      <c r="P978" s="9"/>
      <c r="Q978" s="9"/>
      <c r="R978" s="9"/>
      <c r="S978" s="9"/>
      <c r="T978" s="9"/>
      <c r="U978" s="9"/>
      <c r="V978" s="9"/>
      <c r="W978" s="9"/>
      <c r="X978" s="9"/>
    </row>
    <row r="979" spans="1:24" ht="15.75" customHeight="1" x14ac:dyDescent="0.3">
      <c r="A979" s="9"/>
      <c r="B979" s="20" t="s">
        <v>272</v>
      </c>
      <c r="C979">
        <v>0</v>
      </c>
      <c r="D979">
        <v>0</v>
      </c>
      <c r="E979">
        <v>406.45</v>
      </c>
      <c r="F979">
        <v>0</v>
      </c>
      <c r="G979">
        <v>406.45</v>
      </c>
      <c r="H979">
        <v>2</v>
      </c>
      <c r="I979" s="24">
        <f t="shared" si="12"/>
        <v>406.45</v>
      </c>
      <c r="J979" s="24">
        <f t="shared" si="13"/>
        <v>203.22499999999999</v>
      </c>
      <c r="K979" s="9"/>
      <c r="L979" s="9"/>
      <c r="M979" s="9"/>
      <c r="N979" s="9"/>
      <c r="O979" s="9"/>
      <c r="P979" s="9"/>
      <c r="Q979" s="9"/>
      <c r="R979" s="9"/>
      <c r="S979" s="9"/>
      <c r="T979" s="9"/>
      <c r="U979" s="9"/>
      <c r="V979" s="9"/>
      <c r="W979" s="9"/>
      <c r="X979" s="9"/>
    </row>
    <row r="980" spans="1:24" ht="15.75" customHeight="1" x14ac:dyDescent="0.3">
      <c r="A980" s="9"/>
      <c r="B980" s="20" t="s">
        <v>273</v>
      </c>
      <c r="C980">
        <v>0</v>
      </c>
      <c r="D980">
        <v>0</v>
      </c>
      <c r="E980">
        <v>719.43000000000006</v>
      </c>
      <c r="F980">
        <v>0.31</v>
      </c>
      <c r="G980">
        <v>719.74</v>
      </c>
      <c r="H980">
        <v>2</v>
      </c>
      <c r="I980" s="24">
        <f t="shared" si="12"/>
        <v>719.43000000000006</v>
      </c>
      <c r="J980" s="24">
        <f t="shared" si="13"/>
        <v>359.71500000000003</v>
      </c>
      <c r="K980" s="9"/>
      <c r="L980" s="9"/>
      <c r="M980" s="9"/>
      <c r="N980" s="9"/>
      <c r="O980" s="9"/>
      <c r="P980" s="9"/>
      <c r="Q980" s="9"/>
      <c r="R980" s="9"/>
      <c r="S980" s="9"/>
      <c r="T980" s="9"/>
      <c r="U980" s="9"/>
      <c r="V980" s="9"/>
      <c r="W980" s="9"/>
      <c r="X980" s="9"/>
    </row>
    <row r="981" spans="1:24" ht="15.75" customHeight="1" x14ac:dyDescent="0.3">
      <c r="A981" s="9"/>
      <c r="B981" s="20" t="s">
        <v>274</v>
      </c>
      <c r="C981">
        <v>362.68</v>
      </c>
      <c r="D981">
        <v>373.21</v>
      </c>
      <c r="E981">
        <v>0</v>
      </c>
      <c r="F981">
        <v>0</v>
      </c>
      <c r="G981">
        <v>735.89</v>
      </c>
      <c r="H981">
        <v>2</v>
      </c>
      <c r="I981" s="24">
        <f t="shared" si="12"/>
        <v>735.89</v>
      </c>
      <c r="J981" s="24">
        <f t="shared" si="13"/>
        <v>367.94499999999999</v>
      </c>
      <c r="K981" s="9"/>
      <c r="L981" s="9"/>
      <c r="M981" s="9"/>
      <c r="N981" s="9"/>
      <c r="O981" s="9"/>
      <c r="P981" s="9"/>
      <c r="Q981" s="9"/>
      <c r="R981" s="9"/>
      <c r="S981" s="9"/>
      <c r="T981" s="9"/>
      <c r="U981" s="9"/>
      <c r="V981" s="9"/>
      <c r="W981" s="9"/>
      <c r="X981" s="9"/>
    </row>
    <row r="982" spans="1:24" ht="15.75" customHeight="1" x14ac:dyDescent="0.3">
      <c r="A982" s="9"/>
      <c r="B982" s="20" t="s">
        <v>275</v>
      </c>
      <c r="C982">
        <v>0</v>
      </c>
      <c r="D982">
        <v>379.28</v>
      </c>
      <c r="E982">
        <v>47.31</v>
      </c>
      <c r="F982">
        <v>0</v>
      </c>
      <c r="G982">
        <v>426.59</v>
      </c>
      <c r="H982">
        <v>2</v>
      </c>
      <c r="I982" s="24">
        <f t="shared" si="12"/>
        <v>426.59</v>
      </c>
      <c r="J982" s="24">
        <f t="shared" si="13"/>
        <v>213.29499999999999</v>
      </c>
      <c r="K982" s="9"/>
      <c r="L982" s="9"/>
      <c r="M982" s="9"/>
      <c r="N982" s="9"/>
      <c r="O982" s="9"/>
      <c r="P982" s="9"/>
      <c r="Q982" s="9"/>
      <c r="R982" s="9"/>
      <c r="S982" s="9"/>
      <c r="T982" s="9"/>
      <c r="U982" s="9"/>
      <c r="V982" s="9"/>
      <c r="W982" s="9"/>
      <c r="X982" s="9"/>
    </row>
    <row r="983" spans="1:24" ht="15.75" customHeight="1" x14ac:dyDescent="0.3">
      <c r="A983" s="9"/>
      <c r="B983" s="20" t="s">
        <v>277</v>
      </c>
      <c r="C983">
        <v>0</v>
      </c>
      <c r="D983">
        <v>383.27</v>
      </c>
      <c r="E983">
        <v>384.19</v>
      </c>
      <c r="F983">
        <v>0</v>
      </c>
      <c r="G983">
        <v>767.46</v>
      </c>
      <c r="H983">
        <v>2</v>
      </c>
      <c r="I983" s="24">
        <f t="shared" si="12"/>
        <v>767.46</v>
      </c>
      <c r="J983" s="24">
        <f t="shared" si="13"/>
        <v>383.73</v>
      </c>
      <c r="K983" s="9"/>
      <c r="L983" s="9"/>
      <c r="M983" s="9"/>
      <c r="N983" s="9"/>
      <c r="O983" s="9"/>
      <c r="P983" s="9"/>
      <c r="Q983" s="9"/>
      <c r="R983" s="9"/>
      <c r="S983" s="9"/>
      <c r="T983" s="9"/>
      <c r="U983" s="9"/>
      <c r="V983" s="9"/>
      <c r="W983" s="9"/>
      <c r="X983" s="9"/>
    </row>
    <row r="984" spans="1:24" ht="15.75" customHeight="1" x14ac:dyDescent="0.3">
      <c r="A984" s="9"/>
      <c r="B984" s="20" t="s">
        <v>278</v>
      </c>
      <c r="C984">
        <v>0</v>
      </c>
      <c r="D984">
        <v>216</v>
      </c>
      <c r="E984">
        <v>169.81</v>
      </c>
      <c r="F984">
        <v>41.3</v>
      </c>
      <c r="G984">
        <v>427.11</v>
      </c>
      <c r="H984">
        <v>2</v>
      </c>
      <c r="I984" s="24">
        <f t="shared" si="12"/>
        <v>385.81</v>
      </c>
      <c r="J984" s="24">
        <f t="shared" si="13"/>
        <v>192.905</v>
      </c>
      <c r="K984" s="9"/>
      <c r="L984" s="9"/>
      <c r="M984" s="9"/>
      <c r="N984" s="9"/>
      <c r="O984" s="9"/>
      <c r="P984" s="9"/>
      <c r="Q984" s="9"/>
      <c r="R984" s="9"/>
      <c r="S984" s="9"/>
      <c r="T984" s="9"/>
      <c r="U984" s="9"/>
      <c r="V984" s="9"/>
      <c r="W984" s="9"/>
      <c r="X984" s="9"/>
    </row>
    <row r="985" spans="1:24" ht="15.75" customHeight="1" x14ac:dyDescent="0.3">
      <c r="A985" s="9"/>
      <c r="B985" s="20" t="s">
        <v>280</v>
      </c>
      <c r="C985">
        <v>0</v>
      </c>
      <c r="D985">
        <v>386.11</v>
      </c>
      <c r="E985">
        <v>39.74</v>
      </c>
      <c r="F985">
        <v>0</v>
      </c>
      <c r="G985">
        <v>425.85</v>
      </c>
      <c r="H985">
        <v>2</v>
      </c>
      <c r="I985" s="24">
        <f t="shared" si="12"/>
        <v>425.85</v>
      </c>
      <c r="J985" s="24">
        <f t="shared" si="13"/>
        <v>212.92500000000001</v>
      </c>
      <c r="K985" s="9"/>
      <c r="L985" s="9"/>
      <c r="M985" s="9"/>
      <c r="N985" s="9"/>
      <c r="O985" s="9"/>
      <c r="P985" s="9"/>
      <c r="Q985" s="9"/>
      <c r="R985" s="9"/>
      <c r="S985" s="9"/>
      <c r="T985" s="9"/>
      <c r="U985" s="9"/>
      <c r="V985" s="9"/>
      <c r="W985" s="9"/>
      <c r="X985" s="9"/>
    </row>
    <row r="986" spans="1:24" ht="15.75" customHeight="1" x14ac:dyDescent="0.3">
      <c r="A986" s="9"/>
      <c r="B986" s="20" t="s">
        <v>281</v>
      </c>
      <c r="C986">
        <v>0</v>
      </c>
      <c r="D986">
        <v>0</v>
      </c>
      <c r="E986">
        <v>428.92</v>
      </c>
      <c r="F986">
        <v>0</v>
      </c>
      <c r="G986">
        <v>428.92</v>
      </c>
      <c r="H986">
        <v>2</v>
      </c>
      <c r="I986" s="24">
        <f t="shared" si="12"/>
        <v>428.92</v>
      </c>
      <c r="J986" s="24">
        <f t="shared" si="13"/>
        <v>214.46</v>
      </c>
      <c r="K986" s="9"/>
      <c r="L986" s="9"/>
      <c r="M986" s="9"/>
      <c r="N986" s="9"/>
      <c r="O986" s="9"/>
      <c r="P986" s="9"/>
      <c r="Q986" s="9"/>
      <c r="R986" s="9"/>
      <c r="S986" s="9"/>
      <c r="T986" s="9"/>
      <c r="U986" s="9"/>
      <c r="V986" s="9"/>
      <c r="W986" s="9"/>
      <c r="X986" s="9"/>
    </row>
    <row r="987" spans="1:24" ht="15.75" customHeight="1" x14ac:dyDescent="0.3">
      <c r="A987" s="9"/>
      <c r="B987" s="20" t="s">
        <v>283</v>
      </c>
      <c r="C987">
        <v>302.88</v>
      </c>
      <c r="D987">
        <v>188.43</v>
      </c>
      <c r="E987">
        <v>339.75</v>
      </c>
      <c r="F987">
        <v>0</v>
      </c>
      <c r="G987">
        <v>831.06</v>
      </c>
      <c r="H987">
        <v>2</v>
      </c>
      <c r="I987" s="24">
        <f t="shared" si="12"/>
        <v>831.06</v>
      </c>
      <c r="J987" s="24">
        <f t="shared" si="13"/>
        <v>415.53</v>
      </c>
      <c r="K987" s="9"/>
      <c r="L987" s="9"/>
      <c r="M987" s="9"/>
      <c r="N987" s="9"/>
      <c r="O987" s="9"/>
      <c r="P987" s="9"/>
      <c r="Q987" s="9"/>
      <c r="R987" s="9"/>
      <c r="S987" s="9"/>
      <c r="T987" s="9"/>
      <c r="U987" s="9"/>
      <c r="V987" s="9"/>
      <c r="W987" s="9"/>
      <c r="X987" s="9"/>
    </row>
    <row r="988" spans="1:24" ht="15.75" customHeight="1" x14ac:dyDescent="0.3">
      <c r="A988" s="9"/>
      <c r="B988" s="20" t="s">
        <v>284</v>
      </c>
      <c r="C988">
        <v>0</v>
      </c>
      <c r="D988">
        <v>0</v>
      </c>
      <c r="E988">
        <v>72.41</v>
      </c>
      <c r="F988">
        <v>0</v>
      </c>
      <c r="G988">
        <v>72.41</v>
      </c>
      <c r="H988">
        <v>2</v>
      </c>
      <c r="I988" s="24">
        <f t="shared" si="12"/>
        <v>72.41</v>
      </c>
      <c r="J988" s="24">
        <f t="shared" si="13"/>
        <v>36.204999999999998</v>
      </c>
      <c r="K988" s="9"/>
      <c r="L988" s="9"/>
      <c r="M988" s="9"/>
      <c r="N988" s="9"/>
      <c r="O988" s="9"/>
      <c r="P988" s="9"/>
      <c r="Q988" s="9"/>
      <c r="R988" s="9"/>
      <c r="S988" s="9"/>
      <c r="T988" s="9"/>
      <c r="U988" s="9"/>
      <c r="V988" s="9"/>
      <c r="W988" s="9"/>
      <c r="X988" s="9"/>
    </row>
    <row r="989" spans="1:24" ht="15.75" customHeight="1" x14ac:dyDescent="0.3">
      <c r="A989" s="9"/>
      <c r="B989" s="20" t="s">
        <v>285</v>
      </c>
      <c r="C989">
        <v>0</v>
      </c>
      <c r="D989">
        <v>418.24</v>
      </c>
      <c r="E989">
        <v>422.78</v>
      </c>
      <c r="F989">
        <v>0</v>
      </c>
      <c r="G989">
        <v>841.02</v>
      </c>
      <c r="H989">
        <v>2</v>
      </c>
      <c r="I989" s="24">
        <f t="shared" si="12"/>
        <v>841.02</v>
      </c>
      <c r="J989" s="24">
        <f t="shared" si="13"/>
        <v>420.51</v>
      </c>
      <c r="K989" s="9"/>
      <c r="L989" s="9"/>
      <c r="M989" s="9"/>
      <c r="N989" s="9"/>
      <c r="O989" s="9"/>
      <c r="P989" s="9"/>
      <c r="Q989" s="9"/>
      <c r="R989" s="9"/>
      <c r="S989" s="9"/>
      <c r="T989" s="9"/>
      <c r="U989" s="9"/>
      <c r="V989" s="9"/>
      <c r="W989" s="9"/>
      <c r="X989" s="9"/>
    </row>
    <row r="990" spans="1:24" ht="15.75" customHeight="1" x14ac:dyDescent="0.3">
      <c r="A990" s="9"/>
      <c r="B990" s="20" t="s">
        <v>51</v>
      </c>
      <c r="C990">
        <v>0</v>
      </c>
      <c r="D990">
        <v>0</v>
      </c>
      <c r="E990">
        <v>31.07</v>
      </c>
      <c r="F990">
        <v>0</v>
      </c>
      <c r="G990">
        <v>31.07</v>
      </c>
      <c r="H990">
        <v>2</v>
      </c>
      <c r="I990" s="24">
        <f t="shared" si="12"/>
        <v>31.07</v>
      </c>
      <c r="J990" s="24">
        <f t="shared" si="13"/>
        <v>15.535</v>
      </c>
      <c r="K990" s="9"/>
      <c r="L990" s="9"/>
      <c r="M990" s="9"/>
      <c r="N990" s="9"/>
      <c r="O990" s="9"/>
      <c r="P990" s="9"/>
      <c r="Q990" s="9"/>
      <c r="R990" s="9"/>
      <c r="S990" s="9"/>
      <c r="T990" s="9"/>
      <c r="U990" s="9"/>
      <c r="V990" s="9"/>
      <c r="W990" s="9"/>
      <c r="X990" s="9"/>
    </row>
    <row r="991" spans="1:24" ht="15.75" customHeight="1" x14ac:dyDescent="0.3">
      <c r="A991" s="9"/>
      <c r="B991" s="20" t="s">
        <v>287</v>
      </c>
      <c r="C991">
        <v>0</v>
      </c>
      <c r="D991">
        <v>193.11</v>
      </c>
      <c r="E991">
        <v>536.6</v>
      </c>
      <c r="F991">
        <v>119.33</v>
      </c>
      <c r="G991">
        <v>849.04</v>
      </c>
      <c r="H991">
        <v>2</v>
      </c>
      <c r="I991" s="24">
        <f t="shared" si="12"/>
        <v>729.70999999999992</v>
      </c>
      <c r="J991" s="24">
        <f t="shared" si="13"/>
        <v>364.85499999999996</v>
      </c>
      <c r="K991" s="9"/>
      <c r="L991" s="9"/>
      <c r="M991" s="9"/>
      <c r="N991" s="9"/>
      <c r="O991" s="9"/>
      <c r="P991" s="9"/>
      <c r="Q991" s="9"/>
      <c r="R991" s="9"/>
      <c r="S991" s="9"/>
      <c r="T991" s="9"/>
      <c r="U991" s="9"/>
      <c r="V991" s="9"/>
      <c r="W991" s="9"/>
      <c r="X991" s="9"/>
    </row>
    <row r="992" spans="1:24" ht="15.75" customHeight="1" x14ac:dyDescent="0.3">
      <c r="A992" s="9"/>
      <c r="B992" s="20" t="s">
        <v>288</v>
      </c>
      <c r="C992">
        <v>0</v>
      </c>
      <c r="D992">
        <v>0</v>
      </c>
      <c r="E992">
        <v>882.57999999999993</v>
      </c>
      <c r="F992">
        <v>0</v>
      </c>
      <c r="G992">
        <v>882.57999999999993</v>
      </c>
      <c r="H992">
        <v>2</v>
      </c>
      <c r="I992" s="24">
        <f t="shared" si="12"/>
        <v>882.57999999999993</v>
      </c>
      <c r="J992" s="24">
        <f t="shared" si="13"/>
        <v>441.28999999999996</v>
      </c>
      <c r="K992" s="9"/>
      <c r="L992" s="9"/>
      <c r="M992" s="9"/>
      <c r="N992" s="9"/>
      <c r="O992" s="9"/>
      <c r="P992" s="9"/>
      <c r="Q992" s="9"/>
      <c r="R992" s="9"/>
      <c r="S992" s="9"/>
      <c r="T992" s="9"/>
      <c r="U992" s="9"/>
      <c r="V992" s="9"/>
      <c r="W992" s="9"/>
      <c r="X992" s="9"/>
    </row>
    <row r="993" spans="1:24" ht="15.75" customHeight="1" x14ac:dyDescent="0.3">
      <c r="A993" s="9"/>
      <c r="B993" s="20" t="s">
        <v>289</v>
      </c>
      <c r="C993">
        <v>0</v>
      </c>
      <c r="D993">
        <v>88.88</v>
      </c>
      <c r="E993">
        <v>825.86</v>
      </c>
      <c r="F993">
        <v>0</v>
      </c>
      <c r="G993">
        <v>914.74</v>
      </c>
      <c r="H993">
        <v>2</v>
      </c>
      <c r="I993" s="24">
        <f t="shared" si="12"/>
        <v>914.74</v>
      </c>
      <c r="J993" s="24">
        <f t="shared" si="13"/>
        <v>457.37</v>
      </c>
      <c r="K993" s="9"/>
      <c r="L993" s="9"/>
      <c r="M993" s="9"/>
      <c r="N993" s="9"/>
      <c r="O993" s="9"/>
      <c r="P993" s="9"/>
      <c r="Q993" s="9"/>
      <c r="R993" s="9"/>
      <c r="S993" s="9"/>
      <c r="T993" s="9"/>
      <c r="U993" s="9"/>
      <c r="V993" s="9"/>
      <c r="W993" s="9"/>
      <c r="X993" s="9"/>
    </row>
    <row r="994" spans="1:24" ht="15.75" customHeight="1" x14ac:dyDescent="0.3">
      <c r="A994" s="9"/>
      <c r="B994" s="20" t="s">
        <v>290</v>
      </c>
      <c r="C994">
        <v>0</v>
      </c>
      <c r="D994">
        <v>462.46</v>
      </c>
      <c r="E994">
        <v>463.91</v>
      </c>
      <c r="F994">
        <v>0</v>
      </c>
      <c r="G994">
        <v>926.37</v>
      </c>
      <c r="H994">
        <v>2</v>
      </c>
      <c r="I994" s="24">
        <f t="shared" si="12"/>
        <v>926.37</v>
      </c>
      <c r="J994" s="24">
        <f t="shared" si="13"/>
        <v>463.185</v>
      </c>
      <c r="K994" s="9"/>
      <c r="L994" s="9"/>
      <c r="M994" s="9"/>
      <c r="N994" s="9"/>
      <c r="O994" s="9"/>
      <c r="P994" s="9"/>
      <c r="Q994" s="9"/>
      <c r="R994" s="9"/>
      <c r="S994" s="9"/>
      <c r="T994" s="9"/>
      <c r="U994" s="9"/>
      <c r="V994" s="9"/>
      <c r="W994" s="9"/>
      <c r="X994" s="9"/>
    </row>
    <row r="995" spans="1:24" ht="15.75" customHeight="1" x14ac:dyDescent="0.3">
      <c r="A995" s="9"/>
      <c r="B995" s="20" t="s">
        <v>291</v>
      </c>
      <c r="C995">
        <v>0</v>
      </c>
      <c r="D995">
        <v>0</v>
      </c>
      <c r="E995">
        <v>470.19</v>
      </c>
      <c r="F995">
        <v>28.99</v>
      </c>
      <c r="G995">
        <v>499.18</v>
      </c>
      <c r="H995">
        <v>2</v>
      </c>
      <c r="I995" s="24">
        <f t="shared" si="12"/>
        <v>470.19</v>
      </c>
      <c r="J995" s="24">
        <f t="shared" si="13"/>
        <v>235.095</v>
      </c>
      <c r="K995" s="9"/>
      <c r="L995" s="9"/>
      <c r="M995" s="9"/>
      <c r="N995" s="9"/>
      <c r="O995" s="9"/>
      <c r="P995" s="9"/>
      <c r="Q995" s="9"/>
      <c r="R995" s="9"/>
      <c r="S995" s="9"/>
      <c r="T995" s="9"/>
      <c r="U995" s="9"/>
      <c r="V995" s="9"/>
      <c r="W995" s="9"/>
      <c r="X995" s="9"/>
    </row>
    <row r="996" spans="1:24" ht="15.75" customHeight="1" x14ac:dyDescent="0.3">
      <c r="A996" s="9"/>
      <c r="B996" s="20" t="s">
        <v>293</v>
      </c>
      <c r="C996">
        <v>96.05</v>
      </c>
      <c r="D996">
        <v>336.93</v>
      </c>
      <c r="E996">
        <v>503.98</v>
      </c>
      <c r="F996">
        <v>0</v>
      </c>
      <c r="G996">
        <v>936.96</v>
      </c>
      <c r="H996">
        <v>2</v>
      </c>
      <c r="I996" s="24">
        <f t="shared" si="12"/>
        <v>936.96</v>
      </c>
      <c r="J996" s="24">
        <f t="shared" si="13"/>
        <v>468.48</v>
      </c>
      <c r="K996" s="9"/>
      <c r="L996" s="9"/>
      <c r="M996" s="9"/>
      <c r="N996" s="9"/>
      <c r="O996" s="9"/>
      <c r="P996" s="9"/>
      <c r="Q996" s="9"/>
      <c r="R996" s="9"/>
      <c r="S996" s="9"/>
      <c r="T996" s="9"/>
      <c r="U996" s="9"/>
      <c r="V996" s="9"/>
      <c r="W996" s="9"/>
      <c r="X996" s="9"/>
    </row>
    <row r="997" spans="1:24" ht="15.75" customHeight="1" x14ac:dyDescent="0.3">
      <c r="A997" s="9"/>
      <c r="B997" s="20" t="s">
        <v>296</v>
      </c>
      <c r="C997">
        <v>0</v>
      </c>
      <c r="D997">
        <v>0</v>
      </c>
      <c r="E997">
        <v>468.29</v>
      </c>
      <c r="F997">
        <v>26.8</v>
      </c>
      <c r="G997">
        <v>495.09000000000003</v>
      </c>
      <c r="H997">
        <v>2</v>
      </c>
      <c r="I997" s="24">
        <f t="shared" si="12"/>
        <v>468.29</v>
      </c>
      <c r="J997" s="24">
        <f t="shared" si="13"/>
        <v>234.14500000000001</v>
      </c>
      <c r="K997" s="9"/>
      <c r="L997" s="9"/>
      <c r="M997" s="9"/>
      <c r="N997" s="9"/>
      <c r="O997" s="9"/>
      <c r="P997" s="9"/>
      <c r="Q997" s="9"/>
      <c r="R997" s="9"/>
      <c r="S997" s="9"/>
      <c r="T997" s="9"/>
      <c r="U997" s="9"/>
      <c r="V997" s="9"/>
      <c r="W997" s="9"/>
      <c r="X997" s="9"/>
    </row>
    <row r="998" spans="1:24" ht="15.75" customHeight="1" x14ac:dyDescent="0.3">
      <c r="A998" s="9"/>
      <c r="B998" s="20" t="s">
        <v>298</v>
      </c>
      <c r="C998">
        <v>386.84</v>
      </c>
      <c r="D998">
        <v>34.979999999999997</v>
      </c>
      <c r="E998">
        <v>530.1</v>
      </c>
      <c r="F998">
        <v>0</v>
      </c>
      <c r="G998">
        <v>951.92</v>
      </c>
      <c r="H998">
        <v>2</v>
      </c>
      <c r="I998" s="24">
        <f t="shared" si="12"/>
        <v>951.92</v>
      </c>
      <c r="J998" s="24">
        <f t="shared" si="13"/>
        <v>475.96</v>
      </c>
      <c r="K998" s="9"/>
      <c r="L998" s="9"/>
      <c r="M998" s="9"/>
      <c r="N998" s="9"/>
      <c r="O998" s="9"/>
      <c r="P998" s="9"/>
      <c r="Q998" s="9"/>
      <c r="R998" s="9"/>
      <c r="S998" s="9"/>
      <c r="T998" s="9"/>
      <c r="U998" s="9"/>
      <c r="V998" s="9"/>
      <c r="W998" s="9"/>
      <c r="X998" s="9"/>
    </row>
    <row r="999" spans="1:24" ht="15.75" customHeight="1" x14ac:dyDescent="0.3">
      <c r="A999" s="9"/>
      <c r="B999" s="20" t="s">
        <v>300</v>
      </c>
      <c r="C999">
        <v>0</v>
      </c>
      <c r="D999">
        <v>0</v>
      </c>
      <c r="E999">
        <v>485.57</v>
      </c>
      <c r="F999">
        <v>26</v>
      </c>
      <c r="G999">
        <v>511.57</v>
      </c>
      <c r="H999">
        <v>2</v>
      </c>
      <c r="I999" s="24">
        <f t="shared" si="12"/>
        <v>485.57</v>
      </c>
      <c r="J999" s="24">
        <f t="shared" si="13"/>
        <v>242.785</v>
      </c>
      <c r="K999" s="9"/>
      <c r="L999" s="9"/>
      <c r="M999" s="9"/>
      <c r="N999" s="9"/>
      <c r="O999" s="9"/>
      <c r="P999" s="9"/>
      <c r="Q999" s="9"/>
      <c r="R999" s="9"/>
      <c r="S999" s="9"/>
      <c r="T999" s="9"/>
      <c r="U999" s="9"/>
      <c r="V999" s="9"/>
      <c r="W999" s="9"/>
      <c r="X999" s="9"/>
    </row>
    <row r="1000" spans="1:24" ht="15.75" customHeight="1" x14ac:dyDescent="0.3">
      <c r="A1000" s="9"/>
      <c r="B1000" s="20" t="s">
        <v>301</v>
      </c>
      <c r="C1000">
        <v>0</v>
      </c>
      <c r="D1000">
        <v>105.97</v>
      </c>
      <c r="E1000">
        <v>920.15</v>
      </c>
      <c r="F1000">
        <v>0.99</v>
      </c>
      <c r="G1000">
        <v>1027.1100000000001</v>
      </c>
      <c r="H1000">
        <v>2</v>
      </c>
      <c r="I1000" s="24">
        <f t="shared" si="12"/>
        <v>1026.1200000000001</v>
      </c>
      <c r="J1000" s="24">
        <f t="shared" si="13"/>
        <v>513.06000000000006</v>
      </c>
      <c r="K1000" s="9"/>
      <c r="L1000" s="9"/>
      <c r="M1000" s="9"/>
      <c r="N1000" s="9"/>
      <c r="O1000" s="9"/>
      <c r="P1000" s="9"/>
      <c r="Q1000" s="9"/>
      <c r="R1000" s="9"/>
      <c r="S1000" s="9"/>
      <c r="T1000" s="9"/>
      <c r="U1000" s="9"/>
      <c r="V1000" s="9"/>
      <c r="W1000" s="9"/>
      <c r="X1000" s="9"/>
    </row>
    <row r="1001" spans="1:24" ht="15.75" customHeight="1" x14ac:dyDescent="0.3">
      <c r="A1001" s="9"/>
      <c r="B1001" s="20" t="s">
        <v>54</v>
      </c>
      <c r="C1001">
        <v>0</v>
      </c>
      <c r="D1001">
        <v>0</v>
      </c>
      <c r="E1001">
        <v>31.259999999999998</v>
      </c>
      <c r="F1001">
        <v>0</v>
      </c>
      <c r="G1001">
        <v>31.259999999999998</v>
      </c>
      <c r="H1001">
        <v>2</v>
      </c>
      <c r="I1001" s="24">
        <f t="shared" si="12"/>
        <v>31.259999999999998</v>
      </c>
      <c r="J1001" s="24">
        <f t="shared" si="13"/>
        <v>15.629999999999999</v>
      </c>
      <c r="K1001" s="9"/>
      <c r="L1001" s="9"/>
      <c r="M1001" s="9"/>
      <c r="N1001" s="9"/>
      <c r="O1001" s="9"/>
      <c r="P1001" s="9"/>
      <c r="Q1001" s="9"/>
      <c r="R1001" s="9"/>
      <c r="S1001" s="9"/>
      <c r="T1001" s="9"/>
      <c r="U1001" s="9"/>
      <c r="V1001" s="9"/>
      <c r="W1001" s="9"/>
      <c r="X1001" s="9"/>
    </row>
    <row r="1002" spans="1:24" ht="15" customHeight="1" x14ac:dyDescent="0.3">
      <c r="A1002" s="9"/>
      <c r="B1002" s="20" t="s">
        <v>302</v>
      </c>
      <c r="C1002">
        <v>0</v>
      </c>
      <c r="D1002">
        <v>509.52</v>
      </c>
      <c r="E1002">
        <v>572.6</v>
      </c>
      <c r="F1002">
        <v>9.69</v>
      </c>
      <c r="G1002">
        <v>1091.81</v>
      </c>
      <c r="H1002">
        <v>2</v>
      </c>
      <c r="I1002" s="24">
        <f t="shared" si="12"/>
        <v>1082.1199999999999</v>
      </c>
      <c r="J1002" s="24">
        <f t="shared" si="13"/>
        <v>541.05999999999995</v>
      </c>
      <c r="K1002" s="9"/>
    </row>
    <row r="1003" spans="1:24" ht="15" customHeight="1" x14ac:dyDescent="0.3">
      <c r="A1003" s="9"/>
      <c r="B1003" s="20" t="s">
        <v>304</v>
      </c>
      <c r="C1003">
        <v>0</v>
      </c>
      <c r="D1003">
        <v>267.43</v>
      </c>
      <c r="E1003">
        <v>1052.8800000000001</v>
      </c>
      <c r="F1003">
        <v>0</v>
      </c>
      <c r="G1003">
        <v>1320.31</v>
      </c>
      <c r="H1003">
        <v>2</v>
      </c>
      <c r="I1003" s="24">
        <f t="shared" si="12"/>
        <v>1320.31</v>
      </c>
      <c r="J1003" s="24">
        <f t="shared" si="13"/>
        <v>660.15499999999997</v>
      </c>
      <c r="K1003" s="9"/>
    </row>
    <row r="1004" spans="1:24" ht="15" customHeight="1" x14ac:dyDescent="0.3">
      <c r="A1004" s="9"/>
      <c r="B1004" s="20" t="s">
        <v>306</v>
      </c>
      <c r="C1004">
        <v>0</v>
      </c>
      <c r="D1004">
        <v>46.53</v>
      </c>
      <c r="E1004">
        <v>1394.02</v>
      </c>
      <c r="F1004">
        <v>0</v>
      </c>
      <c r="G1004">
        <v>1440.55</v>
      </c>
      <c r="H1004">
        <v>2</v>
      </c>
      <c r="I1004" s="24">
        <f t="shared" si="12"/>
        <v>1440.55</v>
      </c>
      <c r="J1004" s="24">
        <f t="shared" si="13"/>
        <v>720.27499999999998</v>
      </c>
      <c r="K1004" s="9"/>
    </row>
    <row r="1005" spans="1:24" ht="15" customHeight="1" x14ac:dyDescent="0.3">
      <c r="A1005" s="9"/>
      <c r="B1005" s="20" t="s">
        <v>307</v>
      </c>
      <c r="C1005">
        <v>0</v>
      </c>
      <c r="D1005">
        <v>0</v>
      </c>
      <c r="E1005">
        <v>1486.97</v>
      </c>
      <c r="F1005">
        <v>0</v>
      </c>
      <c r="G1005">
        <v>1486.97</v>
      </c>
      <c r="H1005">
        <v>2</v>
      </c>
      <c r="I1005" s="24">
        <f t="shared" si="12"/>
        <v>1486.97</v>
      </c>
      <c r="J1005" s="24">
        <f t="shared" si="13"/>
        <v>743.48500000000001</v>
      </c>
      <c r="K1005" s="9"/>
    </row>
    <row r="1006" spans="1:24" ht="15" customHeight="1" x14ac:dyDescent="0.3">
      <c r="A1006" s="9"/>
      <c r="B1006" s="20" t="s">
        <v>309</v>
      </c>
      <c r="C1006">
        <v>0</v>
      </c>
      <c r="D1006">
        <v>1143.19</v>
      </c>
      <c r="E1006">
        <v>369.64</v>
      </c>
      <c r="F1006">
        <v>0</v>
      </c>
      <c r="G1006">
        <v>1512.83</v>
      </c>
      <c r="H1006">
        <v>2</v>
      </c>
      <c r="I1006" s="24">
        <f t="shared" si="12"/>
        <v>1512.83</v>
      </c>
      <c r="J1006" s="24">
        <f t="shared" si="13"/>
        <v>756.41499999999996</v>
      </c>
      <c r="K1006" s="9"/>
    </row>
    <row r="1007" spans="1:24" ht="15" customHeight="1" x14ac:dyDescent="0.3">
      <c r="A1007" s="9"/>
      <c r="B1007" s="20" t="s">
        <v>311</v>
      </c>
      <c r="C1007">
        <v>0</v>
      </c>
      <c r="D1007">
        <v>0</v>
      </c>
      <c r="E1007">
        <v>780.93</v>
      </c>
      <c r="F1007">
        <v>23.31</v>
      </c>
      <c r="G1007">
        <v>804.2399999999999</v>
      </c>
      <c r="H1007">
        <v>2</v>
      </c>
      <c r="I1007" s="24">
        <f t="shared" si="12"/>
        <v>780.93</v>
      </c>
      <c r="J1007" s="24">
        <f t="shared" si="13"/>
        <v>390.46499999999997</v>
      </c>
      <c r="K1007" s="9"/>
    </row>
    <row r="1008" spans="1:24" ht="15" customHeight="1" x14ac:dyDescent="0.3">
      <c r="A1008" s="9"/>
      <c r="B1008" s="20" t="s">
        <v>312</v>
      </c>
      <c r="C1008">
        <v>0</v>
      </c>
      <c r="D1008">
        <v>789.76</v>
      </c>
      <c r="E1008">
        <v>787.07</v>
      </c>
      <c r="F1008">
        <v>0</v>
      </c>
      <c r="G1008">
        <v>1576.83</v>
      </c>
      <c r="H1008">
        <v>2</v>
      </c>
      <c r="I1008" s="24">
        <f t="shared" si="12"/>
        <v>1576.83</v>
      </c>
      <c r="J1008" s="24">
        <f t="shared" si="13"/>
        <v>788.41499999999996</v>
      </c>
      <c r="K1008" s="9"/>
    </row>
    <row r="1009" spans="1:11" ht="15" customHeight="1" x14ac:dyDescent="0.3">
      <c r="A1009" s="9"/>
      <c r="B1009" s="20" t="s">
        <v>314</v>
      </c>
      <c r="C1009">
        <v>0</v>
      </c>
      <c r="D1009">
        <v>0</v>
      </c>
      <c r="E1009">
        <v>1606.3600000000001</v>
      </c>
      <c r="F1009">
        <v>0</v>
      </c>
      <c r="G1009">
        <v>1606.3600000000001</v>
      </c>
      <c r="H1009">
        <v>2</v>
      </c>
      <c r="I1009" s="24">
        <f t="shared" si="12"/>
        <v>1606.3600000000001</v>
      </c>
      <c r="J1009" s="24">
        <f t="shared" si="13"/>
        <v>803.18000000000006</v>
      </c>
      <c r="K1009" s="9"/>
    </row>
    <row r="1010" spans="1:11" ht="15" customHeight="1" x14ac:dyDescent="0.3">
      <c r="A1010" s="9"/>
      <c r="B1010" s="20" t="s">
        <v>317</v>
      </c>
      <c r="C1010">
        <v>0</v>
      </c>
      <c r="D1010">
        <v>0</v>
      </c>
      <c r="E1010">
        <v>20.79</v>
      </c>
      <c r="F1010">
        <v>20.190000000000001</v>
      </c>
      <c r="G1010">
        <v>40.980000000000004</v>
      </c>
      <c r="H1010">
        <v>2</v>
      </c>
      <c r="I1010" s="24">
        <f t="shared" si="12"/>
        <v>20.790000000000003</v>
      </c>
      <c r="J1010" s="24">
        <f t="shared" si="13"/>
        <v>10.395000000000001</v>
      </c>
      <c r="K1010" s="9"/>
    </row>
    <row r="1011" spans="1:11" ht="15" customHeight="1" x14ac:dyDescent="0.3">
      <c r="A1011" s="9"/>
      <c r="B1011" s="20" t="s">
        <v>318</v>
      </c>
      <c r="C1011">
        <v>0</v>
      </c>
      <c r="D1011">
        <v>768.42</v>
      </c>
      <c r="E1011">
        <v>89.31</v>
      </c>
      <c r="F1011">
        <v>20.03</v>
      </c>
      <c r="G1011">
        <v>877.76</v>
      </c>
      <c r="H1011">
        <v>2</v>
      </c>
      <c r="I1011" s="24">
        <f t="shared" si="12"/>
        <v>857.73</v>
      </c>
      <c r="J1011" s="24">
        <f t="shared" si="13"/>
        <v>428.86500000000001</v>
      </c>
      <c r="K1011" s="9"/>
    </row>
    <row r="1012" spans="1:11" ht="15" customHeight="1" x14ac:dyDescent="0.3">
      <c r="A1012" s="9"/>
      <c r="B1012" s="20" t="s">
        <v>319</v>
      </c>
      <c r="C1012">
        <v>0</v>
      </c>
      <c r="D1012">
        <v>772.85</v>
      </c>
      <c r="E1012">
        <v>144.79</v>
      </c>
      <c r="F1012">
        <v>0</v>
      </c>
      <c r="G1012">
        <v>917.6400000000001</v>
      </c>
      <c r="H1012">
        <v>2</v>
      </c>
      <c r="I1012" s="24">
        <f t="shared" si="12"/>
        <v>917.6400000000001</v>
      </c>
      <c r="J1012" s="24">
        <f t="shared" si="13"/>
        <v>458.82000000000005</v>
      </c>
      <c r="K1012" s="9"/>
    </row>
    <row r="1013" spans="1:11" ht="15" customHeight="1" x14ac:dyDescent="0.3">
      <c r="A1013" s="9"/>
      <c r="B1013" s="20" t="s">
        <v>320</v>
      </c>
      <c r="C1013">
        <v>0</v>
      </c>
      <c r="D1013">
        <v>0</v>
      </c>
      <c r="E1013">
        <v>17.54</v>
      </c>
      <c r="F1013">
        <v>18.329999999999998</v>
      </c>
      <c r="G1013">
        <v>35.869999999999997</v>
      </c>
      <c r="H1013">
        <v>2</v>
      </c>
      <c r="I1013" s="24">
        <f t="shared" si="12"/>
        <v>17.54</v>
      </c>
      <c r="J1013" s="24">
        <f t="shared" si="13"/>
        <v>8.77</v>
      </c>
      <c r="K1013" s="9"/>
    </row>
    <row r="1014" spans="1:11" ht="15" customHeight="1" x14ac:dyDescent="0.3">
      <c r="A1014" s="9"/>
      <c r="B1014" s="20" t="s">
        <v>322</v>
      </c>
      <c r="C1014">
        <v>0</v>
      </c>
      <c r="D1014">
        <v>0</v>
      </c>
      <c r="E1014">
        <v>928.91</v>
      </c>
      <c r="F1014">
        <v>0</v>
      </c>
      <c r="G1014">
        <v>928.91</v>
      </c>
      <c r="H1014">
        <v>2</v>
      </c>
      <c r="I1014" s="24">
        <f t="shared" si="12"/>
        <v>928.91</v>
      </c>
      <c r="J1014" s="24">
        <f t="shared" si="13"/>
        <v>464.45499999999998</v>
      </c>
      <c r="K1014" s="9"/>
    </row>
    <row r="1015" spans="1:11" ht="15" customHeight="1" x14ac:dyDescent="0.3">
      <c r="A1015" s="9"/>
      <c r="B1015" s="20" t="s">
        <v>323</v>
      </c>
      <c r="C1015">
        <v>389.43</v>
      </c>
      <c r="D1015">
        <v>264.39</v>
      </c>
      <c r="E1015">
        <v>1232.81</v>
      </c>
      <c r="F1015">
        <v>0</v>
      </c>
      <c r="G1015">
        <v>1886.6299999999999</v>
      </c>
      <c r="H1015">
        <v>2</v>
      </c>
      <c r="I1015" s="24">
        <f t="shared" si="12"/>
        <v>1886.6299999999999</v>
      </c>
      <c r="J1015" s="24">
        <f t="shared" si="13"/>
        <v>943.31499999999994</v>
      </c>
      <c r="K1015" s="9"/>
    </row>
    <row r="1016" spans="1:11" ht="15" customHeight="1" x14ac:dyDescent="0.3">
      <c r="A1016" s="9"/>
      <c r="B1016" s="20" t="s">
        <v>325</v>
      </c>
      <c r="C1016">
        <v>0</v>
      </c>
      <c r="D1016">
        <v>0</v>
      </c>
      <c r="E1016">
        <v>2026.83</v>
      </c>
      <c r="F1016">
        <v>8.8000000000000007</v>
      </c>
      <c r="G1016">
        <v>2035.63</v>
      </c>
      <c r="H1016">
        <v>2</v>
      </c>
      <c r="I1016" s="24">
        <f t="shared" si="12"/>
        <v>2026.8300000000002</v>
      </c>
      <c r="J1016" s="24">
        <f t="shared" si="13"/>
        <v>1013.4150000000001</v>
      </c>
      <c r="K1016" s="9"/>
    </row>
    <row r="1017" spans="1:11" ht="15" customHeight="1" x14ac:dyDescent="0.3">
      <c r="A1017" s="9"/>
      <c r="B1017" s="20" t="s">
        <v>326</v>
      </c>
      <c r="C1017">
        <v>0</v>
      </c>
      <c r="D1017">
        <v>0</v>
      </c>
      <c r="E1017">
        <v>871.33</v>
      </c>
      <c r="F1017">
        <v>180.09</v>
      </c>
      <c r="G1017">
        <v>1051.42</v>
      </c>
      <c r="H1017">
        <v>2</v>
      </c>
      <c r="I1017" s="24">
        <f t="shared" si="12"/>
        <v>871.33</v>
      </c>
      <c r="J1017" s="24">
        <f t="shared" si="13"/>
        <v>435.66500000000002</v>
      </c>
      <c r="K1017" s="9"/>
    </row>
    <row r="1018" spans="1:11" ht="15" customHeight="1" x14ac:dyDescent="0.3">
      <c r="A1018" s="9"/>
      <c r="B1018" s="20" t="s">
        <v>328</v>
      </c>
      <c r="C1018">
        <v>0</v>
      </c>
      <c r="D1018">
        <v>101.15</v>
      </c>
      <c r="E1018">
        <v>881.68</v>
      </c>
      <c r="F1018">
        <v>76.489999999999995</v>
      </c>
      <c r="G1018">
        <v>1059.32</v>
      </c>
      <c r="H1018">
        <v>2</v>
      </c>
      <c r="I1018" s="24">
        <f t="shared" si="12"/>
        <v>982.82999999999993</v>
      </c>
      <c r="J1018" s="24">
        <f t="shared" si="13"/>
        <v>491.41499999999996</v>
      </c>
      <c r="K1018" s="9"/>
    </row>
    <row r="1019" spans="1:11" ht="15" customHeight="1" x14ac:dyDescent="0.3">
      <c r="A1019" s="9"/>
      <c r="B1019" s="20" t="s">
        <v>329</v>
      </c>
      <c r="C1019">
        <v>0</v>
      </c>
      <c r="D1019">
        <v>1171.3800000000001</v>
      </c>
      <c r="E1019">
        <v>13.97</v>
      </c>
      <c r="F1019">
        <v>0</v>
      </c>
      <c r="G1019">
        <v>1185.3500000000001</v>
      </c>
      <c r="H1019">
        <v>2</v>
      </c>
      <c r="I1019" s="24">
        <f t="shared" si="12"/>
        <v>1185.3500000000001</v>
      </c>
      <c r="J1019" s="24">
        <f t="shared" si="13"/>
        <v>592.67500000000007</v>
      </c>
      <c r="K1019" s="9"/>
    </row>
    <row r="1020" spans="1:11" ht="15" customHeight="1" x14ac:dyDescent="0.3">
      <c r="A1020" s="9"/>
      <c r="B1020" s="20" t="s">
        <v>332</v>
      </c>
      <c r="C1020">
        <v>0</v>
      </c>
      <c r="D1020">
        <v>0</v>
      </c>
      <c r="E1020">
        <v>1170.8</v>
      </c>
      <c r="F1020">
        <v>13.46</v>
      </c>
      <c r="G1020">
        <v>1184.26</v>
      </c>
      <c r="H1020">
        <v>2</v>
      </c>
      <c r="I1020" s="24">
        <f t="shared" si="12"/>
        <v>1170.8</v>
      </c>
      <c r="J1020" s="24">
        <f t="shared" si="13"/>
        <v>585.4</v>
      </c>
      <c r="K1020" s="9"/>
    </row>
    <row r="1021" spans="1:11" ht="15" customHeight="1" x14ac:dyDescent="0.3">
      <c r="A1021" s="9"/>
      <c r="B1021" s="20" t="s">
        <v>333</v>
      </c>
      <c r="C1021">
        <v>0</v>
      </c>
      <c r="D1021">
        <v>0</v>
      </c>
      <c r="E1021">
        <v>13.17</v>
      </c>
      <c r="F1021">
        <v>13.37</v>
      </c>
      <c r="G1021">
        <v>26.54</v>
      </c>
      <c r="H1021">
        <v>2</v>
      </c>
      <c r="I1021" s="24">
        <f t="shared" si="12"/>
        <v>13.17</v>
      </c>
      <c r="J1021" s="24">
        <f t="shared" si="13"/>
        <v>6.585</v>
      </c>
      <c r="K1021" s="9"/>
    </row>
    <row r="1022" spans="1:11" ht="15" customHeight="1" x14ac:dyDescent="0.3">
      <c r="A1022" s="9"/>
      <c r="B1022" s="20" t="s">
        <v>59</v>
      </c>
      <c r="C1022">
        <v>0</v>
      </c>
      <c r="D1022">
        <v>19.07</v>
      </c>
      <c r="E1022">
        <v>19.670000000000002</v>
      </c>
      <c r="F1022">
        <v>0</v>
      </c>
      <c r="G1022">
        <v>38.74</v>
      </c>
      <c r="H1022">
        <v>2</v>
      </c>
      <c r="I1022" s="24">
        <f t="shared" si="12"/>
        <v>38.74</v>
      </c>
      <c r="J1022" s="24">
        <f t="shared" si="13"/>
        <v>19.37</v>
      </c>
      <c r="K1022" s="9"/>
    </row>
    <row r="1023" spans="1:11" ht="15" customHeight="1" x14ac:dyDescent="0.3">
      <c r="A1023" s="9"/>
      <c r="B1023" s="20" t="s">
        <v>335</v>
      </c>
      <c r="C1023">
        <v>0</v>
      </c>
      <c r="D1023">
        <v>1168.26</v>
      </c>
      <c r="E1023">
        <v>0</v>
      </c>
      <c r="F1023">
        <v>12.74</v>
      </c>
      <c r="G1023">
        <v>1181</v>
      </c>
      <c r="H1023">
        <v>2</v>
      </c>
      <c r="I1023" s="24">
        <f t="shared" si="12"/>
        <v>1168.26</v>
      </c>
      <c r="J1023" s="24">
        <f t="shared" si="13"/>
        <v>584.13</v>
      </c>
      <c r="K1023" s="9"/>
    </row>
    <row r="1024" spans="1:11" ht="15" customHeight="1" x14ac:dyDescent="0.3">
      <c r="A1024" s="9"/>
      <c r="B1024" s="20" t="s">
        <v>338</v>
      </c>
      <c r="C1024">
        <v>0</v>
      </c>
      <c r="D1024">
        <v>0</v>
      </c>
      <c r="E1024">
        <v>0</v>
      </c>
      <c r="F1024">
        <v>23.42</v>
      </c>
      <c r="G1024">
        <v>23.42</v>
      </c>
      <c r="H1024">
        <v>2</v>
      </c>
      <c r="I1024" s="24">
        <f t="shared" si="12"/>
        <v>0</v>
      </c>
      <c r="J1024" s="24">
        <f t="shared" si="13"/>
        <v>0</v>
      </c>
      <c r="K1024" s="9"/>
    </row>
    <row r="1025" spans="1:11" ht="15" customHeight="1" x14ac:dyDescent="0.3">
      <c r="A1025" s="9"/>
      <c r="B1025" s="20" t="s">
        <v>340</v>
      </c>
      <c r="C1025">
        <v>0</v>
      </c>
      <c r="D1025">
        <v>0</v>
      </c>
      <c r="E1025">
        <v>1143.1000000000001</v>
      </c>
      <c r="F1025">
        <v>51.23</v>
      </c>
      <c r="G1025">
        <v>1194.3300000000002</v>
      </c>
      <c r="H1025">
        <v>2</v>
      </c>
      <c r="I1025" s="24">
        <f t="shared" ref="I1025:I1088" si="14">G1025-F1025</f>
        <v>1143.1000000000001</v>
      </c>
      <c r="J1025" s="24">
        <f t="shared" ref="J1025:J1088" si="15">I1025/H1025</f>
        <v>571.55000000000007</v>
      </c>
      <c r="K1025" s="9"/>
    </row>
    <row r="1026" spans="1:11" ht="15" customHeight="1" x14ac:dyDescent="0.3">
      <c r="A1026" s="9"/>
      <c r="B1026" s="20" t="s">
        <v>341</v>
      </c>
      <c r="C1026">
        <v>0</v>
      </c>
      <c r="D1026">
        <v>0</v>
      </c>
      <c r="E1026">
        <v>1356.93</v>
      </c>
      <c r="F1026">
        <v>10.93</v>
      </c>
      <c r="G1026">
        <v>1367.8600000000001</v>
      </c>
      <c r="H1026">
        <v>2</v>
      </c>
      <c r="I1026" s="24">
        <f t="shared" si="14"/>
        <v>1356.93</v>
      </c>
      <c r="J1026" s="24">
        <f t="shared" si="15"/>
        <v>678.46500000000003</v>
      </c>
      <c r="K1026" s="9"/>
    </row>
    <row r="1027" spans="1:11" ht="15" customHeight="1" x14ac:dyDescent="0.3">
      <c r="A1027" s="9"/>
      <c r="B1027" s="20" t="s">
        <v>342</v>
      </c>
      <c r="C1027">
        <v>0</v>
      </c>
      <c r="D1027">
        <v>1472.29</v>
      </c>
      <c r="E1027">
        <v>0</v>
      </c>
      <c r="F1027">
        <v>10.26</v>
      </c>
      <c r="G1027">
        <v>1482.55</v>
      </c>
      <c r="H1027">
        <v>2</v>
      </c>
      <c r="I1027" s="24">
        <f t="shared" si="14"/>
        <v>1472.29</v>
      </c>
      <c r="J1027" s="24">
        <f t="shared" si="15"/>
        <v>736.14499999999998</v>
      </c>
      <c r="K1027" s="9"/>
    </row>
    <row r="1028" spans="1:11" ht="15" customHeight="1" x14ac:dyDescent="0.3">
      <c r="A1028" s="9"/>
      <c r="B1028" s="20" t="s">
        <v>344</v>
      </c>
      <c r="C1028">
        <v>0</v>
      </c>
      <c r="D1028">
        <v>0</v>
      </c>
      <c r="E1028">
        <v>1506.3</v>
      </c>
      <c r="F1028">
        <v>9.7200000000000006</v>
      </c>
      <c r="G1028">
        <v>1516.02</v>
      </c>
      <c r="H1028">
        <v>2</v>
      </c>
      <c r="I1028" s="24">
        <f t="shared" si="14"/>
        <v>1506.3</v>
      </c>
      <c r="J1028" s="24">
        <f t="shared" si="15"/>
        <v>753.15</v>
      </c>
      <c r="K1028" s="9"/>
    </row>
    <row r="1029" spans="1:11" ht="15" customHeight="1" x14ac:dyDescent="0.3">
      <c r="A1029" s="9"/>
      <c r="B1029" s="20" t="s">
        <v>345</v>
      </c>
      <c r="C1029">
        <v>0</v>
      </c>
      <c r="D1029">
        <v>0</v>
      </c>
      <c r="E1029">
        <v>1569.9599999999998</v>
      </c>
      <c r="F1029">
        <v>0</v>
      </c>
      <c r="G1029">
        <v>1569.9599999999998</v>
      </c>
      <c r="H1029">
        <v>2</v>
      </c>
      <c r="I1029" s="24">
        <f t="shared" si="14"/>
        <v>1569.9599999999998</v>
      </c>
      <c r="J1029" s="24">
        <f t="shared" si="15"/>
        <v>784.9799999999999</v>
      </c>
      <c r="K1029" s="9"/>
    </row>
    <row r="1030" spans="1:11" ht="15" customHeight="1" x14ac:dyDescent="0.3">
      <c r="A1030" s="9"/>
      <c r="B1030" s="20" t="s">
        <v>346</v>
      </c>
      <c r="C1030">
        <v>0</v>
      </c>
      <c r="D1030">
        <v>875.59</v>
      </c>
      <c r="E1030">
        <v>694.84999999999991</v>
      </c>
      <c r="F1030">
        <v>0</v>
      </c>
      <c r="G1030">
        <v>1570.4399999999998</v>
      </c>
      <c r="H1030">
        <v>2</v>
      </c>
      <c r="I1030" s="24">
        <f t="shared" si="14"/>
        <v>1570.4399999999998</v>
      </c>
      <c r="J1030" s="24">
        <f t="shared" si="15"/>
        <v>785.21999999999991</v>
      </c>
      <c r="K1030" s="9"/>
    </row>
    <row r="1031" spans="1:11" ht="15" customHeight="1" x14ac:dyDescent="0.3">
      <c r="A1031" s="9"/>
      <c r="B1031" s="20" t="s">
        <v>349</v>
      </c>
      <c r="C1031">
        <v>0</v>
      </c>
      <c r="D1031">
        <v>0</v>
      </c>
      <c r="E1031">
        <v>0</v>
      </c>
      <c r="F1031">
        <v>16.22</v>
      </c>
      <c r="G1031">
        <v>16.22</v>
      </c>
      <c r="H1031">
        <v>2</v>
      </c>
      <c r="I1031" s="24">
        <f t="shared" si="14"/>
        <v>0</v>
      </c>
      <c r="J1031" s="24">
        <f t="shared" si="15"/>
        <v>0</v>
      </c>
      <c r="K1031" s="9"/>
    </row>
    <row r="1032" spans="1:11" ht="15" customHeight="1" x14ac:dyDescent="0.3">
      <c r="A1032" s="9"/>
      <c r="B1032" s="20" t="s">
        <v>352</v>
      </c>
      <c r="C1032">
        <v>0</v>
      </c>
      <c r="D1032">
        <v>0</v>
      </c>
      <c r="E1032">
        <v>0</v>
      </c>
      <c r="F1032">
        <v>15.56</v>
      </c>
      <c r="G1032">
        <v>15.56</v>
      </c>
      <c r="H1032">
        <v>2</v>
      </c>
      <c r="I1032" s="24">
        <f t="shared" si="14"/>
        <v>0</v>
      </c>
      <c r="J1032" s="24">
        <f t="shared" si="15"/>
        <v>0</v>
      </c>
      <c r="K1032" s="9"/>
    </row>
    <row r="1033" spans="1:11" ht="15" customHeight="1" x14ac:dyDescent="0.3">
      <c r="A1033" s="9"/>
      <c r="B1033" s="20" t="s">
        <v>60</v>
      </c>
      <c r="C1033">
        <v>21.42</v>
      </c>
      <c r="D1033">
        <v>20.98</v>
      </c>
      <c r="E1033">
        <v>0</v>
      </c>
      <c r="F1033">
        <v>0</v>
      </c>
      <c r="G1033">
        <v>42.400000000000006</v>
      </c>
      <c r="H1033">
        <v>2</v>
      </c>
      <c r="I1033" s="24">
        <f t="shared" si="14"/>
        <v>42.400000000000006</v>
      </c>
      <c r="J1033" s="24">
        <f t="shared" si="15"/>
        <v>21.200000000000003</v>
      </c>
      <c r="K1033" s="9"/>
    </row>
    <row r="1034" spans="1:11" ht="15" customHeight="1" x14ac:dyDescent="0.3">
      <c r="A1034" s="9"/>
      <c r="B1034" s="20" t="s">
        <v>354</v>
      </c>
      <c r="C1034">
        <v>0</v>
      </c>
      <c r="D1034">
        <v>0</v>
      </c>
      <c r="E1034">
        <v>0</v>
      </c>
      <c r="F1034">
        <v>14.7</v>
      </c>
      <c r="G1034">
        <v>14.7</v>
      </c>
      <c r="H1034">
        <v>2</v>
      </c>
      <c r="I1034" s="24">
        <f t="shared" si="14"/>
        <v>0</v>
      </c>
      <c r="J1034" s="24">
        <f t="shared" si="15"/>
        <v>0</v>
      </c>
      <c r="K1034" s="9"/>
    </row>
    <row r="1035" spans="1:11" ht="15" customHeight="1" x14ac:dyDescent="0.3">
      <c r="A1035" s="9"/>
      <c r="B1035" s="20" t="s">
        <v>357</v>
      </c>
      <c r="C1035">
        <v>0</v>
      </c>
      <c r="D1035">
        <v>22.16</v>
      </c>
      <c r="E1035">
        <v>1566.32</v>
      </c>
      <c r="F1035">
        <v>6.89</v>
      </c>
      <c r="G1035">
        <v>1595.3700000000001</v>
      </c>
      <c r="H1035">
        <v>2</v>
      </c>
      <c r="I1035" s="24">
        <f t="shared" si="14"/>
        <v>1588.48</v>
      </c>
      <c r="J1035" s="24">
        <f t="shared" si="15"/>
        <v>794.24</v>
      </c>
      <c r="K1035" s="9"/>
    </row>
    <row r="1036" spans="1:11" ht="15" customHeight="1" x14ac:dyDescent="0.3">
      <c r="A1036" s="9"/>
      <c r="B1036" s="20" t="s">
        <v>359</v>
      </c>
      <c r="C1036">
        <v>0</v>
      </c>
      <c r="D1036">
        <v>1268.3499999999999</v>
      </c>
      <c r="E1036">
        <v>391.21</v>
      </c>
      <c r="F1036">
        <v>6.54</v>
      </c>
      <c r="G1036">
        <v>1666.1</v>
      </c>
      <c r="H1036">
        <v>2</v>
      </c>
      <c r="I1036" s="24">
        <f t="shared" si="14"/>
        <v>1659.56</v>
      </c>
      <c r="J1036" s="24">
        <f t="shared" si="15"/>
        <v>829.78</v>
      </c>
      <c r="K1036" s="9"/>
    </row>
    <row r="1037" spans="1:11" ht="15" customHeight="1" x14ac:dyDescent="0.3">
      <c r="A1037" s="9"/>
      <c r="B1037" s="20" t="s">
        <v>360</v>
      </c>
      <c r="C1037">
        <v>0</v>
      </c>
      <c r="D1037">
        <v>0</v>
      </c>
      <c r="E1037">
        <v>5.84</v>
      </c>
      <c r="F1037">
        <v>5.92</v>
      </c>
      <c r="G1037">
        <v>11.76</v>
      </c>
      <c r="H1037">
        <v>2</v>
      </c>
      <c r="I1037" s="24">
        <f t="shared" si="14"/>
        <v>5.84</v>
      </c>
      <c r="J1037" s="24">
        <f t="shared" si="15"/>
        <v>2.92</v>
      </c>
      <c r="K1037" s="9"/>
    </row>
    <row r="1038" spans="1:11" ht="15" customHeight="1" x14ac:dyDescent="0.3">
      <c r="A1038" s="9"/>
      <c r="B1038" s="20" t="s">
        <v>362</v>
      </c>
      <c r="C1038">
        <v>0</v>
      </c>
      <c r="D1038">
        <v>0</v>
      </c>
      <c r="E1038">
        <v>5.78</v>
      </c>
      <c r="F1038">
        <v>5.61</v>
      </c>
      <c r="G1038">
        <v>11.39</v>
      </c>
      <c r="H1038">
        <v>2</v>
      </c>
      <c r="I1038" s="24">
        <f t="shared" si="14"/>
        <v>5.78</v>
      </c>
      <c r="J1038" s="24">
        <f t="shared" si="15"/>
        <v>2.89</v>
      </c>
      <c r="K1038" s="9"/>
    </row>
    <row r="1039" spans="1:11" ht="15" customHeight="1" x14ac:dyDescent="0.3">
      <c r="A1039" s="9"/>
      <c r="B1039" s="20" t="s">
        <v>365</v>
      </c>
      <c r="C1039">
        <v>0</v>
      </c>
      <c r="D1039">
        <v>0</v>
      </c>
      <c r="E1039">
        <v>0</v>
      </c>
      <c r="F1039">
        <v>10.65</v>
      </c>
      <c r="G1039">
        <v>10.65</v>
      </c>
      <c r="H1039">
        <v>2</v>
      </c>
      <c r="I1039" s="24">
        <f t="shared" si="14"/>
        <v>0</v>
      </c>
      <c r="J1039" s="24">
        <f t="shared" si="15"/>
        <v>0</v>
      </c>
      <c r="K1039" s="9"/>
    </row>
    <row r="1040" spans="1:11" ht="15" customHeight="1" x14ac:dyDescent="0.3">
      <c r="A1040" s="9"/>
      <c r="B1040" s="20" t="s">
        <v>367</v>
      </c>
      <c r="C1040">
        <v>0</v>
      </c>
      <c r="D1040">
        <v>625.6</v>
      </c>
      <c r="E1040">
        <v>1363.14</v>
      </c>
      <c r="F1040">
        <v>5.31</v>
      </c>
      <c r="G1040">
        <v>1994.0500000000002</v>
      </c>
      <c r="H1040">
        <v>2</v>
      </c>
      <c r="I1040" s="24">
        <f t="shared" si="14"/>
        <v>1988.7400000000002</v>
      </c>
      <c r="J1040" s="24">
        <f t="shared" si="15"/>
        <v>994.37000000000012</v>
      </c>
      <c r="K1040" s="9"/>
    </row>
    <row r="1041" spans="1:11" ht="15" customHeight="1" x14ac:dyDescent="0.3">
      <c r="A1041" s="9"/>
      <c r="B1041" s="20" t="s">
        <v>369</v>
      </c>
      <c r="C1041">
        <v>0</v>
      </c>
      <c r="D1041">
        <v>0</v>
      </c>
      <c r="E1041">
        <v>0</v>
      </c>
      <c r="F1041">
        <v>9.89</v>
      </c>
      <c r="G1041">
        <v>9.89</v>
      </c>
      <c r="H1041">
        <v>2</v>
      </c>
      <c r="I1041" s="24">
        <f t="shared" si="14"/>
        <v>0</v>
      </c>
      <c r="J1041" s="24">
        <f t="shared" si="15"/>
        <v>0</v>
      </c>
      <c r="K1041" s="9"/>
    </row>
    <row r="1042" spans="1:11" ht="15" customHeight="1" x14ac:dyDescent="0.3">
      <c r="A1042" s="9"/>
      <c r="B1042" s="20" t="s">
        <v>370</v>
      </c>
      <c r="C1042">
        <v>0</v>
      </c>
      <c r="D1042">
        <v>0</v>
      </c>
      <c r="E1042">
        <v>0</v>
      </c>
      <c r="F1042">
        <v>9.33</v>
      </c>
      <c r="G1042">
        <v>9.33</v>
      </c>
      <c r="H1042">
        <v>2</v>
      </c>
      <c r="I1042" s="24">
        <f t="shared" si="14"/>
        <v>0</v>
      </c>
      <c r="J1042" s="24">
        <f t="shared" si="15"/>
        <v>0</v>
      </c>
      <c r="K1042" s="9"/>
    </row>
    <row r="1043" spans="1:11" ht="15" customHeight="1" x14ac:dyDescent="0.3">
      <c r="A1043" s="9"/>
      <c r="B1043" s="20" t="s">
        <v>371</v>
      </c>
      <c r="C1043">
        <v>0</v>
      </c>
      <c r="D1043">
        <v>0</v>
      </c>
      <c r="E1043">
        <v>0</v>
      </c>
      <c r="F1043">
        <v>8.6999999999999993</v>
      </c>
      <c r="G1043">
        <v>8.6999999999999993</v>
      </c>
      <c r="H1043">
        <v>2</v>
      </c>
      <c r="I1043" s="24">
        <f t="shared" si="14"/>
        <v>0</v>
      </c>
      <c r="J1043" s="24">
        <f t="shared" si="15"/>
        <v>0</v>
      </c>
      <c r="K1043" s="9"/>
    </row>
    <row r="1044" spans="1:11" ht="15" customHeight="1" x14ac:dyDescent="0.3">
      <c r="A1044" s="9"/>
      <c r="B1044" s="20" t="s">
        <v>374</v>
      </c>
      <c r="C1044">
        <v>0</v>
      </c>
      <c r="D1044">
        <v>0</v>
      </c>
      <c r="E1044">
        <v>0</v>
      </c>
      <c r="F1044">
        <v>8.69</v>
      </c>
      <c r="G1044">
        <v>8.69</v>
      </c>
      <c r="H1044">
        <v>2</v>
      </c>
      <c r="I1044" s="24">
        <f t="shared" si="14"/>
        <v>0</v>
      </c>
      <c r="J1044" s="24">
        <f t="shared" si="15"/>
        <v>0</v>
      </c>
      <c r="K1044" s="9"/>
    </row>
    <row r="1045" spans="1:11" ht="15" customHeight="1" x14ac:dyDescent="0.3">
      <c r="A1045" s="9"/>
      <c r="B1045" s="20" t="s">
        <v>375</v>
      </c>
      <c r="C1045">
        <v>0</v>
      </c>
      <c r="D1045">
        <v>0</v>
      </c>
      <c r="E1045">
        <v>2071.8200000000002</v>
      </c>
      <c r="F1045">
        <v>4.08</v>
      </c>
      <c r="G1045">
        <v>2075.9</v>
      </c>
      <c r="H1045">
        <v>2</v>
      </c>
      <c r="I1045" s="24">
        <f t="shared" si="14"/>
        <v>2071.8200000000002</v>
      </c>
      <c r="J1045" s="24">
        <f t="shared" si="15"/>
        <v>1035.9100000000001</v>
      </c>
      <c r="K1045" s="9"/>
    </row>
    <row r="1046" spans="1:11" ht="15" customHeight="1" x14ac:dyDescent="0.3">
      <c r="A1046" s="9"/>
      <c r="B1046" s="20" t="s">
        <v>377</v>
      </c>
      <c r="C1046">
        <v>0</v>
      </c>
      <c r="D1046">
        <v>0</v>
      </c>
      <c r="E1046">
        <v>0</v>
      </c>
      <c r="F1046">
        <v>8.129999999999999</v>
      </c>
      <c r="G1046">
        <v>8.129999999999999</v>
      </c>
      <c r="H1046">
        <v>2</v>
      </c>
      <c r="I1046" s="24">
        <f t="shared" si="14"/>
        <v>0</v>
      </c>
      <c r="J1046" s="24">
        <f t="shared" si="15"/>
        <v>0</v>
      </c>
      <c r="K1046" s="9"/>
    </row>
    <row r="1047" spans="1:11" ht="15" customHeight="1" x14ac:dyDescent="0.3">
      <c r="A1047" s="9"/>
      <c r="B1047" s="20" t="s">
        <v>379</v>
      </c>
      <c r="C1047">
        <v>0</v>
      </c>
      <c r="D1047">
        <v>0</v>
      </c>
      <c r="E1047">
        <v>3.89</v>
      </c>
      <c r="F1047">
        <v>4.05</v>
      </c>
      <c r="G1047">
        <v>7.9399999999999995</v>
      </c>
      <c r="H1047">
        <v>2</v>
      </c>
      <c r="I1047" s="24">
        <f t="shared" si="14"/>
        <v>3.8899999999999997</v>
      </c>
      <c r="J1047" s="24">
        <f t="shared" si="15"/>
        <v>1.9449999999999998</v>
      </c>
      <c r="K1047" s="9"/>
    </row>
    <row r="1048" spans="1:11" ht="15" customHeight="1" x14ac:dyDescent="0.3">
      <c r="A1048" s="9"/>
      <c r="B1048" s="20" t="s">
        <v>380</v>
      </c>
      <c r="C1048">
        <v>0</v>
      </c>
      <c r="D1048">
        <v>0</v>
      </c>
      <c r="E1048">
        <v>0</v>
      </c>
      <c r="F1048">
        <v>7.48</v>
      </c>
      <c r="G1048">
        <v>7.48</v>
      </c>
      <c r="H1048">
        <v>2</v>
      </c>
      <c r="I1048" s="24">
        <f t="shared" si="14"/>
        <v>0</v>
      </c>
      <c r="J1048" s="24">
        <f t="shared" si="15"/>
        <v>0</v>
      </c>
      <c r="K1048" s="9"/>
    </row>
    <row r="1049" spans="1:11" ht="15" customHeight="1" x14ac:dyDescent="0.3">
      <c r="A1049" s="9"/>
      <c r="B1049" s="20" t="s">
        <v>381</v>
      </c>
      <c r="C1049">
        <v>0</v>
      </c>
      <c r="D1049">
        <v>0</v>
      </c>
      <c r="E1049">
        <v>0</v>
      </c>
      <c r="F1049">
        <v>7.16</v>
      </c>
      <c r="G1049">
        <v>7.16</v>
      </c>
      <c r="H1049">
        <v>2</v>
      </c>
      <c r="I1049" s="24">
        <f t="shared" si="14"/>
        <v>0</v>
      </c>
      <c r="J1049" s="24">
        <f t="shared" si="15"/>
        <v>0</v>
      </c>
      <c r="K1049" s="9"/>
    </row>
    <row r="1050" spans="1:11" ht="15" customHeight="1" x14ac:dyDescent="0.3">
      <c r="A1050" s="9"/>
      <c r="B1050" s="20" t="s">
        <v>382</v>
      </c>
      <c r="C1050">
        <v>0</v>
      </c>
      <c r="D1050">
        <v>0</v>
      </c>
      <c r="E1050">
        <v>0</v>
      </c>
      <c r="F1050">
        <v>6.9</v>
      </c>
      <c r="G1050">
        <v>6.9</v>
      </c>
      <c r="H1050">
        <v>2</v>
      </c>
      <c r="I1050" s="24">
        <f t="shared" si="14"/>
        <v>0</v>
      </c>
      <c r="J1050" s="24">
        <f t="shared" si="15"/>
        <v>0</v>
      </c>
      <c r="K1050" s="9"/>
    </row>
    <row r="1051" spans="1:11" ht="15" customHeight="1" x14ac:dyDescent="0.3">
      <c r="A1051" s="9"/>
      <c r="B1051" s="20" t="s">
        <v>384</v>
      </c>
      <c r="C1051">
        <v>0</v>
      </c>
      <c r="D1051">
        <v>0</v>
      </c>
      <c r="E1051">
        <v>0</v>
      </c>
      <c r="F1051">
        <v>6.55</v>
      </c>
      <c r="G1051">
        <v>6.55</v>
      </c>
      <c r="H1051">
        <v>2</v>
      </c>
      <c r="I1051" s="24">
        <f t="shared" si="14"/>
        <v>0</v>
      </c>
      <c r="J1051" s="24">
        <f t="shared" si="15"/>
        <v>0</v>
      </c>
      <c r="K1051" s="9"/>
    </row>
    <row r="1052" spans="1:11" ht="15" customHeight="1" x14ac:dyDescent="0.3">
      <c r="A1052" s="9"/>
      <c r="B1052" s="20" t="s">
        <v>386</v>
      </c>
      <c r="C1052">
        <v>0</v>
      </c>
      <c r="D1052">
        <v>0</v>
      </c>
      <c r="E1052">
        <v>0</v>
      </c>
      <c r="F1052">
        <v>6.24</v>
      </c>
      <c r="G1052">
        <v>6.24</v>
      </c>
      <c r="H1052">
        <v>2</v>
      </c>
      <c r="I1052" s="24">
        <f t="shared" si="14"/>
        <v>0</v>
      </c>
      <c r="J1052" s="24">
        <f t="shared" si="15"/>
        <v>0</v>
      </c>
      <c r="K1052" s="9"/>
    </row>
    <row r="1053" spans="1:11" ht="15" customHeight="1" x14ac:dyDescent="0.3">
      <c r="A1053" s="9"/>
      <c r="B1053" s="20" t="s">
        <v>389</v>
      </c>
      <c r="C1053">
        <v>0</v>
      </c>
      <c r="D1053">
        <v>2103.39</v>
      </c>
      <c r="E1053">
        <v>0</v>
      </c>
      <c r="F1053">
        <v>3.11</v>
      </c>
      <c r="G1053">
        <v>2106.5</v>
      </c>
      <c r="H1053">
        <v>2</v>
      </c>
      <c r="I1053" s="24">
        <f t="shared" si="14"/>
        <v>2103.39</v>
      </c>
      <c r="J1053" s="24">
        <f t="shared" si="15"/>
        <v>1051.6949999999999</v>
      </c>
      <c r="K1053" s="9"/>
    </row>
    <row r="1054" spans="1:11" ht="15" customHeight="1" x14ac:dyDescent="0.3">
      <c r="A1054" s="9"/>
      <c r="B1054" s="20" t="s">
        <v>66</v>
      </c>
      <c r="C1054">
        <v>0</v>
      </c>
      <c r="D1054">
        <v>0</v>
      </c>
      <c r="E1054">
        <v>44.14</v>
      </c>
      <c r="F1054">
        <v>1.88</v>
      </c>
      <c r="G1054">
        <v>46.019999999999996</v>
      </c>
      <c r="H1054">
        <v>2</v>
      </c>
      <c r="I1054" s="24">
        <f t="shared" si="14"/>
        <v>44.139999999999993</v>
      </c>
      <c r="J1054" s="24">
        <f t="shared" si="15"/>
        <v>22.069999999999997</v>
      </c>
      <c r="K1054" s="9"/>
    </row>
    <row r="1055" spans="1:11" ht="15" customHeight="1" x14ac:dyDescent="0.3">
      <c r="A1055" s="9"/>
      <c r="B1055" s="20" t="s">
        <v>391</v>
      </c>
      <c r="C1055">
        <v>0</v>
      </c>
      <c r="D1055">
        <v>19.329999999999998</v>
      </c>
      <c r="E1055">
        <v>2349.75</v>
      </c>
      <c r="F1055">
        <v>2.81</v>
      </c>
      <c r="G1055">
        <v>2371.89</v>
      </c>
      <c r="H1055">
        <v>2</v>
      </c>
      <c r="I1055" s="24">
        <f t="shared" si="14"/>
        <v>2369.08</v>
      </c>
      <c r="J1055" s="24">
        <f t="shared" si="15"/>
        <v>1184.54</v>
      </c>
      <c r="K1055" s="9"/>
    </row>
    <row r="1056" spans="1:11" ht="15" customHeight="1" x14ac:dyDescent="0.3">
      <c r="A1056" s="9"/>
      <c r="B1056" s="20" t="s">
        <v>392</v>
      </c>
      <c r="C1056">
        <v>0</v>
      </c>
      <c r="D1056">
        <v>0</v>
      </c>
      <c r="E1056">
        <v>0</v>
      </c>
      <c r="F1056">
        <v>5.6</v>
      </c>
      <c r="G1056">
        <v>5.6</v>
      </c>
      <c r="H1056">
        <v>2</v>
      </c>
      <c r="I1056" s="24">
        <f t="shared" si="14"/>
        <v>0</v>
      </c>
      <c r="J1056" s="24">
        <f t="shared" si="15"/>
        <v>0</v>
      </c>
      <c r="K1056" s="9"/>
    </row>
    <row r="1057" spans="1:11" ht="15" customHeight="1" x14ac:dyDescent="0.3">
      <c r="A1057" s="9"/>
      <c r="B1057" s="20" t="s">
        <v>393</v>
      </c>
      <c r="C1057">
        <v>1285.1300000000001</v>
      </c>
      <c r="D1057">
        <v>0</v>
      </c>
      <c r="E1057">
        <v>1557.05</v>
      </c>
      <c r="F1057">
        <v>2.5099999999999998</v>
      </c>
      <c r="G1057">
        <v>2844.6900000000005</v>
      </c>
      <c r="H1057">
        <v>2</v>
      </c>
      <c r="I1057" s="24">
        <f t="shared" si="14"/>
        <v>2842.1800000000003</v>
      </c>
      <c r="J1057" s="24">
        <f t="shared" si="15"/>
        <v>1421.0900000000001</v>
      </c>
      <c r="K1057" s="9"/>
    </row>
    <row r="1058" spans="1:11" ht="15" customHeight="1" x14ac:dyDescent="0.3">
      <c r="A1058" s="9"/>
      <c r="B1058" s="20" t="s">
        <v>394</v>
      </c>
      <c r="C1058">
        <v>0</v>
      </c>
      <c r="D1058">
        <v>0</v>
      </c>
      <c r="E1058">
        <v>0</v>
      </c>
      <c r="F1058">
        <v>4.99</v>
      </c>
      <c r="G1058">
        <v>4.99</v>
      </c>
      <c r="H1058">
        <v>2</v>
      </c>
      <c r="I1058" s="24">
        <f t="shared" si="14"/>
        <v>0</v>
      </c>
      <c r="J1058" s="24">
        <f t="shared" si="15"/>
        <v>0</v>
      </c>
      <c r="K1058" s="9"/>
    </row>
    <row r="1059" spans="1:11" ht="15" customHeight="1" x14ac:dyDescent="0.3">
      <c r="A1059" s="9"/>
      <c r="B1059" s="20" t="s">
        <v>397</v>
      </c>
      <c r="C1059">
        <v>0</v>
      </c>
      <c r="D1059">
        <v>0</v>
      </c>
      <c r="E1059">
        <v>0</v>
      </c>
      <c r="F1059">
        <v>4.9700000000000006</v>
      </c>
      <c r="G1059">
        <v>4.9700000000000006</v>
      </c>
      <c r="H1059">
        <v>2</v>
      </c>
      <c r="I1059" s="24">
        <f t="shared" si="14"/>
        <v>0</v>
      </c>
      <c r="J1059" s="24">
        <f t="shared" si="15"/>
        <v>0</v>
      </c>
      <c r="K1059" s="9"/>
    </row>
    <row r="1060" spans="1:11" ht="15" customHeight="1" x14ac:dyDescent="0.3">
      <c r="A1060" s="9"/>
      <c r="B1060" s="20" t="s">
        <v>398</v>
      </c>
      <c r="C1060">
        <v>0</v>
      </c>
      <c r="D1060">
        <v>2984</v>
      </c>
      <c r="E1060">
        <v>0</v>
      </c>
      <c r="F1060">
        <v>2.1800000000000002</v>
      </c>
      <c r="G1060">
        <v>2986.18</v>
      </c>
      <c r="H1060">
        <v>2</v>
      </c>
      <c r="I1060" s="24">
        <f t="shared" si="14"/>
        <v>2984</v>
      </c>
      <c r="J1060" s="24">
        <f t="shared" si="15"/>
        <v>1492</v>
      </c>
      <c r="K1060" s="9"/>
    </row>
    <row r="1061" spans="1:11" ht="15" customHeight="1" x14ac:dyDescent="0.3">
      <c r="A1061" s="9"/>
      <c r="B1061" s="20" t="s">
        <v>399</v>
      </c>
      <c r="C1061">
        <v>0</v>
      </c>
      <c r="D1061">
        <v>0</v>
      </c>
      <c r="E1061">
        <v>0</v>
      </c>
      <c r="F1061">
        <v>4.3499999999999996</v>
      </c>
      <c r="G1061">
        <v>4.3499999999999996</v>
      </c>
      <c r="H1061">
        <v>2</v>
      </c>
      <c r="I1061" s="24">
        <f t="shared" si="14"/>
        <v>0</v>
      </c>
      <c r="J1061" s="24">
        <f t="shared" si="15"/>
        <v>0</v>
      </c>
      <c r="K1061" s="9"/>
    </row>
    <row r="1062" spans="1:11" ht="15" customHeight="1" x14ac:dyDescent="0.3">
      <c r="A1062" s="9"/>
      <c r="B1062" s="20" t="s">
        <v>401</v>
      </c>
      <c r="C1062">
        <v>0</v>
      </c>
      <c r="D1062">
        <v>0</v>
      </c>
      <c r="E1062">
        <v>0</v>
      </c>
      <c r="F1062">
        <v>4.34</v>
      </c>
      <c r="G1062">
        <v>4.34</v>
      </c>
      <c r="H1062">
        <v>2</v>
      </c>
      <c r="I1062" s="24">
        <f t="shared" si="14"/>
        <v>0</v>
      </c>
      <c r="J1062" s="24">
        <f t="shared" si="15"/>
        <v>0</v>
      </c>
      <c r="K1062" s="9"/>
    </row>
    <row r="1063" spans="1:11" ht="15" customHeight="1" x14ac:dyDescent="0.3">
      <c r="A1063" s="9"/>
      <c r="B1063" s="20" t="s">
        <v>403</v>
      </c>
      <c r="C1063">
        <v>0</v>
      </c>
      <c r="D1063">
        <v>0</v>
      </c>
      <c r="E1063">
        <v>0</v>
      </c>
      <c r="F1063">
        <v>3.92</v>
      </c>
      <c r="G1063">
        <v>3.92</v>
      </c>
      <c r="H1063">
        <v>2</v>
      </c>
      <c r="I1063" s="24">
        <f t="shared" si="14"/>
        <v>0</v>
      </c>
      <c r="J1063" s="24">
        <f t="shared" si="15"/>
        <v>0</v>
      </c>
      <c r="K1063" s="9"/>
    </row>
    <row r="1064" spans="1:11" ht="15" customHeight="1" x14ac:dyDescent="0.3">
      <c r="A1064" s="9"/>
      <c r="B1064" s="20" t="s">
        <v>404</v>
      </c>
      <c r="C1064">
        <v>0</v>
      </c>
      <c r="D1064">
        <v>0</v>
      </c>
      <c r="E1064">
        <v>1.92</v>
      </c>
      <c r="F1064">
        <v>1.88</v>
      </c>
      <c r="G1064">
        <v>3.8</v>
      </c>
      <c r="H1064">
        <v>2</v>
      </c>
      <c r="I1064" s="24">
        <f t="shared" si="14"/>
        <v>1.92</v>
      </c>
      <c r="J1064" s="24">
        <f t="shared" si="15"/>
        <v>0.96</v>
      </c>
      <c r="K1064" s="9"/>
    </row>
    <row r="1065" spans="1:11" ht="15" customHeight="1" x14ac:dyDescent="0.3">
      <c r="A1065" s="9"/>
      <c r="B1065" s="20" t="s">
        <v>27</v>
      </c>
      <c r="C1065">
        <v>0</v>
      </c>
      <c r="D1065">
        <v>0</v>
      </c>
      <c r="E1065">
        <v>32.46</v>
      </c>
      <c r="F1065">
        <v>0</v>
      </c>
      <c r="G1065">
        <v>32.46</v>
      </c>
      <c r="H1065">
        <v>4</v>
      </c>
      <c r="I1065" s="24">
        <f t="shared" si="14"/>
        <v>32.46</v>
      </c>
      <c r="J1065" s="24">
        <f t="shared" si="15"/>
        <v>8.1150000000000002</v>
      </c>
      <c r="K1065" s="9"/>
    </row>
    <row r="1066" spans="1:11" ht="15" customHeight="1" x14ac:dyDescent="0.3">
      <c r="A1066" s="9"/>
      <c r="B1066" s="20" t="s">
        <v>69</v>
      </c>
      <c r="C1066">
        <v>23.49</v>
      </c>
      <c r="D1066">
        <v>0</v>
      </c>
      <c r="E1066">
        <v>23.31</v>
      </c>
      <c r="F1066">
        <v>0</v>
      </c>
      <c r="G1066">
        <v>46.8</v>
      </c>
      <c r="H1066">
        <v>2</v>
      </c>
      <c r="I1066" s="24">
        <f t="shared" si="14"/>
        <v>46.8</v>
      </c>
      <c r="J1066" s="24">
        <f t="shared" si="15"/>
        <v>23.4</v>
      </c>
      <c r="K1066" s="9"/>
    </row>
    <row r="1067" spans="1:11" ht="15" customHeight="1" x14ac:dyDescent="0.3">
      <c r="A1067" s="9"/>
      <c r="B1067" s="20" t="s">
        <v>406</v>
      </c>
      <c r="C1067">
        <v>0</v>
      </c>
      <c r="D1067">
        <v>0</v>
      </c>
      <c r="E1067">
        <v>0</v>
      </c>
      <c r="F1067">
        <v>3.75</v>
      </c>
      <c r="G1067">
        <v>3.75</v>
      </c>
      <c r="H1067">
        <v>2</v>
      </c>
      <c r="I1067" s="24">
        <f t="shared" si="14"/>
        <v>0</v>
      </c>
      <c r="J1067" s="24">
        <f t="shared" si="15"/>
        <v>0</v>
      </c>
      <c r="K1067" s="9"/>
    </row>
    <row r="1068" spans="1:11" ht="15" customHeight="1" x14ac:dyDescent="0.3">
      <c r="A1068" s="9"/>
      <c r="B1068" s="20" t="s">
        <v>408</v>
      </c>
      <c r="C1068">
        <v>0</v>
      </c>
      <c r="D1068">
        <v>0</v>
      </c>
      <c r="E1068">
        <v>0</v>
      </c>
      <c r="F1068">
        <v>3.7300000000000004</v>
      </c>
      <c r="G1068">
        <v>3.7300000000000004</v>
      </c>
      <c r="H1068">
        <v>2</v>
      </c>
      <c r="I1068" s="24">
        <f t="shared" si="14"/>
        <v>0</v>
      </c>
      <c r="J1068" s="24">
        <f t="shared" si="15"/>
        <v>0</v>
      </c>
      <c r="K1068" s="9"/>
    </row>
    <row r="1069" spans="1:11" ht="15" customHeight="1" x14ac:dyDescent="0.3">
      <c r="A1069" s="9"/>
      <c r="B1069" s="20" t="s">
        <v>411</v>
      </c>
      <c r="C1069">
        <v>0</v>
      </c>
      <c r="D1069">
        <v>0</v>
      </c>
      <c r="E1069">
        <v>0</v>
      </c>
      <c r="F1069">
        <v>3.14</v>
      </c>
      <c r="G1069">
        <v>3.14</v>
      </c>
      <c r="H1069">
        <v>2</v>
      </c>
      <c r="I1069" s="24">
        <f t="shared" si="14"/>
        <v>0</v>
      </c>
      <c r="J1069" s="24">
        <f t="shared" si="15"/>
        <v>0</v>
      </c>
      <c r="K1069" s="9"/>
    </row>
    <row r="1070" spans="1:11" ht="15" customHeight="1" x14ac:dyDescent="0.3">
      <c r="A1070" s="9"/>
      <c r="B1070" s="20" t="s">
        <v>413</v>
      </c>
      <c r="C1070">
        <v>0</v>
      </c>
      <c r="D1070">
        <v>0</v>
      </c>
      <c r="E1070">
        <v>0</v>
      </c>
      <c r="F1070">
        <v>3.13</v>
      </c>
      <c r="G1070">
        <v>3.13</v>
      </c>
      <c r="H1070">
        <v>2</v>
      </c>
      <c r="I1070" s="24">
        <f t="shared" si="14"/>
        <v>0</v>
      </c>
      <c r="J1070" s="24">
        <f t="shared" si="15"/>
        <v>0</v>
      </c>
      <c r="K1070" s="9"/>
    </row>
    <row r="1071" spans="1:11" ht="15" customHeight="1" x14ac:dyDescent="0.3">
      <c r="A1071" s="9"/>
      <c r="B1071" s="20" t="s">
        <v>416</v>
      </c>
      <c r="C1071">
        <v>0</v>
      </c>
      <c r="D1071">
        <v>0</v>
      </c>
      <c r="E1071">
        <v>0</v>
      </c>
      <c r="F1071">
        <v>3.12</v>
      </c>
      <c r="G1071">
        <v>3.12</v>
      </c>
      <c r="H1071">
        <v>2</v>
      </c>
      <c r="I1071" s="24">
        <f t="shared" si="14"/>
        <v>0</v>
      </c>
      <c r="J1071" s="24">
        <f t="shared" si="15"/>
        <v>0</v>
      </c>
      <c r="K1071" s="9"/>
    </row>
    <row r="1072" spans="1:11" ht="15" customHeight="1" x14ac:dyDescent="0.3">
      <c r="A1072" s="9"/>
      <c r="B1072" s="20" t="s">
        <v>419</v>
      </c>
      <c r="C1072">
        <v>0</v>
      </c>
      <c r="D1072">
        <v>0</v>
      </c>
      <c r="E1072">
        <v>3550.8</v>
      </c>
      <c r="F1072">
        <v>1.56</v>
      </c>
      <c r="G1072">
        <v>3552.36</v>
      </c>
      <c r="H1072">
        <v>2</v>
      </c>
      <c r="I1072" s="24">
        <f t="shared" si="14"/>
        <v>3550.8</v>
      </c>
      <c r="J1072" s="24">
        <f t="shared" si="15"/>
        <v>1775.4</v>
      </c>
      <c r="K1072" s="9"/>
    </row>
    <row r="1073" spans="1:11" ht="15" customHeight="1" x14ac:dyDescent="0.3">
      <c r="A1073" s="9"/>
      <c r="B1073" s="20" t="s">
        <v>421</v>
      </c>
      <c r="C1073">
        <v>0</v>
      </c>
      <c r="D1073">
        <v>0</v>
      </c>
      <c r="E1073">
        <v>1.37</v>
      </c>
      <c r="F1073">
        <v>1.25</v>
      </c>
      <c r="G1073">
        <v>2.62</v>
      </c>
      <c r="H1073">
        <v>2</v>
      </c>
      <c r="I1073" s="24">
        <f t="shared" si="14"/>
        <v>1.37</v>
      </c>
      <c r="J1073" s="24">
        <f t="shared" si="15"/>
        <v>0.68500000000000005</v>
      </c>
      <c r="K1073" s="9"/>
    </row>
    <row r="1074" spans="1:11" ht="15" customHeight="1" x14ac:dyDescent="0.3">
      <c r="A1074" s="9"/>
      <c r="B1074" s="20" t="s">
        <v>423</v>
      </c>
      <c r="C1074">
        <v>0</v>
      </c>
      <c r="D1074">
        <v>0</v>
      </c>
      <c r="E1074">
        <v>0</v>
      </c>
      <c r="F1074">
        <v>2.48</v>
      </c>
      <c r="G1074">
        <v>2.48</v>
      </c>
      <c r="H1074">
        <v>2</v>
      </c>
      <c r="I1074" s="24">
        <f t="shared" si="14"/>
        <v>0</v>
      </c>
      <c r="J1074" s="24">
        <f t="shared" si="15"/>
        <v>0</v>
      </c>
      <c r="K1074" s="9"/>
    </row>
    <row r="1075" spans="1:11" ht="15" customHeight="1" x14ac:dyDescent="0.3">
      <c r="A1075" s="9"/>
      <c r="B1075" s="20" t="s">
        <v>425</v>
      </c>
      <c r="C1075">
        <v>0</v>
      </c>
      <c r="D1075">
        <v>0</v>
      </c>
      <c r="E1075">
        <v>0</v>
      </c>
      <c r="F1075">
        <v>2.48</v>
      </c>
      <c r="G1075">
        <v>2.48</v>
      </c>
      <c r="H1075">
        <v>2</v>
      </c>
      <c r="I1075" s="24">
        <f t="shared" si="14"/>
        <v>0</v>
      </c>
      <c r="J1075" s="24">
        <f t="shared" si="15"/>
        <v>0</v>
      </c>
      <c r="K1075" s="9"/>
    </row>
    <row r="1076" spans="1:11" ht="15" customHeight="1" x14ac:dyDescent="0.3">
      <c r="A1076" s="9"/>
      <c r="B1076" s="20" t="s">
        <v>427</v>
      </c>
      <c r="C1076">
        <v>2505.15</v>
      </c>
      <c r="D1076">
        <v>385.44</v>
      </c>
      <c r="E1076">
        <v>723.58</v>
      </c>
      <c r="F1076">
        <v>1.24</v>
      </c>
      <c r="G1076">
        <v>3615.41</v>
      </c>
      <c r="H1076">
        <v>2</v>
      </c>
      <c r="I1076" s="24">
        <f t="shared" si="14"/>
        <v>3614.17</v>
      </c>
      <c r="J1076" s="24">
        <f t="shared" si="15"/>
        <v>1807.085</v>
      </c>
      <c r="K1076" s="9"/>
    </row>
    <row r="1077" spans="1:11" ht="15" customHeight="1" x14ac:dyDescent="0.3">
      <c r="A1077" s="9"/>
      <c r="B1077" s="20" t="s">
        <v>72</v>
      </c>
      <c r="C1077">
        <v>0</v>
      </c>
      <c r="D1077">
        <v>0</v>
      </c>
      <c r="E1077">
        <v>45.35</v>
      </c>
      <c r="F1077">
        <v>3.12</v>
      </c>
      <c r="G1077">
        <v>48.47</v>
      </c>
      <c r="H1077">
        <v>2</v>
      </c>
      <c r="I1077" s="24">
        <f t="shared" si="14"/>
        <v>45.35</v>
      </c>
      <c r="J1077" s="24">
        <f t="shared" si="15"/>
        <v>22.675000000000001</v>
      </c>
      <c r="K1077" s="9"/>
    </row>
    <row r="1078" spans="1:11" ht="15" customHeight="1" x14ac:dyDescent="0.3">
      <c r="A1078" s="9"/>
      <c r="B1078" s="20" t="s">
        <v>428</v>
      </c>
      <c r="C1078">
        <v>2235.1999999999998</v>
      </c>
      <c r="D1078">
        <v>419.45</v>
      </c>
      <c r="E1078">
        <v>2263.12</v>
      </c>
      <c r="F1078">
        <v>1</v>
      </c>
      <c r="G1078">
        <v>4918.7699999999995</v>
      </c>
      <c r="H1078">
        <v>2</v>
      </c>
      <c r="I1078" s="24">
        <f t="shared" si="14"/>
        <v>4917.7699999999995</v>
      </c>
      <c r="J1078" s="24">
        <f t="shared" si="15"/>
        <v>2458.8849999999998</v>
      </c>
      <c r="K1078" s="9"/>
    </row>
    <row r="1079" spans="1:11" ht="15" customHeight="1" x14ac:dyDescent="0.3">
      <c r="A1079" s="9"/>
      <c r="B1079" s="20" t="s">
        <v>429</v>
      </c>
      <c r="C1079">
        <v>0</v>
      </c>
      <c r="D1079">
        <v>0</v>
      </c>
      <c r="E1079">
        <v>0</v>
      </c>
      <c r="F1079">
        <v>1.98</v>
      </c>
      <c r="G1079">
        <v>1.98</v>
      </c>
      <c r="H1079">
        <v>2</v>
      </c>
      <c r="I1079" s="24">
        <f t="shared" si="14"/>
        <v>0</v>
      </c>
      <c r="J1079" s="24">
        <f t="shared" si="15"/>
        <v>0</v>
      </c>
      <c r="K1079" s="9"/>
    </row>
    <row r="1080" spans="1:11" ht="15" customHeight="1" x14ac:dyDescent="0.3">
      <c r="A1080" s="9"/>
      <c r="B1080" s="20" t="s">
        <v>430</v>
      </c>
      <c r="C1080">
        <v>0</v>
      </c>
      <c r="D1080">
        <v>0</v>
      </c>
      <c r="E1080">
        <v>0</v>
      </c>
      <c r="F1080">
        <v>1.92</v>
      </c>
      <c r="G1080">
        <v>1.92</v>
      </c>
      <c r="H1080">
        <v>2</v>
      </c>
      <c r="I1080" s="24">
        <f t="shared" si="14"/>
        <v>0</v>
      </c>
      <c r="J1080" s="24">
        <f t="shared" si="15"/>
        <v>0</v>
      </c>
      <c r="K1080" s="9"/>
    </row>
    <row r="1081" spans="1:11" ht="15" customHeight="1" x14ac:dyDescent="0.3">
      <c r="A1081" s="9"/>
      <c r="B1081" s="20" t="s">
        <v>432</v>
      </c>
      <c r="C1081">
        <v>0</v>
      </c>
      <c r="D1081">
        <v>0</v>
      </c>
      <c r="E1081">
        <v>0</v>
      </c>
      <c r="F1081">
        <v>1.88</v>
      </c>
      <c r="G1081">
        <v>1.88</v>
      </c>
      <c r="H1081">
        <v>2</v>
      </c>
      <c r="I1081" s="24">
        <f t="shared" si="14"/>
        <v>0</v>
      </c>
      <c r="J1081" s="24">
        <f t="shared" si="15"/>
        <v>0</v>
      </c>
      <c r="K1081" s="9"/>
    </row>
    <row r="1082" spans="1:11" ht="15" customHeight="1" x14ac:dyDescent="0.3">
      <c r="A1082" s="9"/>
      <c r="B1082" s="20" t="s">
        <v>434</v>
      </c>
      <c r="C1082">
        <v>0</v>
      </c>
      <c r="D1082">
        <v>0</v>
      </c>
      <c r="E1082">
        <v>0</v>
      </c>
      <c r="F1082">
        <v>1.88</v>
      </c>
      <c r="G1082">
        <v>1.88</v>
      </c>
      <c r="H1082">
        <v>2</v>
      </c>
      <c r="I1082" s="24">
        <f t="shared" si="14"/>
        <v>0</v>
      </c>
      <c r="J1082" s="24">
        <f t="shared" si="15"/>
        <v>0</v>
      </c>
      <c r="K1082" s="9"/>
    </row>
    <row r="1083" spans="1:11" ht="15" customHeight="1" x14ac:dyDescent="0.3">
      <c r="A1083" s="9"/>
      <c r="B1083" s="20" t="s">
        <v>435</v>
      </c>
      <c r="C1083">
        <v>0</v>
      </c>
      <c r="D1083">
        <v>0</v>
      </c>
      <c r="E1083">
        <v>0</v>
      </c>
      <c r="F1083">
        <v>1.86</v>
      </c>
      <c r="G1083">
        <v>1.86</v>
      </c>
      <c r="H1083">
        <v>2</v>
      </c>
      <c r="I1083" s="24">
        <f t="shared" si="14"/>
        <v>0</v>
      </c>
      <c r="J1083" s="24">
        <f t="shared" si="15"/>
        <v>0</v>
      </c>
      <c r="K1083" s="9"/>
    </row>
    <row r="1084" spans="1:11" ht="15" customHeight="1" x14ac:dyDescent="0.3">
      <c r="A1084" s="9"/>
      <c r="B1084" s="20" t="s">
        <v>437</v>
      </c>
      <c r="C1084">
        <v>0</v>
      </c>
      <c r="D1084">
        <v>0</v>
      </c>
      <c r="E1084">
        <v>0.83</v>
      </c>
      <c r="F1084">
        <v>0.77</v>
      </c>
      <c r="G1084">
        <v>1.6</v>
      </c>
      <c r="H1084">
        <v>2</v>
      </c>
      <c r="I1084" s="24">
        <f t="shared" si="14"/>
        <v>0.83000000000000007</v>
      </c>
      <c r="J1084" s="24">
        <f t="shared" si="15"/>
        <v>0.41500000000000004</v>
      </c>
      <c r="K1084" s="9"/>
    </row>
    <row r="1085" spans="1:11" ht="15" customHeight="1" x14ac:dyDescent="0.3">
      <c r="A1085" s="9"/>
      <c r="B1085" s="20" t="s">
        <v>438</v>
      </c>
      <c r="C1085">
        <v>0</v>
      </c>
      <c r="D1085">
        <v>0</v>
      </c>
      <c r="E1085">
        <v>0.65</v>
      </c>
      <c r="F1085">
        <v>0.77</v>
      </c>
      <c r="G1085">
        <v>1.42</v>
      </c>
      <c r="H1085">
        <v>2</v>
      </c>
      <c r="I1085" s="24">
        <f t="shared" si="14"/>
        <v>0.64999999999999991</v>
      </c>
      <c r="J1085" s="24">
        <f t="shared" si="15"/>
        <v>0.32499999999999996</v>
      </c>
      <c r="K1085" s="9"/>
    </row>
    <row r="1086" spans="1:11" ht="15" customHeight="1" x14ac:dyDescent="0.3">
      <c r="A1086" s="9"/>
      <c r="B1086" s="20" t="s">
        <v>439</v>
      </c>
      <c r="C1086">
        <v>0</v>
      </c>
      <c r="D1086">
        <v>0</v>
      </c>
      <c r="E1086">
        <v>0</v>
      </c>
      <c r="F1086">
        <v>1.26</v>
      </c>
      <c r="G1086">
        <v>1.26</v>
      </c>
      <c r="H1086">
        <v>2</v>
      </c>
      <c r="I1086" s="24">
        <f t="shared" si="14"/>
        <v>0</v>
      </c>
      <c r="J1086" s="24">
        <f t="shared" si="15"/>
        <v>0</v>
      </c>
      <c r="K1086" s="9"/>
    </row>
    <row r="1087" spans="1:11" ht="15" customHeight="1" x14ac:dyDescent="0.3">
      <c r="A1087" s="9"/>
      <c r="B1087" s="20" t="s">
        <v>441</v>
      </c>
      <c r="C1087">
        <v>0</v>
      </c>
      <c r="D1087">
        <v>0</v>
      </c>
      <c r="E1087">
        <v>0</v>
      </c>
      <c r="F1087">
        <v>1.26</v>
      </c>
      <c r="G1087">
        <v>1.26</v>
      </c>
      <c r="H1087">
        <v>2</v>
      </c>
      <c r="I1087" s="24">
        <f t="shared" si="14"/>
        <v>0</v>
      </c>
      <c r="J1087" s="24">
        <f t="shared" si="15"/>
        <v>0</v>
      </c>
      <c r="K1087" s="9"/>
    </row>
    <row r="1088" spans="1:11" ht="15" customHeight="1" x14ac:dyDescent="0.3">
      <c r="A1088" s="9"/>
      <c r="B1088" s="20" t="s">
        <v>75</v>
      </c>
      <c r="C1088">
        <v>0</v>
      </c>
      <c r="D1088">
        <v>0</v>
      </c>
      <c r="E1088">
        <v>24.79</v>
      </c>
      <c r="F1088">
        <v>0</v>
      </c>
      <c r="G1088">
        <v>24.79</v>
      </c>
      <c r="H1088">
        <v>1</v>
      </c>
      <c r="I1088" s="24">
        <f t="shared" si="14"/>
        <v>24.79</v>
      </c>
      <c r="J1088" s="24">
        <f t="shared" si="15"/>
        <v>24.79</v>
      </c>
      <c r="K1088" s="9"/>
    </row>
    <row r="1089" spans="1:11" ht="15" customHeight="1" x14ac:dyDescent="0.3">
      <c r="A1089" s="9"/>
      <c r="B1089" s="20" t="s">
        <v>443</v>
      </c>
      <c r="C1089">
        <v>0</v>
      </c>
      <c r="D1089">
        <v>0</v>
      </c>
      <c r="E1089">
        <v>0</v>
      </c>
      <c r="F1089">
        <v>1.24</v>
      </c>
      <c r="G1089">
        <v>1.24</v>
      </c>
      <c r="H1089">
        <v>2</v>
      </c>
      <c r="I1089" s="24">
        <f t="shared" ref="I1089:I1152" si="16">G1089-F1089</f>
        <v>0</v>
      </c>
      <c r="J1089" s="24">
        <f t="shared" ref="J1089:J1152" si="17">I1089/H1089</f>
        <v>0</v>
      </c>
      <c r="K1089" s="9"/>
    </row>
    <row r="1090" spans="1:11" ht="15" customHeight="1" x14ac:dyDescent="0.3">
      <c r="A1090" s="9"/>
      <c r="B1090" s="20" t="s">
        <v>444</v>
      </c>
      <c r="C1090">
        <v>0</v>
      </c>
      <c r="D1090">
        <v>0</v>
      </c>
      <c r="E1090">
        <v>0</v>
      </c>
      <c r="F1090">
        <v>1.24</v>
      </c>
      <c r="G1090">
        <v>1.24</v>
      </c>
      <c r="H1090">
        <v>2</v>
      </c>
      <c r="I1090" s="24">
        <f t="shared" si="16"/>
        <v>0</v>
      </c>
      <c r="J1090" s="24">
        <f t="shared" si="17"/>
        <v>0</v>
      </c>
      <c r="K1090" s="9"/>
    </row>
    <row r="1091" spans="1:11" ht="15" customHeight="1" x14ac:dyDescent="0.3">
      <c r="A1091" s="9"/>
      <c r="B1091" s="20" t="s">
        <v>446</v>
      </c>
      <c r="C1091">
        <v>0</v>
      </c>
      <c r="D1091">
        <v>0</v>
      </c>
      <c r="E1091">
        <v>0</v>
      </c>
      <c r="F1091">
        <v>1.24</v>
      </c>
      <c r="G1091">
        <v>1.24</v>
      </c>
      <c r="H1091">
        <v>2</v>
      </c>
      <c r="I1091" s="24">
        <f t="shared" si="16"/>
        <v>0</v>
      </c>
      <c r="J1091" s="24">
        <f t="shared" si="17"/>
        <v>0</v>
      </c>
      <c r="K1091" s="9"/>
    </row>
    <row r="1092" spans="1:11" ht="15" customHeight="1" x14ac:dyDescent="0.3">
      <c r="A1092" s="9"/>
      <c r="B1092" s="20" t="s">
        <v>447</v>
      </c>
      <c r="C1092">
        <v>6208.44</v>
      </c>
      <c r="D1092">
        <v>0</v>
      </c>
      <c r="E1092">
        <v>0</v>
      </c>
      <c r="F1092">
        <v>0.62</v>
      </c>
      <c r="G1092">
        <v>6209.0599999999995</v>
      </c>
      <c r="H1092">
        <v>2</v>
      </c>
      <c r="I1092" s="24">
        <f t="shared" si="16"/>
        <v>6208.44</v>
      </c>
      <c r="J1092" s="24">
        <f t="shared" si="17"/>
        <v>3104.22</v>
      </c>
      <c r="K1092" s="9"/>
    </row>
    <row r="1093" spans="1:11" ht="15" customHeight="1" x14ac:dyDescent="0.3">
      <c r="A1093" s="9"/>
      <c r="B1093" s="20" t="s">
        <v>448</v>
      </c>
      <c r="C1093">
        <v>0</v>
      </c>
      <c r="D1093">
        <v>37.67</v>
      </c>
      <c r="E1093">
        <v>6815.38</v>
      </c>
      <c r="F1093">
        <v>0.31</v>
      </c>
      <c r="G1093">
        <v>6853.3600000000006</v>
      </c>
      <c r="H1093">
        <v>2</v>
      </c>
      <c r="I1093" s="24">
        <f t="shared" si="16"/>
        <v>6853.05</v>
      </c>
      <c r="J1093" s="24">
        <f t="shared" si="17"/>
        <v>3426.5250000000001</v>
      </c>
      <c r="K1093" s="9"/>
    </row>
    <row r="1094" spans="1:11" ht="15" customHeight="1" x14ac:dyDescent="0.3">
      <c r="A1094" s="9"/>
      <c r="B1094" s="20" t="s">
        <v>449</v>
      </c>
      <c r="C1094">
        <v>0</v>
      </c>
      <c r="D1094">
        <v>0</v>
      </c>
      <c r="E1094">
        <v>0</v>
      </c>
      <c r="F1094">
        <v>0.62</v>
      </c>
      <c r="G1094">
        <v>0.62</v>
      </c>
      <c r="H1094">
        <v>2</v>
      </c>
      <c r="I1094" s="24">
        <f t="shared" si="16"/>
        <v>0</v>
      </c>
      <c r="J1094" s="24">
        <f t="shared" si="17"/>
        <v>0</v>
      </c>
      <c r="K1094" s="9"/>
    </row>
    <row r="1095" spans="1:11" ht="15" customHeight="1" x14ac:dyDescent="0.3">
      <c r="A1095" s="9"/>
      <c r="B1095" s="20" t="s">
        <v>451</v>
      </c>
      <c r="C1095">
        <v>0</v>
      </c>
      <c r="D1095">
        <v>0</v>
      </c>
      <c r="E1095">
        <v>0</v>
      </c>
      <c r="F1095">
        <v>0.62</v>
      </c>
      <c r="G1095">
        <v>0.62</v>
      </c>
      <c r="H1095">
        <v>2</v>
      </c>
      <c r="I1095" s="24">
        <f t="shared" si="16"/>
        <v>0</v>
      </c>
      <c r="J1095" s="24">
        <f t="shared" si="17"/>
        <v>0</v>
      </c>
      <c r="K1095" s="9"/>
    </row>
    <row r="1096" spans="1:11" ht="15" customHeight="1" x14ac:dyDescent="0.3">
      <c r="A1096" s="9"/>
      <c r="B1096" s="20" t="s">
        <v>452</v>
      </c>
      <c r="C1096">
        <v>0</v>
      </c>
      <c r="D1096">
        <v>0</v>
      </c>
      <c r="E1096">
        <v>0</v>
      </c>
      <c r="F1096">
        <v>0.62</v>
      </c>
      <c r="G1096">
        <v>0.62</v>
      </c>
      <c r="H1096">
        <v>2</v>
      </c>
      <c r="I1096" s="24">
        <f t="shared" si="16"/>
        <v>0</v>
      </c>
      <c r="J1096" s="24">
        <f t="shared" si="17"/>
        <v>0</v>
      </c>
      <c r="K1096" s="9"/>
    </row>
    <row r="1097" spans="1:11" ht="15" customHeight="1" x14ac:dyDescent="0.3">
      <c r="A1097" s="9"/>
      <c r="B1097" s="20" t="s">
        <v>454</v>
      </c>
      <c r="C1097">
        <v>0</v>
      </c>
      <c r="D1097">
        <v>0</v>
      </c>
      <c r="E1097">
        <v>0</v>
      </c>
      <c r="F1097">
        <v>0.62</v>
      </c>
      <c r="G1097">
        <v>0.62</v>
      </c>
      <c r="H1097">
        <v>2</v>
      </c>
      <c r="I1097" s="24">
        <f t="shared" si="16"/>
        <v>0</v>
      </c>
      <c r="J1097" s="24">
        <f t="shared" si="17"/>
        <v>0</v>
      </c>
      <c r="K1097" s="9"/>
    </row>
    <row r="1098" spans="1:11" ht="15" customHeight="1" x14ac:dyDescent="0.3">
      <c r="A1098" s="9"/>
      <c r="B1098" s="20" t="s">
        <v>456</v>
      </c>
      <c r="C1098">
        <v>0</v>
      </c>
      <c r="D1098">
        <v>0</v>
      </c>
      <c r="E1098">
        <v>0</v>
      </c>
      <c r="F1098">
        <v>0.62</v>
      </c>
      <c r="G1098">
        <v>0.62</v>
      </c>
      <c r="H1098">
        <v>2</v>
      </c>
      <c r="I1098" s="24">
        <f t="shared" si="16"/>
        <v>0</v>
      </c>
      <c r="J1098" s="24">
        <f t="shared" si="17"/>
        <v>0</v>
      </c>
      <c r="K1098" s="9"/>
    </row>
    <row r="1099" spans="1:11" ht="15" customHeight="1" x14ac:dyDescent="0.3">
      <c r="A1099" s="9"/>
      <c r="B1099" s="20" t="s">
        <v>79</v>
      </c>
      <c r="C1099">
        <v>0</v>
      </c>
      <c r="D1099">
        <v>0</v>
      </c>
      <c r="E1099">
        <v>620.04</v>
      </c>
      <c r="F1099">
        <v>0</v>
      </c>
      <c r="G1099">
        <v>620.04</v>
      </c>
      <c r="H1099">
        <v>1</v>
      </c>
      <c r="I1099" s="24">
        <f t="shared" si="16"/>
        <v>620.04</v>
      </c>
      <c r="J1099" s="24">
        <f t="shared" si="17"/>
        <v>620.04</v>
      </c>
      <c r="K1099" s="9"/>
    </row>
    <row r="1100" spans="1:11" ht="15" customHeight="1" x14ac:dyDescent="0.3">
      <c r="A1100" s="9"/>
      <c r="B1100" s="20" t="s">
        <v>458</v>
      </c>
      <c r="C1100">
        <v>0</v>
      </c>
      <c r="D1100">
        <v>0</v>
      </c>
      <c r="E1100">
        <v>0</v>
      </c>
      <c r="F1100">
        <v>0.62</v>
      </c>
      <c r="G1100">
        <v>0.62</v>
      </c>
      <c r="H1100">
        <v>2</v>
      </c>
      <c r="I1100" s="24">
        <f t="shared" si="16"/>
        <v>0</v>
      </c>
      <c r="J1100" s="24">
        <f t="shared" si="17"/>
        <v>0</v>
      </c>
      <c r="K1100" s="9"/>
    </row>
    <row r="1101" spans="1:11" ht="15" customHeight="1" x14ac:dyDescent="0.3">
      <c r="A1101" s="9"/>
      <c r="B1101" s="20" t="s">
        <v>460</v>
      </c>
      <c r="C1101">
        <v>0</v>
      </c>
      <c r="D1101">
        <v>0</v>
      </c>
      <c r="E1101">
        <v>0</v>
      </c>
      <c r="F1101">
        <v>0.62</v>
      </c>
      <c r="G1101">
        <v>0.62</v>
      </c>
      <c r="H1101">
        <v>2</v>
      </c>
      <c r="I1101" s="24">
        <f t="shared" si="16"/>
        <v>0</v>
      </c>
      <c r="J1101" s="24">
        <f t="shared" si="17"/>
        <v>0</v>
      </c>
      <c r="K1101" s="9"/>
    </row>
    <row r="1102" spans="1:11" ht="15" customHeight="1" x14ac:dyDescent="0.3">
      <c r="A1102" s="9"/>
      <c r="B1102" s="20" t="s">
        <v>462</v>
      </c>
      <c r="C1102">
        <v>0</v>
      </c>
      <c r="D1102">
        <v>0</v>
      </c>
      <c r="E1102">
        <v>0</v>
      </c>
      <c r="F1102">
        <v>0.62</v>
      </c>
      <c r="G1102">
        <v>0.62</v>
      </c>
      <c r="H1102">
        <v>2</v>
      </c>
      <c r="I1102" s="24">
        <f t="shared" si="16"/>
        <v>0</v>
      </c>
      <c r="J1102" s="24">
        <f t="shared" si="17"/>
        <v>0</v>
      </c>
      <c r="K1102" s="9"/>
    </row>
    <row r="1103" spans="1:11" ht="15" customHeight="1" x14ac:dyDescent="0.3">
      <c r="A1103" s="9"/>
      <c r="B1103" s="20" t="s">
        <v>464</v>
      </c>
      <c r="C1103">
        <v>0</v>
      </c>
      <c r="D1103">
        <v>0</v>
      </c>
      <c r="E1103">
        <v>0.28999999999999998</v>
      </c>
      <c r="F1103">
        <v>0.31</v>
      </c>
      <c r="G1103">
        <v>0.6</v>
      </c>
      <c r="H1103">
        <v>2</v>
      </c>
      <c r="I1103" s="24">
        <f t="shared" si="16"/>
        <v>0.28999999999999998</v>
      </c>
      <c r="J1103" s="24">
        <f t="shared" si="17"/>
        <v>0.14499999999999999</v>
      </c>
      <c r="K1103" s="9"/>
    </row>
    <row r="1104" spans="1:11" ht="15" customHeight="1" x14ac:dyDescent="0.3">
      <c r="A1104" s="9"/>
      <c r="B1104" s="20" t="s">
        <v>466</v>
      </c>
      <c r="C1104">
        <v>0</v>
      </c>
      <c r="D1104">
        <v>0</v>
      </c>
      <c r="E1104">
        <v>0.54</v>
      </c>
      <c r="F1104">
        <v>0</v>
      </c>
      <c r="G1104">
        <v>0.54</v>
      </c>
      <c r="H1104">
        <v>2</v>
      </c>
      <c r="I1104" s="24">
        <f t="shared" si="16"/>
        <v>0.54</v>
      </c>
      <c r="J1104" s="24">
        <f t="shared" si="17"/>
        <v>0.27</v>
      </c>
      <c r="K1104" s="9"/>
    </row>
    <row r="1105" spans="1:11" ht="15" customHeight="1" x14ac:dyDescent="0.3">
      <c r="A1105" s="9"/>
      <c r="B1105" s="20" t="s">
        <v>468</v>
      </c>
      <c r="C1105">
        <v>0</v>
      </c>
      <c r="D1105">
        <v>249.44</v>
      </c>
      <c r="E1105">
        <v>10169.370000000001</v>
      </c>
      <c r="F1105">
        <v>0</v>
      </c>
      <c r="G1105">
        <v>10418.810000000001</v>
      </c>
      <c r="H1105">
        <v>2</v>
      </c>
      <c r="I1105" s="24">
        <f t="shared" si="16"/>
        <v>10418.810000000001</v>
      </c>
      <c r="J1105" s="24">
        <f t="shared" si="17"/>
        <v>5209.4050000000007</v>
      </c>
      <c r="K1105" s="9"/>
    </row>
    <row r="1106" spans="1:11" ht="15" customHeight="1" x14ac:dyDescent="0.3">
      <c r="A1106" s="9"/>
      <c r="B1106" s="20" t="s">
        <v>81</v>
      </c>
      <c r="C1106">
        <v>0</v>
      </c>
      <c r="D1106">
        <v>24.82</v>
      </c>
      <c r="E1106">
        <v>25.52</v>
      </c>
      <c r="F1106">
        <v>0</v>
      </c>
      <c r="G1106">
        <v>50.34</v>
      </c>
      <c r="H1106">
        <v>2</v>
      </c>
      <c r="I1106" s="24">
        <f t="shared" si="16"/>
        <v>50.34</v>
      </c>
      <c r="J1106" s="24">
        <f t="shared" si="17"/>
        <v>25.17</v>
      </c>
      <c r="K1106" s="9"/>
    </row>
    <row r="1107" spans="1:11" ht="15" customHeight="1" x14ac:dyDescent="0.3">
      <c r="A1107" s="9"/>
      <c r="B1107" s="20" t="s">
        <v>84</v>
      </c>
      <c r="C1107">
        <v>0</v>
      </c>
      <c r="D1107">
        <v>0</v>
      </c>
      <c r="E1107">
        <v>51.51</v>
      </c>
      <c r="F1107">
        <v>0</v>
      </c>
      <c r="G1107">
        <v>51.51</v>
      </c>
      <c r="H1107">
        <v>2</v>
      </c>
      <c r="I1107" s="24">
        <f t="shared" si="16"/>
        <v>51.51</v>
      </c>
      <c r="J1107" s="24">
        <f t="shared" si="17"/>
        <v>25.754999999999999</v>
      </c>
      <c r="K1107" s="9"/>
    </row>
    <row r="1108" spans="1:11" ht="15" customHeight="1" x14ac:dyDescent="0.3">
      <c r="A1108" s="9"/>
      <c r="B1108" s="20" t="s">
        <v>86</v>
      </c>
      <c r="C1108">
        <v>0</v>
      </c>
      <c r="D1108">
        <v>0</v>
      </c>
      <c r="E1108">
        <v>52.58</v>
      </c>
      <c r="F1108">
        <v>0</v>
      </c>
      <c r="G1108">
        <v>52.58</v>
      </c>
      <c r="H1108">
        <v>2</v>
      </c>
      <c r="I1108" s="24">
        <f t="shared" si="16"/>
        <v>52.58</v>
      </c>
      <c r="J1108" s="24">
        <f t="shared" si="17"/>
        <v>26.29</v>
      </c>
      <c r="K1108" s="9"/>
    </row>
    <row r="1109" spans="1:11" ht="15" customHeight="1" x14ac:dyDescent="0.3">
      <c r="A1109" s="9"/>
      <c r="B1109" s="20" t="s">
        <v>89</v>
      </c>
      <c r="C1109">
        <v>0</v>
      </c>
      <c r="D1109">
        <v>0</v>
      </c>
      <c r="E1109">
        <v>53.22</v>
      </c>
      <c r="F1109">
        <v>0</v>
      </c>
      <c r="G1109">
        <v>53.22</v>
      </c>
      <c r="H1109">
        <v>2</v>
      </c>
      <c r="I1109" s="24">
        <f t="shared" si="16"/>
        <v>53.22</v>
      </c>
      <c r="J1109" s="24">
        <f t="shared" si="17"/>
        <v>26.61</v>
      </c>
      <c r="K1109" s="9"/>
    </row>
    <row r="1110" spans="1:11" ht="15" customHeight="1" x14ac:dyDescent="0.3">
      <c r="A1110" s="9"/>
      <c r="B1110" s="20" t="s">
        <v>92</v>
      </c>
      <c r="C1110">
        <v>0</v>
      </c>
      <c r="D1110">
        <v>27.89</v>
      </c>
      <c r="E1110">
        <v>26.78</v>
      </c>
      <c r="F1110">
        <v>0</v>
      </c>
      <c r="G1110">
        <v>54.67</v>
      </c>
      <c r="H1110">
        <v>2</v>
      </c>
      <c r="I1110" s="24">
        <f t="shared" si="16"/>
        <v>54.67</v>
      </c>
      <c r="J1110" s="24">
        <f t="shared" si="17"/>
        <v>27.335000000000001</v>
      </c>
      <c r="K1110" s="9"/>
    </row>
    <row r="1111" spans="1:11" ht="15" customHeight="1" x14ac:dyDescent="0.3">
      <c r="A1111" s="9"/>
      <c r="B1111" s="20" t="s">
        <v>94</v>
      </c>
      <c r="C1111">
        <v>0</v>
      </c>
      <c r="D1111">
        <v>0</v>
      </c>
      <c r="E1111">
        <v>56.28</v>
      </c>
      <c r="F1111">
        <v>1.88</v>
      </c>
      <c r="G1111">
        <v>58.16</v>
      </c>
      <c r="H1111">
        <v>2</v>
      </c>
      <c r="I1111" s="24">
        <f t="shared" si="16"/>
        <v>56.279999999999994</v>
      </c>
      <c r="J1111" s="24">
        <f t="shared" si="17"/>
        <v>28.139999999999997</v>
      </c>
      <c r="K1111" s="9"/>
    </row>
    <row r="1112" spans="1:11" ht="15" customHeight="1" x14ac:dyDescent="0.3">
      <c r="A1112" s="9"/>
      <c r="B1112" s="20" t="s">
        <v>29</v>
      </c>
      <c r="C1112">
        <v>16.13</v>
      </c>
      <c r="D1112">
        <v>0</v>
      </c>
      <c r="E1112">
        <v>28.02</v>
      </c>
      <c r="F1112">
        <v>0</v>
      </c>
      <c r="G1112">
        <v>44.15</v>
      </c>
      <c r="H1112">
        <v>6</v>
      </c>
      <c r="I1112" s="24">
        <f t="shared" si="16"/>
        <v>44.15</v>
      </c>
      <c r="J1112" s="24">
        <f t="shared" si="17"/>
        <v>7.3583333333333334</v>
      </c>
      <c r="K1112" s="9"/>
    </row>
    <row r="1113" spans="1:11" ht="15" customHeight="1" x14ac:dyDescent="0.3">
      <c r="A1113" s="9"/>
      <c r="B1113" s="20" t="s">
        <v>96</v>
      </c>
      <c r="C1113">
        <v>0</v>
      </c>
      <c r="D1113">
        <v>0</v>
      </c>
      <c r="E1113">
        <v>59.980000000000004</v>
      </c>
      <c r="F1113">
        <v>0</v>
      </c>
      <c r="G1113">
        <v>59.980000000000004</v>
      </c>
      <c r="H1113">
        <v>2</v>
      </c>
      <c r="I1113" s="24">
        <f t="shared" si="16"/>
        <v>59.980000000000004</v>
      </c>
      <c r="J1113" s="24">
        <f t="shared" si="17"/>
        <v>29.990000000000002</v>
      </c>
      <c r="K1113" s="9"/>
    </row>
    <row r="1114" spans="1:11" ht="15" customHeight="1" x14ac:dyDescent="0.3">
      <c r="A1114" s="9"/>
      <c r="B1114" s="20" t="s">
        <v>99</v>
      </c>
      <c r="C1114">
        <v>455.26</v>
      </c>
      <c r="D1114">
        <v>0</v>
      </c>
      <c r="E1114">
        <v>31.02</v>
      </c>
      <c r="F1114">
        <v>0</v>
      </c>
      <c r="G1114">
        <v>486.28</v>
      </c>
      <c r="H1114">
        <v>2</v>
      </c>
      <c r="I1114" s="24">
        <f t="shared" si="16"/>
        <v>486.28</v>
      </c>
      <c r="J1114" s="24">
        <f t="shared" si="17"/>
        <v>243.14</v>
      </c>
      <c r="K1114" s="9"/>
    </row>
    <row r="1115" spans="1:11" ht="15" customHeight="1" x14ac:dyDescent="0.3">
      <c r="A1115" s="9"/>
      <c r="B1115" s="20" t="s">
        <v>102</v>
      </c>
      <c r="C1115">
        <v>32.9</v>
      </c>
      <c r="D1115">
        <v>0</v>
      </c>
      <c r="E1115">
        <v>32.49</v>
      </c>
      <c r="F1115">
        <v>0</v>
      </c>
      <c r="G1115">
        <v>65.39</v>
      </c>
      <c r="H1115">
        <v>2</v>
      </c>
      <c r="I1115" s="24">
        <f t="shared" si="16"/>
        <v>65.39</v>
      </c>
      <c r="J1115" s="24">
        <f t="shared" si="17"/>
        <v>32.695</v>
      </c>
      <c r="K1115" s="9"/>
    </row>
    <row r="1116" spans="1:11" ht="15" customHeight="1" x14ac:dyDescent="0.3">
      <c r="A1116" s="9"/>
      <c r="B1116" s="20" t="s">
        <v>104</v>
      </c>
      <c r="C1116">
        <v>0</v>
      </c>
      <c r="D1116">
        <v>0</v>
      </c>
      <c r="E1116">
        <v>67.199999999999989</v>
      </c>
      <c r="F1116">
        <v>0</v>
      </c>
      <c r="G1116">
        <v>67.199999999999989</v>
      </c>
      <c r="H1116">
        <v>2</v>
      </c>
      <c r="I1116" s="24">
        <f t="shared" si="16"/>
        <v>67.199999999999989</v>
      </c>
      <c r="J1116" s="24">
        <f t="shared" si="17"/>
        <v>33.599999999999994</v>
      </c>
      <c r="K1116" s="9"/>
    </row>
    <row r="1117" spans="1:11" ht="15" customHeight="1" x14ac:dyDescent="0.3">
      <c r="A1117" s="9"/>
      <c r="B1117" s="20" t="s">
        <v>106</v>
      </c>
      <c r="C1117">
        <v>0</v>
      </c>
      <c r="D1117">
        <v>35.299999999999997</v>
      </c>
      <c r="E1117">
        <v>35.22</v>
      </c>
      <c r="F1117">
        <v>0</v>
      </c>
      <c r="G1117">
        <v>70.52</v>
      </c>
      <c r="H1117">
        <v>2</v>
      </c>
      <c r="I1117" s="24">
        <f t="shared" si="16"/>
        <v>70.52</v>
      </c>
      <c r="J1117" s="24">
        <f t="shared" si="17"/>
        <v>35.26</v>
      </c>
      <c r="K1117" s="9"/>
    </row>
    <row r="1118" spans="1:11" ht="15" customHeight="1" x14ac:dyDescent="0.3">
      <c r="A1118" s="9"/>
      <c r="B1118" s="20" t="s">
        <v>108</v>
      </c>
      <c r="C1118">
        <v>0</v>
      </c>
      <c r="D1118">
        <v>0</v>
      </c>
      <c r="E1118">
        <v>74.650000000000006</v>
      </c>
      <c r="F1118">
        <v>0</v>
      </c>
      <c r="G1118">
        <v>74.650000000000006</v>
      </c>
      <c r="H1118">
        <v>2</v>
      </c>
      <c r="I1118" s="24">
        <f t="shared" si="16"/>
        <v>74.650000000000006</v>
      </c>
      <c r="J1118" s="24">
        <f t="shared" si="17"/>
        <v>37.325000000000003</v>
      </c>
      <c r="K1118" s="9"/>
    </row>
    <row r="1119" spans="1:11" ht="15" customHeight="1" x14ac:dyDescent="0.3">
      <c r="A1119" s="9"/>
      <c r="B1119" s="20" t="s">
        <v>111</v>
      </c>
      <c r="C1119">
        <v>0</v>
      </c>
      <c r="D1119">
        <v>39.700000000000003</v>
      </c>
      <c r="E1119">
        <v>38.29</v>
      </c>
      <c r="F1119">
        <v>0</v>
      </c>
      <c r="G1119">
        <v>77.990000000000009</v>
      </c>
      <c r="H1119">
        <v>2</v>
      </c>
      <c r="I1119" s="24">
        <f t="shared" si="16"/>
        <v>77.990000000000009</v>
      </c>
      <c r="J1119" s="24">
        <f t="shared" si="17"/>
        <v>38.995000000000005</v>
      </c>
      <c r="K1119" s="9"/>
    </row>
    <row r="1120" spans="1:11" ht="15" customHeight="1" x14ac:dyDescent="0.3">
      <c r="A1120" s="9"/>
      <c r="B1120" s="20" t="s">
        <v>114</v>
      </c>
      <c r="C1120">
        <v>0</v>
      </c>
      <c r="D1120">
        <v>0</v>
      </c>
      <c r="E1120">
        <v>83.210000000000008</v>
      </c>
      <c r="F1120">
        <v>0</v>
      </c>
      <c r="G1120">
        <v>83.210000000000008</v>
      </c>
      <c r="H1120">
        <v>2</v>
      </c>
      <c r="I1120" s="24">
        <f t="shared" si="16"/>
        <v>83.210000000000008</v>
      </c>
      <c r="J1120" s="24">
        <f t="shared" si="17"/>
        <v>41.605000000000004</v>
      </c>
      <c r="K1120" s="9"/>
    </row>
    <row r="1121" spans="1:11" ht="15" customHeight="1" x14ac:dyDescent="0.3">
      <c r="A1121" s="9"/>
      <c r="B1121" s="20" t="s">
        <v>115</v>
      </c>
      <c r="C1121">
        <v>0</v>
      </c>
      <c r="D1121">
        <v>0</v>
      </c>
      <c r="E1121">
        <v>94.06</v>
      </c>
      <c r="F1121">
        <v>0</v>
      </c>
      <c r="G1121">
        <v>94.06</v>
      </c>
      <c r="H1121">
        <v>2</v>
      </c>
      <c r="I1121" s="24">
        <f t="shared" si="16"/>
        <v>94.06</v>
      </c>
      <c r="J1121" s="24">
        <f t="shared" si="17"/>
        <v>47.03</v>
      </c>
      <c r="K1121" s="9"/>
    </row>
    <row r="1122" spans="1:11" ht="15" customHeight="1" x14ac:dyDescent="0.3">
      <c r="A1122" s="9"/>
      <c r="B1122" s="20" t="s">
        <v>118</v>
      </c>
      <c r="C1122">
        <v>0</v>
      </c>
      <c r="D1122">
        <v>2.5299999999999998</v>
      </c>
      <c r="E1122">
        <v>60.33</v>
      </c>
      <c r="F1122">
        <v>34.019999999999996</v>
      </c>
      <c r="G1122">
        <v>96.88</v>
      </c>
      <c r="H1122">
        <v>2</v>
      </c>
      <c r="I1122" s="24">
        <f t="shared" si="16"/>
        <v>62.86</v>
      </c>
      <c r="J1122" s="24">
        <f t="shared" si="17"/>
        <v>31.43</v>
      </c>
      <c r="K1122" s="9"/>
    </row>
    <row r="1123" spans="1:11" ht="15" customHeight="1" x14ac:dyDescent="0.3">
      <c r="A1123" s="9"/>
      <c r="B1123" s="20" t="s">
        <v>63</v>
      </c>
      <c r="C1123">
        <v>0</v>
      </c>
      <c r="D1123">
        <v>8.67</v>
      </c>
      <c r="E1123">
        <v>36.090000000000003</v>
      </c>
      <c r="F1123">
        <v>0</v>
      </c>
      <c r="G1123">
        <v>44.760000000000005</v>
      </c>
      <c r="H1123">
        <v>2</v>
      </c>
      <c r="I1123" s="24">
        <f t="shared" si="16"/>
        <v>44.760000000000005</v>
      </c>
      <c r="J1123" s="24">
        <f t="shared" si="17"/>
        <v>22.380000000000003</v>
      </c>
      <c r="K1123" s="9"/>
    </row>
    <row r="1124" spans="1:11" ht="15" customHeight="1" x14ac:dyDescent="0.3">
      <c r="A1124" s="9"/>
      <c r="B1124" s="20" t="s">
        <v>121</v>
      </c>
      <c r="C1124">
        <v>0</v>
      </c>
      <c r="D1124">
        <v>0</v>
      </c>
      <c r="E1124">
        <v>100.81</v>
      </c>
      <c r="F1124">
        <v>0</v>
      </c>
      <c r="G1124">
        <v>100.81</v>
      </c>
      <c r="H1124">
        <v>2</v>
      </c>
      <c r="I1124" s="24">
        <f t="shared" si="16"/>
        <v>100.81</v>
      </c>
      <c r="J1124" s="24">
        <f t="shared" si="17"/>
        <v>50.405000000000001</v>
      </c>
      <c r="K1124" s="9"/>
    </row>
    <row r="1125" spans="1:11" ht="15" customHeight="1" x14ac:dyDescent="0.3">
      <c r="A1125" s="9"/>
      <c r="B1125" s="20" t="s">
        <v>123</v>
      </c>
      <c r="C1125">
        <v>0</v>
      </c>
      <c r="D1125">
        <v>0</v>
      </c>
      <c r="E1125">
        <v>105.28</v>
      </c>
      <c r="F1125">
        <v>0</v>
      </c>
      <c r="G1125">
        <v>105.28</v>
      </c>
      <c r="H1125">
        <v>2</v>
      </c>
      <c r="I1125" s="24">
        <f t="shared" si="16"/>
        <v>105.28</v>
      </c>
      <c r="J1125" s="24">
        <f t="shared" si="17"/>
        <v>52.64</v>
      </c>
      <c r="K1125" s="9"/>
    </row>
    <row r="1126" spans="1:11" ht="15" customHeight="1" x14ac:dyDescent="0.3">
      <c r="A1126" s="9"/>
      <c r="B1126" s="20" t="s">
        <v>125</v>
      </c>
      <c r="C1126">
        <v>0</v>
      </c>
      <c r="D1126">
        <v>3.51</v>
      </c>
      <c r="E1126">
        <v>104.42</v>
      </c>
      <c r="F1126">
        <v>0</v>
      </c>
      <c r="G1126">
        <v>107.93</v>
      </c>
      <c r="H1126">
        <v>2</v>
      </c>
      <c r="I1126" s="24">
        <f t="shared" si="16"/>
        <v>107.93</v>
      </c>
      <c r="J1126" s="24">
        <f t="shared" si="17"/>
        <v>53.965000000000003</v>
      </c>
      <c r="K1126" s="9"/>
    </row>
    <row r="1127" spans="1:11" ht="15" customHeight="1" x14ac:dyDescent="0.3">
      <c r="A1127" s="9"/>
      <c r="B1127" s="20" t="s">
        <v>127</v>
      </c>
      <c r="C1127">
        <v>0</v>
      </c>
      <c r="D1127">
        <v>0</v>
      </c>
      <c r="E1127">
        <v>103.14</v>
      </c>
      <c r="F1127">
        <v>5.91</v>
      </c>
      <c r="G1127">
        <v>109.05000000000001</v>
      </c>
      <c r="H1127">
        <v>2</v>
      </c>
      <c r="I1127" s="24">
        <f t="shared" si="16"/>
        <v>103.14000000000001</v>
      </c>
      <c r="J1127" s="24">
        <f t="shared" si="17"/>
        <v>51.570000000000007</v>
      </c>
      <c r="K1127" s="9"/>
    </row>
    <row r="1128" spans="1:11" ht="15" customHeight="1" x14ac:dyDescent="0.3">
      <c r="A1128" s="9"/>
      <c r="B1128" s="20" t="s">
        <v>130</v>
      </c>
      <c r="C1128">
        <v>0</v>
      </c>
      <c r="D1128">
        <v>0</v>
      </c>
      <c r="E1128">
        <v>110.57</v>
      </c>
      <c r="F1128">
        <v>0</v>
      </c>
      <c r="G1128">
        <v>110.57</v>
      </c>
      <c r="H1128">
        <v>2</v>
      </c>
      <c r="I1128" s="24">
        <f t="shared" si="16"/>
        <v>110.57</v>
      </c>
      <c r="J1128" s="24">
        <f t="shared" si="17"/>
        <v>55.284999999999997</v>
      </c>
      <c r="K1128" s="9"/>
    </row>
    <row r="1129" spans="1:11" ht="15" customHeight="1" x14ac:dyDescent="0.3">
      <c r="A1129" s="9"/>
      <c r="B1129" s="20" t="s">
        <v>131</v>
      </c>
      <c r="C1129">
        <v>0</v>
      </c>
      <c r="D1129">
        <v>0</v>
      </c>
      <c r="E1129">
        <v>112.27000000000001</v>
      </c>
      <c r="F1129">
        <v>0</v>
      </c>
      <c r="G1129">
        <v>112.27000000000001</v>
      </c>
      <c r="H1129">
        <v>2</v>
      </c>
      <c r="I1129" s="24">
        <f t="shared" si="16"/>
        <v>112.27000000000001</v>
      </c>
      <c r="J1129" s="24">
        <f t="shared" si="17"/>
        <v>56.135000000000005</v>
      </c>
      <c r="K1129" s="9"/>
    </row>
    <row r="1130" spans="1:11" ht="15" customHeight="1" x14ac:dyDescent="0.3">
      <c r="A1130" s="9"/>
      <c r="B1130" s="20" t="s">
        <v>133</v>
      </c>
      <c r="C1130">
        <v>58.95</v>
      </c>
      <c r="D1130">
        <v>0</v>
      </c>
      <c r="E1130">
        <v>56.67</v>
      </c>
      <c r="F1130">
        <v>1.55</v>
      </c>
      <c r="G1130">
        <v>117.17</v>
      </c>
      <c r="H1130">
        <v>2</v>
      </c>
      <c r="I1130" s="24">
        <f t="shared" si="16"/>
        <v>115.62</v>
      </c>
      <c r="J1130" s="24">
        <f t="shared" si="17"/>
        <v>57.81</v>
      </c>
      <c r="K1130" s="9"/>
    </row>
    <row r="1131" spans="1:11" ht="15" customHeight="1" x14ac:dyDescent="0.3">
      <c r="A1131" s="9"/>
      <c r="B1131" s="20" t="s">
        <v>136</v>
      </c>
      <c r="C1131">
        <v>0</v>
      </c>
      <c r="D1131">
        <v>58.88</v>
      </c>
      <c r="E1131">
        <v>59.19</v>
      </c>
      <c r="F1131">
        <v>0</v>
      </c>
      <c r="G1131">
        <v>118.07</v>
      </c>
      <c r="H1131">
        <v>2</v>
      </c>
      <c r="I1131" s="24">
        <f t="shared" si="16"/>
        <v>118.07</v>
      </c>
      <c r="J1131" s="24">
        <f t="shared" si="17"/>
        <v>59.034999999999997</v>
      </c>
      <c r="K1131" s="9"/>
    </row>
    <row r="1132" spans="1:11" ht="15" customHeight="1" x14ac:dyDescent="0.3">
      <c r="A1132" s="9"/>
      <c r="B1132" s="20" t="s">
        <v>138</v>
      </c>
      <c r="C1132">
        <v>0</v>
      </c>
      <c r="D1132">
        <v>0</v>
      </c>
      <c r="E1132">
        <v>120.99000000000001</v>
      </c>
      <c r="F1132">
        <v>0</v>
      </c>
      <c r="G1132">
        <v>120.99000000000001</v>
      </c>
      <c r="H1132">
        <v>2</v>
      </c>
      <c r="I1132" s="24">
        <f t="shared" si="16"/>
        <v>120.99000000000001</v>
      </c>
      <c r="J1132" s="24">
        <f t="shared" si="17"/>
        <v>60.495000000000005</v>
      </c>
      <c r="K1132" s="9"/>
    </row>
    <row r="1133" spans="1:11" ht="15" customHeight="1" x14ac:dyDescent="0.3">
      <c r="A1133" s="9"/>
      <c r="B1133" s="20" t="s">
        <v>139</v>
      </c>
      <c r="C1133">
        <v>0</v>
      </c>
      <c r="D1133">
        <v>0</v>
      </c>
      <c r="E1133">
        <v>124</v>
      </c>
      <c r="F1133">
        <v>0</v>
      </c>
      <c r="G1133">
        <v>124</v>
      </c>
      <c r="H1133">
        <v>2</v>
      </c>
      <c r="I1133" s="24">
        <f t="shared" si="16"/>
        <v>124</v>
      </c>
      <c r="J1133" s="24">
        <f t="shared" si="17"/>
        <v>62</v>
      </c>
      <c r="K1133" s="9"/>
    </row>
    <row r="1134" spans="1:11" ht="15" customHeight="1" x14ac:dyDescent="0.3">
      <c r="A1134" s="9"/>
      <c r="B1134" s="20" t="s">
        <v>140</v>
      </c>
      <c r="C1134">
        <v>0</v>
      </c>
      <c r="D1134">
        <v>0</v>
      </c>
      <c r="E1134">
        <v>130.57999999999998</v>
      </c>
      <c r="F1134">
        <v>0</v>
      </c>
      <c r="G1134">
        <v>130.57999999999998</v>
      </c>
      <c r="H1134">
        <v>2</v>
      </c>
      <c r="I1134" s="24">
        <f t="shared" si="16"/>
        <v>130.57999999999998</v>
      </c>
      <c r="J1134" s="24">
        <f t="shared" si="17"/>
        <v>65.289999999999992</v>
      </c>
      <c r="K1134" s="9"/>
    </row>
    <row r="1135" spans="1:11" ht="15" customHeight="1" x14ac:dyDescent="0.3">
      <c r="A1135" s="9"/>
      <c r="B1135" s="20" t="s">
        <v>143</v>
      </c>
      <c r="C1135">
        <v>0</v>
      </c>
      <c r="D1135">
        <v>0</v>
      </c>
      <c r="E1135">
        <v>132.29000000000002</v>
      </c>
      <c r="F1135">
        <v>0</v>
      </c>
      <c r="G1135">
        <v>132.29000000000002</v>
      </c>
      <c r="H1135">
        <v>2</v>
      </c>
      <c r="I1135" s="24">
        <f t="shared" si="16"/>
        <v>132.29000000000002</v>
      </c>
      <c r="J1135" s="24">
        <f t="shared" si="17"/>
        <v>66.14500000000001</v>
      </c>
      <c r="K1135" s="9"/>
    </row>
    <row r="1136" spans="1:11" ht="15" customHeight="1" x14ac:dyDescent="0.3">
      <c r="A1136" s="9"/>
      <c r="B1136" s="20" t="s">
        <v>145</v>
      </c>
      <c r="C1136">
        <v>0</v>
      </c>
      <c r="D1136">
        <v>0</v>
      </c>
      <c r="E1136">
        <v>139.94999999999999</v>
      </c>
      <c r="F1136">
        <v>0</v>
      </c>
      <c r="G1136">
        <v>139.94999999999999</v>
      </c>
      <c r="H1136">
        <v>2</v>
      </c>
      <c r="I1136" s="24">
        <f t="shared" si="16"/>
        <v>139.94999999999999</v>
      </c>
      <c r="J1136" s="24">
        <f t="shared" si="17"/>
        <v>69.974999999999994</v>
      </c>
      <c r="K1136" s="9"/>
    </row>
    <row r="1137" spans="1:11" ht="15" customHeight="1" x14ac:dyDescent="0.3">
      <c r="A1137" s="9"/>
      <c r="B1137" s="20" t="s">
        <v>148</v>
      </c>
      <c r="C1137">
        <v>0</v>
      </c>
      <c r="D1137">
        <v>0</v>
      </c>
      <c r="E1137">
        <v>92.490000000000009</v>
      </c>
      <c r="F1137">
        <v>49.68</v>
      </c>
      <c r="G1137">
        <v>142.17000000000002</v>
      </c>
      <c r="H1137">
        <v>2</v>
      </c>
      <c r="I1137" s="24">
        <f t="shared" si="16"/>
        <v>92.490000000000009</v>
      </c>
      <c r="J1137" s="24">
        <f t="shared" si="17"/>
        <v>46.245000000000005</v>
      </c>
      <c r="K1137" s="9"/>
    </row>
    <row r="1138" spans="1:11" ht="15" customHeight="1" x14ac:dyDescent="0.3">
      <c r="A1138" s="9"/>
      <c r="B1138" s="20" t="s">
        <v>150</v>
      </c>
      <c r="C1138">
        <v>0</v>
      </c>
      <c r="D1138">
        <v>0</v>
      </c>
      <c r="E1138">
        <v>145.76</v>
      </c>
      <c r="F1138">
        <v>0</v>
      </c>
      <c r="G1138">
        <v>145.76</v>
      </c>
      <c r="H1138">
        <v>2</v>
      </c>
      <c r="I1138" s="24">
        <f t="shared" si="16"/>
        <v>145.76</v>
      </c>
      <c r="J1138" s="24">
        <f t="shared" si="17"/>
        <v>72.88</v>
      </c>
      <c r="K1138" s="9"/>
    </row>
    <row r="1139" spans="1:11" ht="15" customHeight="1" x14ac:dyDescent="0.3">
      <c r="A1139" s="9"/>
      <c r="B1139" s="20" t="s">
        <v>151</v>
      </c>
      <c r="C1139">
        <v>0</v>
      </c>
      <c r="D1139">
        <v>0</v>
      </c>
      <c r="E1139">
        <v>148.76999999999998</v>
      </c>
      <c r="F1139">
        <v>0</v>
      </c>
      <c r="G1139">
        <v>148.76999999999998</v>
      </c>
      <c r="H1139">
        <v>2</v>
      </c>
      <c r="I1139" s="24">
        <f t="shared" si="16"/>
        <v>148.76999999999998</v>
      </c>
      <c r="J1139" s="24">
        <f t="shared" si="17"/>
        <v>74.384999999999991</v>
      </c>
      <c r="K1139" s="9"/>
    </row>
    <row r="1140" spans="1:11" ht="15" customHeight="1" x14ac:dyDescent="0.3">
      <c r="A1140" s="9"/>
      <c r="B1140" s="20" t="s">
        <v>153</v>
      </c>
      <c r="C1140">
        <v>0</v>
      </c>
      <c r="D1140">
        <v>0</v>
      </c>
      <c r="E1140">
        <v>150.97</v>
      </c>
      <c r="F1140">
        <v>0</v>
      </c>
      <c r="G1140">
        <v>150.97</v>
      </c>
      <c r="H1140">
        <v>2</v>
      </c>
      <c r="I1140" s="24">
        <f t="shared" si="16"/>
        <v>150.97</v>
      </c>
      <c r="J1140" s="24">
        <f t="shared" si="17"/>
        <v>75.484999999999999</v>
      </c>
      <c r="K1140" s="9"/>
    </row>
    <row r="1141" spans="1:11" ht="15" customHeight="1" x14ac:dyDescent="0.3">
      <c r="A1141" s="9"/>
      <c r="B1141" s="20" t="s">
        <v>156</v>
      </c>
      <c r="C1141">
        <v>0</v>
      </c>
      <c r="D1141">
        <v>0</v>
      </c>
      <c r="E1141">
        <v>156.08999999999997</v>
      </c>
      <c r="F1141">
        <v>0</v>
      </c>
      <c r="G1141">
        <v>156.08999999999997</v>
      </c>
      <c r="H1141">
        <v>2</v>
      </c>
      <c r="I1141" s="24">
        <f t="shared" si="16"/>
        <v>156.08999999999997</v>
      </c>
      <c r="J1141" s="24">
        <f t="shared" si="17"/>
        <v>78.044999999999987</v>
      </c>
      <c r="K1141" s="9"/>
    </row>
    <row r="1142" spans="1:11" ht="15" customHeight="1" x14ac:dyDescent="0.3">
      <c r="A1142" s="9"/>
      <c r="B1142" s="20" t="s">
        <v>157</v>
      </c>
      <c r="C1142">
        <v>0</v>
      </c>
      <c r="D1142">
        <v>78.5</v>
      </c>
      <c r="E1142">
        <v>79.010000000000005</v>
      </c>
      <c r="F1142">
        <v>0</v>
      </c>
      <c r="G1142">
        <v>157.51</v>
      </c>
      <c r="H1142">
        <v>2</v>
      </c>
      <c r="I1142" s="24">
        <f t="shared" si="16"/>
        <v>157.51</v>
      </c>
      <c r="J1142" s="24">
        <f t="shared" si="17"/>
        <v>78.754999999999995</v>
      </c>
      <c r="K1142" s="9"/>
    </row>
    <row r="1143" spans="1:11" ht="15" customHeight="1" x14ac:dyDescent="0.3">
      <c r="A1143" s="9"/>
      <c r="B1143" s="20" t="s">
        <v>159</v>
      </c>
      <c r="C1143">
        <v>0</v>
      </c>
      <c r="D1143">
        <v>0</v>
      </c>
      <c r="E1143">
        <v>159.87</v>
      </c>
      <c r="F1143">
        <v>0</v>
      </c>
      <c r="G1143">
        <v>159.87</v>
      </c>
      <c r="H1143">
        <v>2</v>
      </c>
      <c r="I1143" s="24">
        <f t="shared" si="16"/>
        <v>159.87</v>
      </c>
      <c r="J1143" s="24">
        <f t="shared" si="17"/>
        <v>79.935000000000002</v>
      </c>
      <c r="K1143" s="9"/>
    </row>
    <row r="1144" spans="1:11" ht="15" customHeight="1" x14ac:dyDescent="0.3">
      <c r="A1144" s="9"/>
      <c r="B1144" s="20" t="s">
        <v>76</v>
      </c>
      <c r="C1144">
        <v>0</v>
      </c>
      <c r="D1144">
        <v>25.07</v>
      </c>
      <c r="E1144">
        <v>0</v>
      </c>
      <c r="F1144">
        <v>0</v>
      </c>
      <c r="G1144">
        <v>25.07</v>
      </c>
      <c r="H1144">
        <v>1</v>
      </c>
      <c r="I1144" s="24">
        <f t="shared" si="16"/>
        <v>25.07</v>
      </c>
      <c r="J1144" s="24">
        <f t="shared" si="17"/>
        <v>25.07</v>
      </c>
      <c r="K1144" s="9"/>
    </row>
    <row r="1145" spans="1:11" ht="15" customHeight="1" x14ac:dyDescent="0.3">
      <c r="A1145" s="9"/>
      <c r="B1145" s="20" t="s">
        <v>161</v>
      </c>
      <c r="C1145">
        <v>0</v>
      </c>
      <c r="D1145">
        <v>0</v>
      </c>
      <c r="E1145">
        <v>164.43</v>
      </c>
      <c r="F1145">
        <v>0</v>
      </c>
      <c r="G1145">
        <v>164.43</v>
      </c>
      <c r="H1145">
        <v>2</v>
      </c>
      <c r="I1145" s="24">
        <f t="shared" si="16"/>
        <v>164.43</v>
      </c>
      <c r="J1145" s="24">
        <f t="shared" si="17"/>
        <v>82.215000000000003</v>
      </c>
      <c r="K1145" s="9"/>
    </row>
    <row r="1146" spans="1:11" ht="15" customHeight="1" x14ac:dyDescent="0.3">
      <c r="A1146" s="9"/>
      <c r="B1146" s="20" t="s">
        <v>163</v>
      </c>
      <c r="C1146">
        <v>0</v>
      </c>
      <c r="D1146">
        <v>84.81</v>
      </c>
      <c r="E1146">
        <v>86.13</v>
      </c>
      <c r="F1146">
        <v>0.31</v>
      </c>
      <c r="G1146">
        <v>171.25</v>
      </c>
      <c r="H1146">
        <v>2</v>
      </c>
      <c r="I1146" s="24">
        <f t="shared" si="16"/>
        <v>170.94</v>
      </c>
      <c r="J1146" s="24">
        <f t="shared" si="17"/>
        <v>85.47</v>
      </c>
      <c r="K1146" s="9"/>
    </row>
    <row r="1147" spans="1:11" ht="15" customHeight="1" x14ac:dyDescent="0.3">
      <c r="A1147" s="9"/>
      <c r="B1147" s="20" t="s">
        <v>165</v>
      </c>
      <c r="C1147">
        <v>0</v>
      </c>
      <c r="D1147">
        <v>87.7</v>
      </c>
      <c r="E1147">
        <v>86.5</v>
      </c>
      <c r="F1147">
        <v>0</v>
      </c>
      <c r="G1147">
        <v>174.2</v>
      </c>
      <c r="H1147">
        <v>2</v>
      </c>
      <c r="I1147" s="24">
        <f t="shared" si="16"/>
        <v>174.2</v>
      </c>
      <c r="J1147" s="24">
        <f t="shared" si="17"/>
        <v>87.1</v>
      </c>
      <c r="K1147" s="9"/>
    </row>
    <row r="1148" spans="1:11" ht="15" customHeight="1" x14ac:dyDescent="0.3">
      <c r="A1148" s="9"/>
      <c r="B1148" s="20" t="s">
        <v>168</v>
      </c>
      <c r="C1148">
        <v>0</v>
      </c>
      <c r="D1148">
        <v>87.93</v>
      </c>
      <c r="E1148">
        <v>89.58</v>
      </c>
      <c r="F1148">
        <v>0</v>
      </c>
      <c r="G1148">
        <v>177.51</v>
      </c>
      <c r="H1148">
        <v>2</v>
      </c>
      <c r="I1148" s="24">
        <f t="shared" si="16"/>
        <v>177.51</v>
      </c>
      <c r="J1148" s="24">
        <f t="shared" si="17"/>
        <v>88.754999999999995</v>
      </c>
      <c r="K1148" s="9"/>
    </row>
    <row r="1149" spans="1:11" ht="15" customHeight="1" x14ac:dyDescent="0.3">
      <c r="A1149" s="9"/>
      <c r="B1149" s="20" t="s">
        <v>170</v>
      </c>
      <c r="C1149">
        <v>0</v>
      </c>
      <c r="D1149">
        <v>0</v>
      </c>
      <c r="E1149">
        <v>189.12</v>
      </c>
      <c r="F1149">
        <v>0</v>
      </c>
      <c r="G1149">
        <v>189.12</v>
      </c>
      <c r="H1149">
        <v>2</v>
      </c>
      <c r="I1149" s="24">
        <f t="shared" si="16"/>
        <v>189.12</v>
      </c>
      <c r="J1149" s="24">
        <f t="shared" si="17"/>
        <v>94.56</v>
      </c>
      <c r="K1149" s="9"/>
    </row>
    <row r="1150" spans="1:11" ht="15" customHeight="1" x14ac:dyDescent="0.3">
      <c r="A1150" s="9"/>
      <c r="B1150" s="20" t="s">
        <v>173</v>
      </c>
      <c r="C1150">
        <v>0</v>
      </c>
      <c r="D1150">
        <v>0</v>
      </c>
      <c r="E1150">
        <v>197.13</v>
      </c>
      <c r="F1150">
        <v>0</v>
      </c>
      <c r="G1150">
        <v>197.13</v>
      </c>
      <c r="H1150">
        <v>2</v>
      </c>
      <c r="I1150" s="24">
        <f t="shared" si="16"/>
        <v>197.13</v>
      </c>
      <c r="J1150" s="24">
        <f t="shared" si="17"/>
        <v>98.564999999999998</v>
      </c>
      <c r="K1150" s="9"/>
    </row>
    <row r="1151" spans="1:11" ht="15" customHeight="1" x14ac:dyDescent="0.3">
      <c r="A1151" s="9"/>
      <c r="B1151" s="20" t="s">
        <v>175</v>
      </c>
      <c r="C1151">
        <v>0</v>
      </c>
      <c r="D1151">
        <v>0</v>
      </c>
      <c r="E1151">
        <v>101.05</v>
      </c>
      <c r="F1151">
        <v>204.03</v>
      </c>
      <c r="G1151">
        <v>305.08</v>
      </c>
      <c r="H1151">
        <v>2</v>
      </c>
      <c r="I1151" s="24">
        <f t="shared" si="16"/>
        <v>101.04999999999998</v>
      </c>
      <c r="J1151" s="24">
        <f t="shared" si="17"/>
        <v>50.524999999999991</v>
      </c>
      <c r="K1151" s="9"/>
    </row>
    <row r="1152" spans="1:11" ht="15" customHeight="1" x14ac:dyDescent="0.3">
      <c r="A1152" s="9"/>
      <c r="B1152" s="20" t="s">
        <v>177</v>
      </c>
      <c r="C1152">
        <v>74.84</v>
      </c>
      <c r="D1152">
        <v>0</v>
      </c>
      <c r="E1152">
        <v>125.81</v>
      </c>
      <c r="F1152">
        <v>5.28</v>
      </c>
      <c r="G1152">
        <v>205.93</v>
      </c>
      <c r="H1152">
        <v>2</v>
      </c>
      <c r="I1152" s="24">
        <f t="shared" si="16"/>
        <v>200.65</v>
      </c>
      <c r="J1152" s="24">
        <f t="shared" si="17"/>
        <v>100.325</v>
      </c>
      <c r="K1152" s="9"/>
    </row>
    <row r="1153" spans="1:11" ht="15" customHeight="1" x14ac:dyDescent="0.3">
      <c r="A1153" s="9"/>
      <c r="B1153" s="20" t="s">
        <v>179</v>
      </c>
      <c r="C1153">
        <v>0</v>
      </c>
      <c r="D1153">
        <v>0</v>
      </c>
      <c r="E1153">
        <v>168.46</v>
      </c>
      <c r="F1153">
        <v>44.7</v>
      </c>
      <c r="G1153">
        <v>213.16000000000003</v>
      </c>
      <c r="H1153">
        <v>2</v>
      </c>
      <c r="I1153" s="24">
        <f t="shared" ref="I1153:I1187" si="18">G1153-F1153</f>
        <v>168.46000000000004</v>
      </c>
      <c r="J1153" s="24">
        <f t="shared" ref="J1153:J1187" si="19">I1153/H1153</f>
        <v>84.230000000000018</v>
      </c>
      <c r="K1153" s="9"/>
    </row>
    <row r="1154" spans="1:11" ht="15" customHeight="1" x14ac:dyDescent="0.3">
      <c r="A1154" s="9"/>
      <c r="B1154" s="20" t="s">
        <v>182</v>
      </c>
      <c r="C1154">
        <v>0</v>
      </c>
      <c r="D1154">
        <v>0</v>
      </c>
      <c r="E1154">
        <v>223.17000000000002</v>
      </c>
      <c r="F1154">
        <v>0</v>
      </c>
      <c r="G1154">
        <v>223.17000000000002</v>
      </c>
      <c r="H1154">
        <v>2</v>
      </c>
      <c r="I1154" s="24">
        <f t="shared" si="18"/>
        <v>223.17000000000002</v>
      </c>
      <c r="J1154" s="24">
        <f t="shared" si="19"/>
        <v>111.58500000000001</v>
      </c>
      <c r="K1154" s="9"/>
    </row>
    <row r="1155" spans="1:11" ht="15" customHeight="1" x14ac:dyDescent="0.3">
      <c r="A1155" s="9"/>
      <c r="B1155" s="20" t="s">
        <v>35</v>
      </c>
      <c r="C1155">
        <v>0</v>
      </c>
      <c r="D1155">
        <v>0</v>
      </c>
      <c r="E1155">
        <v>31.65</v>
      </c>
      <c r="F1155">
        <v>0</v>
      </c>
      <c r="G1155">
        <v>31.65</v>
      </c>
      <c r="H1155">
        <v>2</v>
      </c>
      <c r="I1155" s="24">
        <f t="shared" si="18"/>
        <v>31.65</v>
      </c>
      <c r="J1155" s="24">
        <f t="shared" si="19"/>
        <v>15.824999999999999</v>
      </c>
      <c r="K1155" s="9"/>
    </row>
    <row r="1156" spans="1:11" ht="15" customHeight="1" x14ac:dyDescent="0.3">
      <c r="A1156" s="9"/>
      <c r="B1156" s="20" t="s">
        <v>183</v>
      </c>
      <c r="C1156">
        <v>0</v>
      </c>
      <c r="D1156">
        <v>0</v>
      </c>
      <c r="E1156">
        <v>230.39</v>
      </c>
      <c r="F1156">
        <v>0</v>
      </c>
      <c r="G1156">
        <v>230.39</v>
      </c>
      <c r="H1156">
        <v>2</v>
      </c>
      <c r="I1156" s="24">
        <f t="shared" si="18"/>
        <v>230.39</v>
      </c>
      <c r="J1156" s="24">
        <f t="shared" si="19"/>
        <v>115.19499999999999</v>
      </c>
      <c r="K1156" s="9"/>
    </row>
    <row r="1157" spans="1:11" ht="15" customHeight="1" x14ac:dyDescent="0.3">
      <c r="A1157" s="9"/>
      <c r="B1157" s="20" t="s">
        <v>185</v>
      </c>
      <c r="C1157">
        <v>0</v>
      </c>
      <c r="D1157">
        <v>24.83</v>
      </c>
      <c r="E1157">
        <v>211.23000000000002</v>
      </c>
      <c r="F1157">
        <v>1.87</v>
      </c>
      <c r="G1157">
        <v>237.93</v>
      </c>
      <c r="H1157">
        <v>2</v>
      </c>
      <c r="I1157" s="24">
        <f t="shared" si="18"/>
        <v>236.06</v>
      </c>
      <c r="J1157" s="24">
        <f t="shared" si="19"/>
        <v>118.03</v>
      </c>
      <c r="K1157" s="9"/>
    </row>
    <row r="1158" spans="1:11" ht="15" customHeight="1" x14ac:dyDescent="0.3">
      <c r="A1158" s="9"/>
      <c r="B1158" s="20" t="s">
        <v>188</v>
      </c>
      <c r="C1158">
        <v>0</v>
      </c>
      <c r="D1158">
        <v>0</v>
      </c>
      <c r="E1158">
        <v>241.89</v>
      </c>
      <c r="F1158">
        <v>0</v>
      </c>
      <c r="G1158">
        <v>241.89</v>
      </c>
      <c r="H1158">
        <v>2</v>
      </c>
      <c r="I1158" s="24">
        <f t="shared" si="18"/>
        <v>241.89</v>
      </c>
      <c r="J1158" s="24">
        <f t="shared" si="19"/>
        <v>120.94499999999999</v>
      </c>
      <c r="K1158" s="9"/>
    </row>
    <row r="1159" spans="1:11" ht="15" customHeight="1" x14ac:dyDescent="0.3">
      <c r="A1159" s="9"/>
      <c r="B1159" s="20" t="s">
        <v>191</v>
      </c>
      <c r="C1159">
        <v>0</v>
      </c>
      <c r="D1159">
        <v>102.44</v>
      </c>
      <c r="E1159">
        <v>121.44</v>
      </c>
      <c r="F1159">
        <v>28.38</v>
      </c>
      <c r="G1159">
        <v>252.26</v>
      </c>
      <c r="H1159">
        <v>2</v>
      </c>
      <c r="I1159" s="24">
        <f t="shared" si="18"/>
        <v>223.88</v>
      </c>
      <c r="J1159" s="24">
        <f t="shared" si="19"/>
        <v>111.94</v>
      </c>
      <c r="K1159" s="9"/>
    </row>
    <row r="1160" spans="1:11" ht="15" customHeight="1" x14ac:dyDescent="0.3">
      <c r="A1160" s="9"/>
      <c r="B1160" s="20" t="s">
        <v>193</v>
      </c>
      <c r="C1160">
        <v>0</v>
      </c>
      <c r="D1160">
        <v>46.56</v>
      </c>
      <c r="E1160">
        <v>215.53</v>
      </c>
      <c r="F1160">
        <v>0</v>
      </c>
      <c r="G1160">
        <v>262.09000000000003</v>
      </c>
      <c r="H1160">
        <v>2</v>
      </c>
      <c r="I1160" s="24">
        <f t="shared" si="18"/>
        <v>262.09000000000003</v>
      </c>
      <c r="J1160" s="24">
        <f t="shared" si="19"/>
        <v>131.04500000000002</v>
      </c>
      <c r="K1160" s="9"/>
    </row>
    <row r="1161" spans="1:11" ht="15" customHeight="1" x14ac:dyDescent="0.3">
      <c r="A1161" s="9"/>
      <c r="B1161" s="20" t="s">
        <v>194</v>
      </c>
      <c r="C1161">
        <v>0</v>
      </c>
      <c r="D1161">
        <v>5.41</v>
      </c>
      <c r="E1161">
        <v>253.57999999999998</v>
      </c>
      <c r="F1161">
        <v>10.29</v>
      </c>
      <c r="G1161">
        <v>269.27999999999997</v>
      </c>
      <c r="H1161">
        <v>2</v>
      </c>
      <c r="I1161" s="24">
        <f t="shared" si="18"/>
        <v>258.98999999999995</v>
      </c>
      <c r="J1161" s="24">
        <f t="shared" si="19"/>
        <v>129.49499999999998</v>
      </c>
      <c r="K1161" s="9"/>
    </row>
    <row r="1162" spans="1:11" ht="15" customHeight="1" x14ac:dyDescent="0.3">
      <c r="A1162" s="9"/>
      <c r="B1162" s="20" t="s">
        <v>196</v>
      </c>
      <c r="C1162">
        <v>0</v>
      </c>
      <c r="D1162">
        <v>0</v>
      </c>
      <c r="E1162">
        <v>277.27999999999997</v>
      </c>
      <c r="F1162">
        <v>0</v>
      </c>
      <c r="G1162">
        <v>277.27999999999997</v>
      </c>
      <c r="H1162">
        <v>2</v>
      </c>
      <c r="I1162" s="24">
        <f t="shared" si="18"/>
        <v>277.27999999999997</v>
      </c>
      <c r="J1162" s="24">
        <f t="shared" si="19"/>
        <v>138.63999999999999</v>
      </c>
      <c r="K1162" s="9"/>
    </row>
    <row r="1163" spans="1:11" ht="15" customHeight="1" x14ac:dyDescent="0.3">
      <c r="A1163" s="9"/>
      <c r="B1163" s="20" t="s">
        <v>197</v>
      </c>
      <c r="C1163">
        <v>0</v>
      </c>
      <c r="D1163">
        <v>70.569999999999993</v>
      </c>
      <c r="E1163">
        <v>211</v>
      </c>
      <c r="F1163">
        <v>0</v>
      </c>
      <c r="G1163">
        <v>281.57000000000005</v>
      </c>
      <c r="H1163">
        <v>2</v>
      </c>
      <c r="I1163" s="24">
        <f t="shared" si="18"/>
        <v>281.57000000000005</v>
      </c>
      <c r="J1163" s="24">
        <f t="shared" si="19"/>
        <v>140.78500000000003</v>
      </c>
      <c r="K1163" s="9"/>
    </row>
    <row r="1164" spans="1:11" ht="15" customHeight="1" x14ac:dyDescent="0.3">
      <c r="A1164" s="9"/>
      <c r="B1164" s="20" t="s">
        <v>198</v>
      </c>
      <c r="C1164">
        <v>0</v>
      </c>
      <c r="D1164">
        <v>0</v>
      </c>
      <c r="E1164">
        <v>289.73</v>
      </c>
      <c r="F1164">
        <v>0</v>
      </c>
      <c r="G1164">
        <v>289.73</v>
      </c>
      <c r="H1164">
        <v>2</v>
      </c>
      <c r="I1164" s="24">
        <f t="shared" si="18"/>
        <v>289.73</v>
      </c>
      <c r="J1164" s="24">
        <f t="shared" si="19"/>
        <v>144.86500000000001</v>
      </c>
      <c r="K1164" s="9"/>
    </row>
    <row r="1165" spans="1:11" ht="15" customHeight="1" x14ac:dyDescent="0.3">
      <c r="A1165" s="9"/>
      <c r="B1165" s="20" t="s">
        <v>200</v>
      </c>
      <c r="C1165">
        <v>0</v>
      </c>
      <c r="D1165">
        <v>0</v>
      </c>
      <c r="E1165">
        <v>293.51</v>
      </c>
      <c r="F1165">
        <v>0.31</v>
      </c>
      <c r="G1165">
        <v>293.82</v>
      </c>
      <c r="H1165">
        <v>2</v>
      </c>
      <c r="I1165" s="24">
        <f t="shared" si="18"/>
        <v>293.51</v>
      </c>
      <c r="J1165" s="24">
        <f t="shared" si="19"/>
        <v>146.755</v>
      </c>
      <c r="K1165" s="9"/>
    </row>
    <row r="1166" spans="1:11" ht="15" customHeight="1" x14ac:dyDescent="0.3">
      <c r="A1166" s="9"/>
      <c r="B1166" s="20" t="s">
        <v>39</v>
      </c>
      <c r="C1166">
        <v>0</v>
      </c>
      <c r="D1166">
        <v>0</v>
      </c>
      <c r="E1166">
        <v>8.91</v>
      </c>
      <c r="F1166">
        <v>0</v>
      </c>
      <c r="G1166">
        <v>8.91</v>
      </c>
      <c r="H1166">
        <v>1</v>
      </c>
      <c r="I1166" s="24">
        <f t="shared" si="18"/>
        <v>8.91</v>
      </c>
      <c r="J1166" s="24">
        <f t="shared" si="19"/>
        <v>8.91</v>
      </c>
      <c r="K1166" s="9"/>
    </row>
    <row r="1167" spans="1:11" ht="15" customHeight="1" x14ac:dyDescent="0.3">
      <c r="A1167" s="9"/>
      <c r="B1167" s="20" t="s">
        <v>202</v>
      </c>
      <c r="C1167">
        <v>0</v>
      </c>
      <c r="D1167">
        <v>49.72</v>
      </c>
      <c r="E1167">
        <v>263.82</v>
      </c>
      <c r="F1167">
        <v>0</v>
      </c>
      <c r="G1167">
        <v>313.53999999999996</v>
      </c>
      <c r="H1167">
        <v>2</v>
      </c>
      <c r="I1167" s="24">
        <f t="shared" si="18"/>
        <v>313.53999999999996</v>
      </c>
      <c r="J1167" s="24">
        <f t="shared" si="19"/>
        <v>156.76999999999998</v>
      </c>
      <c r="K1167" s="9"/>
    </row>
    <row r="1168" spans="1:11" ht="15" customHeight="1" x14ac:dyDescent="0.3">
      <c r="A1168" s="9"/>
      <c r="B1168" s="20" t="s">
        <v>205</v>
      </c>
      <c r="C1168">
        <v>0</v>
      </c>
      <c r="D1168">
        <v>0</v>
      </c>
      <c r="E1168">
        <v>322.31</v>
      </c>
      <c r="F1168">
        <v>0.31</v>
      </c>
      <c r="G1168">
        <v>322.62</v>
      </c>
      <c r="H1168">
        <v>2</v>
      </c>
      <c r="I1168" s="24">
        <f t="shared" si="18"/>
        <v>322.31</v>
      </c>
      <c r="J1168" s="24">
        <f t="shared" si="19"/>
        <v>161.155</v>
      </c>
      <c r="K1168" s="9"/>
    </row>
    <row r="1169" spans="1:11" ht="15" customHeight="1" x14ac:dyDescent="0.3">
      <c r="A1169" s="9"/>
      <c r="B1169" s="20" t="s">
        <v>206</v>
      </c>
      <c r="C1169">
        <v>0</v>
      </c>
      <c r="D1169">
        <v>13.129999999999999</v>
      </c>
      <c r="E1169">
        <v>313.88</v>
      </c>
      <c r="F1169">
        <v>0</v>
      </c>
      <c r="G1169">
        <v>327.01</v>
      </c>
      <c r="H1169">
        <v>2</v>
      </c>
      <c r="I1169" s="24">
        <f t="shared" si="18"/>
        <v>327.01</v>
      </c>
      <c r="J1169" s="24">
        <f t="shared" si="19"/>
        <v>163.505</v>
      </c>
      <c r="K1169" s="9"/>
    </row>
    <row r="1170" spans="1:11" ht="15" customHeight="1" x14ac:dyDescent="0.3">
      <c r="A1170" s="9"/>
      <c r="B1170" s="20" t="s">
        <v>208</v>
      </c>
      <c r="C1170">
        <v>0</v>
      </c>
      <c r="D1170">
        <v>0</v>
      </c>
      <c r="E1170">
        <v>332.06</v>
      </c>
      <c r="F1170">
        <v>1.87</v>
      </c>
      <c r="G1170">
        <v>333.93</v>
      </c>
      <c r="H1170">
        <v>2</v>
      </c>
      <c r="I1170" s="24">
        <f t="shared" si="18"/>
        <v>332.06</v>
      </c>
      <c r="J1170" s="24">
        <f t="shared" si="19"/>
        <v>166.03</v>
      </c>
      <c r="K1170" s="9"/>
    </row>
    <row r="1171" spans="1:11" ht="15" customHeight="1" x14ac:dyDescent="0.3">
      <c r="A1171" s="9"/>
      <c r="B1171" s="20" t="s">
        <v>210</v>
      </c>
      <c r="C1171">
        <v>0</v>
      </c>
      <c r="D1171">
        <v>0</v>
      </c>
      <c r="E1171">
        <v>342.22</v>
      </c>
      <c r="F1171">
        <v>0</v>
      </c>
      <c r="G1171">
        <v>342.22</v>
      </c>
      <c r="H1171">
        <v>2</v>
      </c>
      <c r="I1171" s="24">
        <f t="shared" si="18"/>
        <v>342.22</v>
      </c>
      <c r="J1171" s="24">
        <f t="shared" si="19"/>
        <v>171.11</v>
      </c>
      <c r="K1171" s="9"/>
    </row>
    <row r="1172" spans="1:11" ht="15" customHeight="1" x14ac:dyDescent="0.3">
      <c r="A1172" s="9"/>
      <c r="B1172" s="20" t="s">
        <v>212</v>
      </c>
      <c r="C1172">
        <v>310.10000000000002</v>
      </c>
      <c r="D1172">
        <v>0</v>
      </c>
      <c r="E1172">
        <v>38.46</v>
      </c>
      <c r="F1172">
        <v>0</v>
      </c>
      <c r="G1172">
        <v>348.56</v>
      </c>
      <c r="H1172">
        <v>2</v>
      </c>
      <c r="I1172" s="24">
        <f t="shared" si="18"/>
        <v>348.56</v>
      </c>
      <c r="J1172" s="24">
        <f t="shared" si="19"/>
        <v>174.28</v>
      </c>
      <c r="K1172" s="9"/>
    </row>
    <row r="1173" spans="1:11" ht="15" customHeight="1" x14ac:dyDescent="0.3">
      <c r="A1173" s="9"/>
      <c r="B1173" s="20" t="s">
        <v>214</v>
      </c>
      <c r="C1173">
        <v>0</v>
      </c>
      <c r="D1173">
        <v>0</v>
      </c>
      <c r="E1173">
        <v>357.12</v>
      </c>
      <c r="F1173">
        <v>0</v>
      </c>
      <c r="G1173">
        <v>357.12</v>
      </c>
      <c r="H1173">
        <v>2</v>
      </c>
      <c r="I1173" s="24">
        <f t="shared" si="18"/>
        <v>357.12</v>
      </c>
      <c r="J1173" s="24">
        <f t="shared" si="19"/>
        <v>178.56</v>
      </c>
      <c r="K1173" s="9"/>
    </row>
    <row r="1174" spans="1:11" ht="15" customHeight="1" x14ac:dyDescent="0.3">
      <c r="A1174" s="9"/>
      <c r="B1174" s="20" t="s">
        <v>216</v>
      </c>
      <c r="C1174">
        <v>0</v>
      </c>
      <c r="D1174">
        <v>100.75</v>
      </c>
      <c r="E1174">
        <v>269.12</v>
      </c>
      <c r="F1174">
        <v>0</v>
      </c>
      <c r="G1174">
        <v>369.87</v>
      </c>
      <c r="H1174">
        <v>2</v>
      </c>
      <c r="I1174" s="24">
        <f t="shared" si="18"/>
        <v>369.87</v>
      </c>
      <c r="J1174" s="24">
        <f t="shared" si="19"/>
        <v>184.935</v>
      </c>
      <c r="K1174" s="9"/>
    </row>
    <row r="1175" spans="1:11" ht="15" customHeight="1" x14ac:dyDescent="0.3">
      <c r="A1175" s="9"/>
      <c r="B1175" s="20" t="s">
        <v>218</v>
      </c>
      <c r="C1175">
        <v>0</v>
      </c>
      <c r="D1175">
        <v>192.96</v>
      </c>
      <c r="E1175">
        <v>187.1</v>
      </c>
      <c r="F1175">
        <v>0</v>
      </c>
      <c r="G1175">
        <v>380.06</v>
      </c>
      <c r="H1175">
        <v>2</v>
      </c>
      <c r="I1175" s="24">
        <f t="shared" si="18"/>
        <v>380.06</v>
      </c>
      <c r="J1175" s="24">
        <f t="shared" si="19"/>
        <v>190.03</v>
      </c>
      <c r="K1175" s="9"/>
    </row>
    <row r="1176" spans="1:11" ht="15" customHeight="1" x14ac:dyDescent="0.3">
      <c r="A1176" s="9"/>
      <c r="B1176" s="20" t="s">
        <v>219</v>
      </c>
      <c r="C1176">
        <v>0</v>
      </c>
      <c r="D1176">
        <v>192.45</v>
      </c>
      <c r="E1176">
        <v>179.89</v>
      </c>
      <c r="F1176">
        <v>13.08</v>
      </c>
      <c r="G1176">
        <v>385.41999999999996</v>
      </c>
      <c r="H1176">
        <v>2</v>
      </c>
      <c r="I1176" s="24">
        <f t="shared" si="18"/>
        <v>372.34</v>
      </c>
      <c r="J1176" s="24">
        <f t="shared" si="19"/>
        <v>186.17</v>
      </c>
      <c r="K1176" s="9"/>
    </row>
    <row r="1177" spans="1:11" ht="15" customHeight="1" x14ac:dyDescent="0.3">
      <c r="A1177" s="9"/>
      <c r="B1177" s="20" t="s">
        <v>41</v>
      </c>
      <c r="C1177">
        <v>0</v>
      </c>
      <c r="D1177">
        <v>20.240000000000002</v>
      </c>
      <c r="E1177">
        <v>0</v>
      </c>
      <c r="F1177">
        <v>0</v>
      </c>
      <c r="G1177">
        <v>20.240000000000002</v>
      </c>
      <c r="H1177">
        <v>2</v>
      </c>
      <c r="I1177" s="24">
        <f t="shared" si="18"/>
        <v>20.240000000000002</v>
      </c>
      <c r="J1177" s="24">
        <f t="shared" si="19"/>
        <v>10.120000000000001</v>
      </c>
      <c r="K1177" s="9"/>
    </row>
    <row r="1178" spans="1:11" ht="15" customHeight="1" x14ac:dyDescent="0.3">
      <c r="A1178" s="9"/>
      <c r="B1178" s="20" t="s">
        <v>221</v>
      </c>
      <c r="C1178">
        <v>0</v>
      </c>
      <c r="D1178">
        <v>0</v>
      </c>
      <c r="E1178">
        <v>393.42</v>
      </c>
      <c r="F1178">
        <v>0</v>
      </c>
      <c r="G1178">
        <v>393.42</v>
      </c>
      <c r="H1178">
        <v>2</v>
      </c>
      <c r="I1178" s="24">
        <f t="shared" si="18"/>
        <v>393.42</v>
      </c>
      <c r="J1178" s="24">
        <f t="shared" si="19"/>
        <v>196.71</v>
      </c>
      <c r="K1178" s="9"/>
    </row>
    <row r="1179" spans="1:11" ht="15" customHeight="1" x14ac:dyDescent="0.3">
      <c r="A1179" s="9"/>
      <c r="B1179" s="20" t="s">
        <v>223</v>
      </c>
      <c r="C1179">
        <v>0</v>
      </c>
      <c r="D1179">
        <v>0</v>
      </c>
      <c r="E1179">
        <v>423.37</v>
      </c>
      <c r="F1179">
        <v>0</v>
      </c>
      <c r="G1179">
        <v>423.37</v>
      </c>
      <c r="H1179">
        <v>2</v>
      </c>
      <c r="I1179" s="24">
        <f t="shared" si="18"/>
        <v>423.37</v>
      </c>
      <c r="J1179" s="24">
        <f t="shared" si="19"/>
        <v>211.685</v>
      </c>
      <c r="K1179" s="9"/>
    </row>
    <row r="1180" spans="1:11" ht="15" customHeight="1" x14ac:dyDescent="0.3">
      <c r="A1180" s="9"/>
      <c r="B1180" s="20" t="s">
        <v>225</v>
      </c>
      <c r="C1180">
        <v>0</v>
      </c>
      <c r="D1180">
        <v>0</v>
      </c>
      <c r="E1180">
        <v>280.37</v>
      </c>
      <c r="F1180">
        <v>152.68</v>
      </c>
      <c r="G1180">
        <v>433.04999999999995</v>
      </c>
      <c r="H1180">
        <v>2</v>
      </c>
      <c r="I1180" s="24">
        <f t="shared" si="18"/>
        <v>280.36999999999995</v>
      </c>
      <c r="J1180" s="24">
        <f t="shared" si="19"/>
        <v>140.18499999999997</v>
      </c>
      <c r="K1180" s="9"/>
    </row>
    <row r="1181" spans="1:11" ht="15" customHeight="1" x14ac:dyDescent="0.3">
      <c r="A1181" s="9"/>
      <c r="B1181" s="20" t="s">
        <v>227</v>
      </c>
      <c r="C1181">
        <v>89.71</v>
      </c>
      <c r="D1181">
        <v>0</v>
      </c>
      <c r="E1181">
        <v>374.28999999999996</v>
      </c>
      <c r="F1181">
        <v>0</v>
      </c>
      <c r="G1181">
        <v>464</v>
      </c>
      <c r="H1181">
        <v>2</v>
      </c>
      <c r="I1181" s="24">
        <f t="shared" si="18"/>
        <v>464</v>
      </c>
      <c r="J1181" s="24">
        <f t="shared" si="19"/>
        <v>232</v>
      </c>
      <c r="K1181" s="9"/>
    </row>
    <row r="1182" spans="1:11" ht="15" customHeight="1" x14ac:dyDescent="0.3">
      <c r="A1182" s="9"/>
      <c r="B1182" s="20" t="s">
        <v>230</v>
      </c>
      <c r="C1182">
        <v>0</v>
      </c>
      <c r="D1182">
        <v>0</v>
      </c>
      <c r="E1182">
        <v>474.87</v>
      </c>
      <c r="F1182">
        <v>0</v>
      </c>
      <c r="G1182">
        <v>474.87</v>
      </c>
      <c r="H1182">
        <v>2</v>
      </c>
      <c r="I1182" s="24">
        <f t="shared" si="18"/>
        <v>474.87</v>
      </c>
      <c r="J1182" s="24">
        <f t="shared" si="19"/>
        <v>237.435</v>
      </c>
      <c r="K1182" s="9"/>
    </row>
    <row r="1183" spans="1:11" ht="15" customHeight="1" x14ac:dyDescent="0.3">
      <c r="A1183" s="9"/>
      <c r="B1183" s="20" t="s">
        <v>232</v>
      </c>
      <c r="C1183">
        <v>0</v>
      </c>
      <c r="D1183">
        <v>0</v>
      </c>
      <c r="E1183">
        <v>486.24</v>
      </c>
      <c r="F1183">
        <v>0</v>
      </c>
      <c r="G1183">
        <v>486.24</v>
      </c>
      <c r="H1183">
        <v>2</v>
      </c>
      <c r="I1183" s="24">
        <f t="shared" si="18"/>
        <v>486.24</v>
      </c>
      <c r="J1183" s="24">
        <f t="shared" si="19"/>
        <v>243.12</v>
      </c>
      <c r="K1183" s="9"/>
    </row>
    <row r="1184" spans="1:11" ht="15" customHeight="1" x14ac:dyDescent="0.3">
      <c r="A1184" s="9"/>
      <c r="B1184" s="20" t="s">
        <v>233</v>
      </c>
      <c r="C1184">
        <v>246.13</v>
      </c>
      <c r="D1184">
        <v>0</v>
      </c>
      <c r="E1184">
        <v>245.75</v>
      </c>
      <c r="F1184">
        <v>0</v>
      </c>
      <c r="G1184">
        <v>491.88</v>
      </c>
      <c r="H1184">
        <v>2</v>
      </c>
      <c r="I1184" s="24">
        <f t="shared" si="18"/>
        <v>491.88</v>
      </c>
      <c r="J1184" s="24">
        <f t="shared" si="19"/>
        <v>245.94</v>
      </c>
      <c r="K1184" s="9"/>
    </row>
    <row r="1185" spans="1:11" ht="15" customHeight="1" x14ac:dyDescent="0.3">
      <c r="A1185" s="9"/>
      <c r="B1185" s="20" t="s">
        <v>234</v>
      </c>
      <c r="C1185">
        <v>0</v>
      </c>
      <c r="D1185">
        <v>252.21</v>
      </c>
      <c r="E1185">
        <v>248.85</v>
      </c>
      <c r="F1185">
        <v>0</v>
      </c>
      <c r="G1185">
        <v>501.06</v>
      </c>
      <c r="H1185">
        <v>2</v>
      </c>
      <c r="I1185" s="24">
        <f t="shared" si="18"/>
        <v>501.06</v>
      </c>
      <c r="J1185" s="24">
        <f t="shared" si="19"/>
        <v>250.53</v>
      </c>
      <c r="K1185" s="9"/>
    </row>
    <row r="1186" spans="1:11" ht="15" customHeight="1" x14ac:dyDescent="0.3">
      <c r="A1186" s="9"/>
      <c r="B1186" s="20" t="s">
        <v>235</v>
      </c>
      <c r="C1186">
        <v>0</v>
      </c>
      <c r="D1186">
        <v>0</v>
      </c>
      <c r="E1186">
        <v>531.05999999999995</v>
      </c>
      <c r="F1186">
        <v>0</v>
      </c>
      <c r="G1186">
        <v>531.05999999999995</v>
      </c>
      <c r="H1186">
        <v>2</v>
      </c>
      <c r="I1186" s="24">
        <f t="shared" si="18"/>
        <v>531.05999999999995</v>
      </c>
      <c r="J1186" s="24">
        <f t="shared" si="19"/>
        <v>265.52999999999997</v>
      </c>
      <c r="K1186" s="9"/>
    </row>
    <row r="1187" spans="1:11" ht="15" customHeight="1" x14ac:dyDescent="0.3">
      <c r="A1187" s="9"/>
      <c r="B1187" s="20" t="s">
        <v>237</v>
      </c>
      <c r="C1187">
        <v>0</v>
      </c>
      <c r="D1187">
        <v>0</v>
      </c>
      <c r="E1187">
        <v>539.48</v>
      </c>
      <c r="F1187">
        <v>0</v>
      </c>
      <c r="G1187">
        <v>539.48</v>
      </c>
      <c r="H1187">
        <v>2</v>
      </c>
      <c r="I1187" s="24">
        <f t="shared" si="18"/>
        <v>539.48</v>
      </c>
      <c r="J1187" s="24">
        <f t="shared" si="19"/>
        <v>269.74</v>
      </c>
      <c r="K1187" s="9"/>
    </row>
    <row r="1188" spans="1:11" ht="15" customHeight="1" x14ac:dyDescent="0.3">
      <c r="A1188" s="9"/>
      <c r="B1188" s="20" t="s">
        <v>473</v>
      </c>
      <c r="C1188">
        <v>15774.059999999996</v>
      </c>
      <c r="D1188">
        <v>22964.080000000002</v>
      </c>
      <c r="E1188">
        <v>87452.630000000077</v>
      </c>
      <c r="F1188">
        <v>1824.1899999999985</v>
      </c>
      <c r="G1188">
        <v>128014.96000000006</v>
      </c>
      <c r="H1188">
        <v>470</v>
      </c>
      <c r="I1188" s="9"/>
      <c r="J1188" s="9"/>
      <c r="K1188" s="9"/>
    </row>
    <row r="1195" spans="1:11" ht="15" customHeight="1" x14ac:dyDescent="0.3">
      <c r="A1195" s="32" t="s">
        <v>10</v>
      </c>
      <c r="B1195" s="32"/>
      <c r="C1195" s="32"/>
      <c r="D1195" s="32"/>
      <c r="E1195" s="32"/>
      <c r="F1195" s="35"/>
    </row>
    <row r="1198" spans="1:11" ht="15" customHeight="1" x14ac:dyDescent="0.3">
      <c r="B1198" s="31" t="s">
        <v>500</v>
      </c>
      <c r="C1198" s="31" t="s">
        <v>501</v>
      </c>
      <c r="D1198" s="36" t="s">
        <v>496</v>
      </c>
      <c r="E1198" s="36" t="s">
        <v>497</v>
      </c>
      <c r="F1198" s="36" t="s">
        <v>499</v>
      </c>
      <c r="G1198" s="36" t="s">
        <v>498</v>
      </c>
    </row>
    <row r="1199" spans="1:11" ht="15" customHeight="1" x14ac:dyDescent="0.3">
      <c r="B1199" s="37" t="s">
        <v>23</v>
      </c>
      <c r="C1199" s="38">
        <v>24.24</v>
      </c>
      <c r="D1199" s="38">
        <v>24.24</v>
      </c>
      <c r="E1199" s="38">
        <v>24.24</v>
      </c>
      <c r="F1199" s="38">
        <v>24.24</v>
      </c>
      <c r="G1199" s="38">
        <v>24.24</v>
      </c>
    </row>
    <row r="1200" spans="1:11" ht="15" customHeight="1" x14ac:dyDescent="0.3">
      <c r="B1200" s="37" t="s">
        <v>43</v>
      </c>
      <c r="C1200" s="38">
        <v>22.62</v>
      </c>
      <c r="D1200" s="38">
        <v>22.62</v>
      </c>
      <c r="E1200" s="38">
        <v>22.62</v>
      </c>
      <c r="F1200" s="38">
        <v>22.62</v>
      </c>
      <c r="G1200" s="38">
        <v>22.62</v>
      </c>
    </row>
    <row r="1201" spans="2:7" ht="15" customHeight="1" x14ac:dyDescent="0.3">
      <c r="B1201" s="37" t="s">
        <v>238</v>
      </c>
      <c r="C1201" s="38">
        <v>545.84</v>
      </c>
      <c r="D1201" s="38">
        <v>545.84</v>
      </c>
      <c r="E1201" s="38">
        <v>545.84</v>
      </c>
      <c r="F1201" s="38">
        <v>545.84</v>
      </c>
      <c r="G1201" s="38">
        <v>545.84</v>
      </c>
    </row>
    <row r="1202" spans="2:7" ht="15" customHeight="1" x14ac:dyDescent="0.3">
      <c r="B1202" s="37" t="s">
        <v>240</v>
      </c>
      <c r="C1202" s="38">
        <v>557.25</v>
      </c>
      <c r="D1202" s="38">
        <v>557.25</v>
      </c>
      <c r="E1202" s="38">
        <v>557.25</v>
      </c>
      <c r="F1202" s="38">
        <v>557.25</v>
      </c>
      <c r="G1202" s="38">
        <v>557.25</v>
      </c>
    </row>
    <row r="1203" spans="2:7" ht="15" customHeight="1" x14ac:dyDescent="0.3">
      <c r="B1203" s="37" t="s">
        <v>241</v>
      </c>
      <c r="C1203" s="38">
        <v>356.98</v>
      </c>
      <c r="D1203" s="38">
        <v>356.98</v>
      </c>
      <c r="E1203" s="38">
        <v>356.98</v>
      </c>
      <c r="F1203" s="38">
        <v>356.98</v>
      </c>
      <c r="G1203" s="38">
        <v>356.98</v>
      </c>
    </row>
    <row r="1204" spans="2:7" ht="15" customHeight="1" x14ac:dyDescent="0.3">
      <c r="B1204" s="37" t="s">
        <v>243</v>
      </c>
      <c r="C1204" s="38">
        <v>568.26</v>
      </c>
      <c r="D1204" s="38">
        <v>568.26</v>
      </c>
      <c r="E1204" s="38">
        <v>568.26</v>
      </c>
      <c r="F1204" s="38">
        <v>568.26</v>
      </c>
      <c r="G1204" s="38">
        <v>568.26</v>
      </c>
    </row>
    <row r="1205" spans="2:7" ht="15" customHeight="1" x14ac:dyDescent="0.3">
      <c r="B1205" s="37" t="s">
        <v>245</v>
      </c>
      <c r="C1205" s="38">
        <v>585.95000000000005</v>
      </c>
      <c r="D1205" s="38">
        <v>585.95000000000005</v>
      </c>
      <c r="E1205" s="38">
        <v>585.95000000000005</v>
      </c>
      <c r="F1205" s="38">
        <v>585.95000000000005</v>
      </c>
      <c r="G1205" s="38">
        <v>585.95000000000005</v>
      </c>
    </row>
    <row r="1206" spans="2:7" ht="15" customHeight="1" x14ac:dyDescent="0.3">
      <c r="B1206" s="37" t="s">
        <v>248</v>
      </c>
      <c r="C1206" s="38">
        <v>608.25</v>
      </c>
      <c r="D1206" s="38">
        <v>608.25</v>
      </c>
      <c r="E1206" s="38">
        <v>608.25</v>
      </c>
      <c r="F1206" s="38">
        <v>608.25</v>
      </c>
      <c r="G1206" s="38">
        <v>608.25</v>
      </c>
    </row>
    <row r="1207" spans="2:7" ht="15" customHeight="1" x14ac:dyDescent="0.3">
      <c r="B1207" s="37" t="s">
        <v>249</v>
      </c>
      <c r="C1207" s="38">
        <v>379.01</v>
      </c>
      <c r="D1207" s="38">
        <v>379.01</v>
      </c>
      <c r="E1207" s="38">
        <v>379.01</v>
      </c>
      <c r="F1207" s="38">
        <v>379.01</v>
      </c>
      <c r="G1207" s="38">
        <v>379.01</v>
      </c>
    </row>
    <row r="1208" spans="2:7" ht="15" customHeight="1" x14ac:dyDescent="0.3">
      <c r="B1208" s="37" t="s">
        <v>252</v>
      </c>
      <c r="C1208" s="38">
        <v>622.72</v>
      </c>
      <c r="D1208" s="38">
        <v>622.72</v>
      </c>
      <c r="E1208" s="38">
        <v>622.72</v>
      </c>
      <c r="F1208" s="38">
        <v>622.72</v>
      </c>
      <c r="G1208" s="38">
        <v>622.72</v>
      </c>
    </row>
    <row r="1209" spans="2:7" ht="15" customHeight="1" x14ac:dyDescent="0.3">
      <c r="B1209" s="37" t="s">
        <v>254</v>
      </c>
      <c r="C1209" s="38">
        <v>375.49</v>
      </c>
      <c r="D1209" s="38">
        <v>375.49</v>
      </c>
      <c r="E1209" s="38">
        <v>375.49</v>
      </c>
      <c r="F1209" s="38">
        <v>375.49</v>
      </c>
      <c r="G1209" s="38">
        <v>375.49</v>
      </c>
    </row>
    <row r="1210" spans="2:7" ht="15" customHeight="1" x14ac:dyDescent="0.3">
      <c r="B1210" s="37" t="s">
        <v>257</v>
      </c>
      <c r="C1210" s="38">
        <v>374.46</v>
      </c>
      <c r="D1210" s="38">
        <v>374.46</v>
      </c>
      <c r="E1210" s="38">
        <v>374.46</v>
      </c>
      <c r="F1210" s="38">
        <v>374.46</v>
      </c>
      <c r="G1210" s="38">
        <v>374.46</v>
      </c>
    </row>
    <row r="1211" spans="2:7" ht="15" customHeight="1" x14ac:dyDescent="0.3">
      <c r="B1211" s="37" t="s">
        <v>46</v>
      </c>
      <c r="C1211" s="38">
        <v>26.54</v>
      </c>
      <c r="D1211" s="38">
        <v>26.54</v>
      </c>
      <c r="E1211" s="38">
        <v>26.54</v>
      </c>
      <c r="F1211" s="38">
        <v>26.54</v>
      </c>
      <c r="G1211" s="38">
        <v>26.54</v>
      </c>
    </row>
    <row r="1212" spans="2:7" ht="15" customHeight="1" x14ac:dyDescent="0.3">
      <c r="B1212" s="37" t="s">
        <v>260</v>
      </c>
      <c r="C1212" s="38">
        <v>2968.55</v>
      </c>
      <c r="D1212" s="38">
        <v>2968.55</v>
      </c>
      <c r="E1212" s="38">
        <v>2968.55</v>
      </c>
      <c r="F1212" s="38">
        <v>2968.55</v>
      </c>
      <c r="G1212" s="38">
        <v>2968.55</v>
      </c>
    </row>
    <row r="1213" spans="2:7" ht="15" customHeight="1" x14ac:dyDescent="0.3">
      <c r="B1213" s="37" t="s">
        <v>266</v>
      </c>
      <c r="C1213" s="38">
        <v>330.83</v>
      </c>
      <c r="D1213" s="38">
        <v>330.83</v>
      </c>
      <c r="E1213" s="38">
        <v>330.83</v>
      </c>
      <c r="F1213" s="38">
        <v>330.83</v>
      </c>
      <c r="G1213" s="38">
        <v>330.83</v>
      </c>
    </row>
    <row r="1214" spans="2:7" ht="15" customHeight="1" x14ac:dyDescent="0.3">
      <c r="B1214" s="37" t="s">
        <v>268</v>
      </c>
      <c r="C1214" s="38">
        <v>673.86</v>
      </c>
      <c r="D1214" s="38">
        <v>673.86</v>
      </c>
      <c r="E1214" s="38">
        <v>673.86</v>
      </c>
      <c r="F1214" s="38">
        <v>673.86</v>
      </c>
      <c r="G1214" s="38">
        <v>673.86</v>
      </c>
    </row>
    <row r="1215" spans="2:7" ht="15" customHeight="1" x14ac:dyDescent="0.3">
      <c r="B1215" s="37" t="s">
        <v>269</v>
      </c>
      <c r="C1215" s="38">
        <v>684.39</v>
      </c>
      <c r="D1215" s="38">
        <v>684.39</v>
      </c>
      <c r="E1215" s="38">
        <v>684.39</v>
      </c>
      <c r="F1215" s="38">
        <v>684.39</v>
      </c>
      <c r="G1215" s="38">
        <v>684.39</v>
      </c>
    </row>
    <row r="1216" spans="2:7" ht="15" customHeight="1" x14ac:dyDescent="0.3">
      <c r="B1216" s="37" t="s">
        <v>270</v>
      </c>
      <c r="C1216" s="38">
        <v>700.26</v>
      </c>
      <c r="D1216" s="38">
        <v>700.26</v>
      </c>
      <c r="E1216" s="38">
        <v>700.26</v>
      </c>
      <c r="F1216" s="38">
        <v>700.26</v>
      </c>
      <c r="G1216" s="38">
        <v>700.26</v>
      </c>
    </row>
    <row r="1217" spans="2:7" ht="15" customHeight="1" x14ac:dyDescent="0.3">
      <c r="B1217" s="37" t="s">
        <v>272</v>
      </c>
      <c r="C1217" s="38">
        <v>406.45</v>
      </c>
      <c r="D1217" s="38">
        <v>406.45</v>
      </c>
      <c r="E1217" s="38">
        <v>406.45</v>
      </c>
      <c r="F1217" s="38">
        <v>406.45</v>
      </c>
      <c r="G1217" s="38">
        <v>406.45</v>
      </c>
    </row>
    <row r="1218" spans="2:7" ht="15" customHeight="1" x14ac:dyDescent="0.3">
      <c r="B1218" s="37" t="s">
        <v>273</v>
      </c>
      <c r="C1218" s="38">
        <v>719.74</v>
      </c>
      <c r="D1218" s="38">
        <v>719.74</v>
      </c>
      <c r="E1218" s="38">
        <v>719.74</v>
      </c>
      <c r="F1218" s="38">
        <v>719.74</v>
      </c>
      <c r="G1218" s="38">
        <v>719.74</v>
      </c>
    </row>
    <row r="1219" spans="2:7" ht="15" customHeight="1" x14ac:dyDescent="0.3">
      <c r="B1219" s="37" t="s">
        <v>274</v>
      </c>
      <c r="C1219" s="38">
        <v>735.89</v>
      </c>
      <c r="D1219" s="38">
        <v>735.89</v>
      </c>
      <c r="E1219" s="38">
        <v>735.89</v>
      </c>
      <c r="F1219" s="38">
        <v>735.89</v>
      </c>
      <c r="G1219" s="38">
        <v>735.89</v>
      </c>
    </row>
    <row r="1220" spans="2:7" ht="15" customHeight="1" x14ac:dyDescent="0.3">
      <c r="B1220" s="37" t="s">
        <v>275</v>
      </c>
      <c r="C1220" s="38">
        <v>426.59</v>
      </c>
      <c r="D1220" s="38">
        <v>426.59</v>
      </c>
      <c r="E1220" s="38">
        <v>426.59</v>
      </c>
      <c r="F1220" s="38">
        <v>426.59</v>
      </c>
      <c r="G1220" s="38">
        <v>426.59</v>
      </c>
    </row>
    <row r="1221" spans="2:7" ht="15" customHeight="1" x14ac:dyDescent="0.3">
      <c r="B1221" s="37" t="s">
        <v>277</v>
      </c>
      <c r="C1221" s="38">
        <v>767.46</v>
      </c>
      <c r="D1221" s="38">
        <v>767.46</v>
      </c>
      <c r="E1221" s="38">
        <v>767.46</v>
      </c>
      <c r="F1221" s="38">
        <v>767.46</v>
      </c>
      <c r="G1221" s="38">
        <v>767.46</v>
      </c>
    </row>
    <row r="1222" spans="2:7" ht="15" customHeight="1" x14ac:dyDescent="0.3">
      <c r="B1222" s="37" t="s">
        <v>278</v>
      </c>
      <c r="C1222" s="38">
        <v>427.11</v>
      </c>
      <c r="D1222" s="38">
        <v>427.11</v>
      </c>
      <c r="E1222" s="38">
        <v>427.11</v>
      </c>
      <c r="F1222" s="38">
        <v>427.11</v>
      </c>
      <c r="G1222" s="38">
        <v>427.11</v>
      </c>
    </row>
    <row r="1223" spans="2:7" ht="15" customHeight="1" x14ac:dyDescent="0.3">
      <c r="B1223" s="37" t="s">
        <v>280</v>
      </c>
      <c r="C1223" s="38">
        <v>425.85</v>
      </c>
      <c r="D1223" s="38">
        <v>425.85</v>
      </c>
      <c r="E1223" s="38">
        <v>425.85</v>
      </c>
      <c r="F1223" s="38">
        <v>425.85</v>
      </c>
      <c r="G1223" s="38">
        <v>425.85</v>
      </c>
    </row>
    <row r="1224" spans="2:7" ht="15" customHeight="1" x14ac:dyDescent="0.3">
      <c r="B1224" s="37" t="s">
        <v>281</v>
      </c>
      <c r="C1224" s="38">
        <v>428.92</v>
      </c>
      <c r="D1224" s="38">
        <v>428.92</v>
      </c>
      <c r="E1224" s="38">
        <v>428.92</v>
      </c>
      <c r="F1224" s="38">
        <v>428.92</v>
      </c>
      <c r="G1224" s="38">
        <v>428.92</v>
      </c>
    </row>
    <row r="1225" spans="2:7" ht="15" customHeight="1" x14ac:dyDescent="0.3">
      <c r="B1225" s="37" t="s">
        <v>283</v>
      </c>
      <c r="C1225" s="38">
        <v>831.06</v>
      </c>
      <c r="D1225" s="38">
        <v>831.06</v>
      </c>
      <c r="E1225" s="38">
        <v>831.06</v>
      </c>
      <c r="F1225" s="38">
        <v>831.06</v>
      </c>
      <c r="G1225" s="38">
        <v>831.06</v>
      </c>
    </row>
    <row r="1226" spans="2:7" ht="15" customHeight="1" x14ac:dyDescent="0.3">
      <c r="B1226" s="37" t="s">
        <v>284</v>
      </c>
      <c r="C1226" s="38">
        <v>72.41</v>
      </c>
      <c r="D1226" s="38">
        <v>72.41</v>
      </c>
      <c r="E1226" s="38">
        <v>72.41</v>
      </c>
      <c r="F1226" s="38">
        <v>72.41</v>
      </c>
      <c r="G1226" s="38">
        <v>72.41</v>
      </c>
    </row>
    <row r="1227" spans="2:7" ht="15" customHeight="1" x14ac:dyDescent="0.3">
      <c r="B1227" s="37" t="s">
        <v>285</v>
      </c>
      <c r="C1227" s="38">
        <v>841.02</v>
      </c>
      <c r="D1227" s="38">
        <v>841.02</v>
      </c>
      <c r="E1227" s="38">
        <v>841.02</v>
      </c>
      <c r="F1227" s="38">
        <v>841.02</v>
      </c>
      <c r="G1227" s="38">
        <v>841.02</v>
      </c>
    </row>
    <row r="1228" spans="2:7" ht="15" customHeight="1" x14ac:dyDescent="0.3">
      <c r="B1228" s="37" t="s">
        <v>51</v>
      </c>
      <c r="C1228" s="38">
        <v>31.07</v>
      </c>
      <c r="D1228" s="38">
        <v>31.07</v>
      </c>
      <c r="E1228" s="38">
        <v>31.07</v>
      </c>
      <c r="F1228" s="38">
        <v>31.07</v>
      </c>
      <c r="G1228" s="38">
        <v>31.07</v>
      </c>
    </row>
    <row r="1229" spans="2:7" ht="15" customHeight="1" x14ac:dyDescent="0.3">
      <c r="B1229" s="37" t="s">
        <v>287</v>
      </c>
      <c r="C1229" s="38">
        <v>849.04</v>
      </c>
      <c r="D1229" s="38">
        <v>849.04</v>
      </c>
      <c r="E1229" s="38">
        <v>849.04</v>
      </c>
      <c r="F1229" s="38">
        <v>849.04</v>
      </c>
      <c r="G1229" s="38">
        <v>849.04</v>
      </c>
    </row>
    <row r="1230" spans="2:7" ht="15" customHeight="1" x14ac:dyDescent="0.3">
      <c r="B1230" s="37" t="s">
        <v>288</v>
      </c>
      <c r="C1230" s="38">
        <v>882.58</v>
      </c>
      <c r="D1230" s="38">
        <v>882.58</v>
      </c>
      <c r="E1230" s="38">
        <v>882.58</v>
      </c>
      <c r="F1230" s="38">
        <v>882.58</v>
      </c>
      <c r="G1230" s="38">
        <v>882.58</v>
      </c>
    </row>
    <row r="1231" spans="2:7" ht="15" customHeight="1" x14ac:dyDescent="0.3">
      <c r="B1231" s="37" t="s">
        <v>289</v>
      </c>
      <c r="C1231" s="38">
        <v>914.74</v>
      </c>
      <c r="D1231" s="38">
        <v>914.74</v>
      </c>
      <c r="E1231" s="38">
        <v>914.74</v>
      </c>
      <c r="F1231" s="38">
        <v>914.74</v>
      </c>
      <c r="G1231" s="38">
        <v>914.74</v>
      </c>
    </row>
    <row r="1232" spans="2:7" ht="15" customHeight="1" x14ac:dyDescent="0.3">
      <c r="B1232" s="37" t="s">
        <v>290</v>
      </c>
      <c r="C1232" s="38">
        <v>926.37</v>
      </c>
      <c r="D1232" s="38">
        <v>926.37</v>
      </c>
      <c r="E1232" s="38">
        <v>926.37</v>
      </c>
      <c r="F1232" s="38">
        <v>926.37</v>
      </c>
      <c r="G1232" s="38">
        <v>926.37</v>
      </c>
    </row>
    <row r="1233" spans="2:7" ht="15" customHeight="1" x14ac:dyDescent="0.3">
      <c r="B1233" s="37" t="s">
        <v>291</v>
      </c>
      <c r="C1233" s="38">
        <v>499.18</v>
      </c>
      <c r="D1233" s="38">
        <v>499.18</v>
      </c>
      <c r="E1233" s="38">
        <v>499.18</v>
      </c>
      <c r="F1233" s="38">
        <v>499.18</v>
      </c>
      <c r="G1233" s="38">
        <v>499.18</v>
      </c>
    </row>
    <row r="1234" spans="2:7" ht="15" customHeight="1" x14ac:dyDescent="0.3">
      <c r="B1234" s="37" t="s">
        <v>293</v>
      </c>
      <c r="C1234" s="38">
        <v>936.96</v>
      </c>
      <c r="D1234" s="38">
        <v>936.96</v>
      </c>
      <c r="E1234" s="38">
        <v>936.96</v>
      </c>
      <c r="F1234" s="38">
        <v>936.96</v>
      </c>
      <c r="G1234" s="38">
        <v>936.96</v>
      </c>
    </row>
    <row r="1235" spans="2:7" ht="15" customHeight="1" x14ac:dyDescent="0.3">
      <c r="B1235" s="37" t="s">
        <v>296</v>
      </c>
      <c r="C1235" s="38">
        <v>495.09</v>
      </c>
      <c r="D1235" s="38">
        <v>495.09</v>
      </c>
      <c r="E1235" s="38">
        <v>495.09</v>
      </c>
      <c r="F1235" s="38">
        <v>495.09</v>
      </c>
      <c r="G1235" s="38">
        <v>495.09</v>
      </c>
    </row>
    <row r="1236" spans="2:7" ht="15" customHeight="1" x14ac:dyDescent="0.3">
      <c r="B1236" s="37" t="s">
        <v>298</v>
      </c>
      <c r="C1236" s="38">
        <v>951.92</v>
      </c>
      <c r="D1236" s="38">
        <v>951.92</v>
      </c>
      <c r="E1236" s="38">
        <v>951.92</v>
      </c>
      <c r="F1236" s="38">
        <v>951.92</v>
      </c>
      <c r="G1236" s="38">
        <v>951.92</v>
      </c>
    </row>
    <row r="1237" spans="2:7" ht="15" customHeight="1" x14ac:dyDescent="0.3">
      <c r="B1237" s="37" t="s">
        <v>300</v>
      </c>
      <c r="C1237" s="38">
        <v>511.57</v>
      </c>
      <c r="D1237" s="38">
        <v>511.57</v>
      </c>
      <c r="E1237" s="38">
        <v>511.57</v>
      </c>
      <c r="F1237" s="38">
        <v>511.57</v>
      </c>
      <c r="G1237" s="38">
        <v>511.57</v>
      </c>
    </row>
    <row r="1238" spans="2:7" ht="15" customHeight="1" x14ac:dyDescent="0.3">
      <c r="B1238" s="37" t="s">
        <v>301</v>
      </c>
      <c r="C1238" s="38">
        <v>1027.1099999999999</v>
      </c>
      <c r="D1238" s="38">
        <v>1027.1099999999999</v>
      </c>
      <c r="E1238" s="38">
        <v>1027.1099999999999</v>
      </c>
      <c r="F1238" s="38">
        <v>1027.1099999999999</v>
      </c>
      <c r="G1238" s="38">
        <v>1027.1099999999999</v>
      </c>
    </row>
    <row r="1239" spans="2:7" ht="15" customHeight="1" x14ac:dyDescent="0.3">
      <c r="B1239" s="37" t="s">
        <v>54</v>
      </c>
      <c r="C1239" s="38">
        <v>31.26</v>
      </c>
      <c r="D1239" s="38">
        <v>31.26</v>
      </c>
      <c r="E1239" s="38">
        <v>31.26</v>
      </c>
      <c r="F1239" s="38">
        <v>31.26</v>
      </c>
      <c r="G1239" s="38">
        <v>31.26</v>
      </c>
    </row>
    <row r="1240" spans="2:7" ht="15" customHeight="1" x14ac:dyDescent="0.3">
      <c r="B1240" s="37" t="s">
        <v>302</v>
      </c>
      <c r="C1240" s="38">
        <v>1091.81</v>
      </c>
      <c r="D1240" s="38">
        <v>1091.81</v>
      </c>
      <c r="E1240" s="38">
        <v>1091.81</v>
      </c>
      <c r="F1240" s="38">
        <v>1091.81</v>
      </c>
      <c r="G1240" s="38">
        <v>1091.81</v>
      </c>
    </row>
    <row r="1241" spans="2:7" ht="15" customHeight="1" x14ac:dyDescent="0.3">
      <c r="B1241" s="37" t="s">
        <v>304</v>
      </c>
      <c r="C1241" s="38">
        <v>1320.31</v>
      </c>
      <c r="D1241" s="38">
        <v>1320.31</v>
      </c>
      <c r="E1241" s="38">
        <v>1320.31</v>
      </c>
      <c r="F1241" s="38">
        <v>1320.31</v>
      </c>
      <c r="G1241" s="38">
        <v>1320.31</v>
      </c>
    </row>
    <row r="1242" spans="2:7" ht="15" customHeight="1" x14ac:dyDescent="0.3">
      <c r="B1242" s="37" t="s">
        <v>306</v>
      </c>
      <c r="C1242" s="38">
        <v>1440.55</v>
      </c>
      <c r="D1242" s="38">
        <v>1440.55</v>
      </c>
      <c r="E1242" s="38">
        <v>1440.55</v>
      </c>
      <c r="F1242" s="38">
        <v>1440.55</v>
      </c>
      <c r="G1242" s="38">
        <v>1440.55</v>
      </c>
    </row>
    <row r="1243" spans="2:7" ht="15" customHeight="1" x14ac:dyDescent="0.3">
      <c r="B1243" s="37" t="s">
        <v>307</v>
      </c>
      <c r="C1243" s="38">
        <v>1486.97</v>
      </c>
      <c r="D1243" s="38">
        <v>1486.97</v>
      </c>
      <c r="E1243" s="38">
        <v>1486.97</v>
      </c>
      <c r="F1243" s="38">
        <v>1486.97</v>
      </c>
      <c r="G1243" s="38">
        <v>1486.97</v>
      </c>
    </row>
    <row r="1244" spans="2:7" ht="15" customHeight="1" x14ac:dyDescent="0.3">
      <c r="B1244" s="37" t="s">
        <v>309</v>
      </c>
      <c r="C1244" s="38">
        <v>1512.83</v>
      </c>
      <c r="D1244" s="38">
        <v>1512.83</v>
      </c>
      <c r="E1244" s="38">
        <v>1512.83</v>
      </c>
      <c r="F1244" s="38">
        <v>1512.83</v>
      </c>
      <c r="G1244" s="38">
        <v>1512.83</v>
      </c>
    </row>
    <row r="1245" spans="2:7" ht="15" customHeight="1" x14ac:dyDescent="0.3">
      <c r="B1245" s="37" t="s">
        <v>311</v>
      </c>
      <c r="C1245" s="38">
        <v>804.24</v>
      </c>
      <c r="D1245" s="38">
        <v>804.24</v>
      </c>
      <c r="E1245" s="38">
        <v>804.24</v>
      </c>
      <c r="F1245" s="38">
        <v>804.24</v>
      </c>
      <c r="G1245" s="38">
        <v>804.24</v>
      </c>
    </row>
    <row r="1246" spans="2:7" ht="15" customHeight="1" x14ac:dyDescent="0.3">
      <c r="B1246" s="37" t="s">
        <v>312</v>
      </c>
      <c r="C1246" s="38">
        <v>1576.83</v>
      </c>
      <c r="D1246" s="38">
        <v>1576.83</v>
      </c>
      <c r="E1246" s="38">
        <v>1576.83</v>
      </c>
      <c r="F1246" s="38">
        <v>1576.83</v>
      </c>
      <c r="G1246" s="38">
        <v>1576.83</v>
      </c>
    </row>
    <row r="1247" spans="2:7" ht="15" customHeight="1" x14ac:dyDescent="0.3">
      <c r="B1247" s="37" t="s">
        <v>314</v>
      </c>
      <c r="C1247" s="38">
        <v>1606.36</v>
      </c>
      <c r="D1247" s="38">
        <v>1606.36</v>
      </c>
      <c r="E1247" s="38">
        <v>1606.36</v>
      </c>
      <c r="F1247" s="38">
        <v>1606.36</v>
      </c>
      <c r="G1247" s="38">
        <v>1606.36</v>
      </c>
    </row>
    <row r="1248" spans="2:7" ht="15" customHeight="1" x14ac:dyDescent="0.3">
      <c r="B1248" s="37" t="s">
        <v>317</v>
      </c>
      <c r="C1248" s="38">
        <v>40.98</v>
      </c>
      <c r="D1248" s="38">
        <v>40.98</v>
      </c>
      <c r="E1248" s="38">
        <v>40.98</v>
      </c>
      <c r="F1248" s="38">
        <v>40.98</v>
      </c>
      <c r="G1248" s="38">
        <v>40.98</v>
      </c>
    </row>
    <row r="1249" spans="2:7" ht="15" customHeight="1" x14ac:dyDescent="0.3">
      <c r="B1249" s="37" t="s">
        <v>318</v>
      </c>
      <c r="C1249" s="38">
        <v>877.76</v>
      </c>
      <c r="D1249" s="38">
        <v>877.76</v>
      </c>
      <c r="E1249" s="38">
        <v>877.76</v>
      </c>
      <c r="F1249" s="38">
        <v>877.76</v>
      </c>
      <c r="G1249" s="38">
        <v>877.76</v>
      </c>
    </row>
    <row r="1250" spans="2:7" ht="15" customHeight="1" x14ac:dyDescent="0.3">
      <c r="B1250" s="37" t="s">
        <v>319</v>
      </c>
      <c r="C1250" s="38">
        <v>917.64</v>
      </c>
      <c r="D1250" s="38">
        <v>917.64</v>
      </c>
      <c r="E1250" s="38">
        <v>917.64</v>
      </c>
      <c r="F1250" s="38">
        <v>917.64</v>
      </c>
      <c r="G1250" s="38">
        <v>917.64</v>
      </c>
    </row>
    <row r="1251" spans="2:7" ht="15" customHeight="1" x14ac:dyDescent="0.3">
      <c r="B1251" s="37" t="s">
        <v>320</v>
      </c>
      <c r="C1251" s="38">
        <v>35.869999999999997</v>
      </c>
      <c r="D1251" s="38">
        <v>35.869999999999997</v>
      </c>
      <c r="E1251" s="38">
        <v>35.869999999999997</v>
      </c>
      <c r="F1251" s="38">
        <v>35.869999999999997</v>
      </c>
      <c r="G1251" s="38">
        <v>35.869999999999997</v>
      </c>
    </row>
    <row r="1252" spans="2:7" ht="15" customHeight="1" x14ac:dyDescent="0.3">
      <c r="B1252" s="37" t="s">
        <v>322</v>
      </c>
      <c r="C1252" s="38">
        <v>928.91</v>
      </c>
      <c r="D1252" s="38">
        <v>928.91</v>
      </c>
      <c r="E1252" s="38">
        <v>928.91</v>
      </c>
      <c r="F1252" s="38">
        <v>928.91</v>
      </c>
      <c r="G1252" s="38">
        <v>928.91</v>
      </c>
    </row>
    <row r="1253" spans="2:7" ht="15" customHeight="1" x14ac:dyDescent="0.3">
      <c r="B1253" s="37" t="s">
        <v>323</v>
      </c>
      <c r="C1253" s="38">
        <v>1886.63</v>
      </c>
      <c r="D1253" s="38">
        <v>1886.63</v>
      </c>
      <c r="E1253" s="38">
        <v>1886.63</v>
      </c>
      <c r="F1253" s="38">
        <v>1886.63</v>
      </c>
      <c r="G1253" s="38">
        <v>1886.63</v>
      </c>
    </row>
    <row r="1254" spans="2:7" ht="15" customHeight="1" x14ac:dyDescent="0.3">
      <c r="B1254" s="37" t="s">
        <v>325</v>
      </c>
      <c r="C1254" s="38">
        <v>2035.63</v>
      </c>
      <c r="D1254" s="38">
        <v>2035.63</v>
      </c>
      <c r="E1254" s="38">
        <v>2035.63</v>
      </c>
      <c r="F1254" s="38">
        <v>2035.63</v>
      </c>
      <c r="G1254" s="38">
        <v>2035.63</v>
      </c>
    </row>
    <row r="1255" spans="2:7" ht="15" customHeight="1" x14ac:dyDescent="0.3">
      <c r="B1255" s="37" t="s">
        <v>326</v>
      </c>
      <c r="C1255" s="38">
        <v>1051.42</v>
      </c>
      <c r="D1255" s="38">
        <v>1051.42</v>
      </c>
      <c r="E1255" s="38">
        <v>1051.42</v>
      </c>
      <c r="F1255" s="38">
        <v>1051.42</v>
      </c>
      <c r="G1255" s="38">
        <v>1051.42</v>
      </c>
    </row>
    <row r="1256" spans="2:7" ht="15" customHeight="1" x14ac:dyDescent="0.3">
      <c r="B1256" s="37" t="s">
        <v>328</v>
      </c>
      <c r="C1256" s="38">
        <v>1059.32</v>
      </c>
      <c r="D1256" s="38">
        <v>1059.32</v>
      </c>
      <c r="E1256" s="38">
        <v>1059.32</v>
      </c>
      <c r="F1256" s="38">
        <v>1059.32</v>
      </c>
      <c r="G1256" s="38">
        <v>1059.32</v>
      </c>
    </row>
    <row r="1257" spans="2:7" ht="15" customHeight="1" x14ac:dyDescent="0.3">
      <c r="B1257" s="37" t="s">
        <v>329</v>
      </c>
      <c r="C1257" s="38">
        <v>1185.3499999999999</v>
      </c>
      <c r="D1257" s="38">
        <v>1185.3499999999999</v>
      </c>
      <c r="E1257" s="38">
        <v>1185.3499999999999</v>
      </c>
      <c r="F1257" s="38">
        <v>1185.3499999999999</v>
      </c>
      <c r="G1257" s="38">
        <v>1185.3499999999999</v>
      </c>
    </row>
    <row r="1258" spans="2:7" ht="15" customHeight="1" x14ac:dyDescent="0.3">
      <c r="B1258" s="37" t="s">
        <v>332</v>
      </c>
      <c r="C1258" s="38">
        <v>1184.26</v>
      </c>
      <c r="D1258" s="38">
        <v>1184.26</v>
      </c>
      <c r="E1258" s="38">
        <v>1184.26</v>
      </c>
      <c r="F1258" s="38">
        <v>1184.26</v>
      </c>
      <c r="G1258" s="38">
        <v>1184.26</v>
      </c>
    </row>
    <row r="1259" spans="2:7" ht="15" customHeight="1" x14ac:dyDescent="0.3">
      <c r="B1259" s="37" t="s">
        <v>333</v>
      </c>
      <c r="C1259" s="38">
        <v>26.54</v>
      </c>
      <c r="D1259" s="38">
        <v>26.54</v>
      </c>
      <c r="E1259" s="38">
        <v>26.54</v>
      </c>
      <c r="F1259" s="38">
        <v>26.54</v>
      </c>
      <c r="G1259" s="38">
        <v>26.54</v>
      </c>
    </row>
    <row r="1260" spans="2:7" ht="15" customHeight="1" x14ac:dyDescent="0.3">
      <c r="B1260" s="37" t="s">
        <v>59</v>
      </c>
      <c r="C1260" s="38">
        <v>38.74</v>
      </c>
      <c r="D1260" s="38">
        <v>38.74</v>
      </c>
      <c r="E1260" s="38">
        <v>38.74</v>
      </c>
      <c r="F1260" s="38">
        <v>38.74</v>
      </c>
      <c r="G1260" s="38">
        <v>38.74</v>
      </c>
    </row>
    <row r="1261" spans="2:7" ht="15" customHeight="1" x14ac:dyDescent="0.3">
      <c r="B1261" s="37" t="s">
        <v>335</v>
      </c>
      <c r="C1261" s="38">
        <v>1181</v>
      </c>
      <c r="D1261" s="38">
        <v>1181</v>
      </c>
      <c r="E1261" s="38">
        <v>1181</v>
      </c>
      <c r="F1261" s="38">
        <v>1181</v>
      </c>
      <c r="G1261" s="38">
        <v>1181</v>
      </c>
    </row>
    <row r="1262" spans="2:7" ht="15" customHeight="1" x14ac:dyDescent="0.3">
      <c r="B1262" s="37" t="s">
        <v>338</v>
      </c>
      <c r="C1262" s="38">
        <v>23.42</v>
      </c>
      <c r="D1262" s="38">
        <v>23.42</v>
      </c>
      <c r="E1262" s="38">
        <v>23.42</v>
      </c>
      <c r="F1262" s="38">
        <v>23.42</v>
      </c>
      <c r="G1262" s="38">
        <v>23.42</v>
      </c>
    </row>
    <row r="1263" spans="2:7" ht="15" customHeight="1" x14ac:dyDescent="0.3">
      <c r="B1263" s="37" t="s">
        <v>340</v>
      </c>
      <c r="C1263" s="38">
        <v>1194.33</v>
      </c>
      <c r="D1263" s="38">
        <v>1194.33</v>
      </c>
      <c r="E1263" s="38">
        <v>1194.33</v>
      </c>
      <c r="F1263" s="38">
        <v>1194.33</v>
      </c>
      <c r="G1263" s="38">
        <v>1194.33</v>
      </c>
    </row>
    <row r="1264" spans="2:7" ht="15" customHeight="1" x14ac:dyDescent="0.3">
      <c r="B1264" s="37" t="s">
        <v>341</v>
      </c>
      <c r="C1264" s="38">
        <v>1367.86</v>
      </c>
      <c r="D1264" s="38">
        <v>1367.86</v>
      </c>
      <c r="E1264" s="38">
        <v>1367.86</v>
      </c>
      <c r="F1264" s="38">
        <v>1367.86</v>
      </c>
      <c r="G1264" s="38">
        <v>1367.86</v>
      </c>
    </row>
    <row r="1265" spans="2:7" ht="15" customHeight="1" x14ac:dyDescent="0.3">
      <c r="B1265" s="37" t="s">
        <v>342</v>
      </c>
      <c r="C1265" s="38">
        <v>1482.55</v>
      </c>
      <c r="D1265" s="38">
        <v>1482.55</v>
      </c>
      <c r="E1265" s="38">
        <v>1482.55</v>
      </c>
      <c r="F1265" s="38">
        <v>1482.55</v>
      </c>
      <c r="G1265" s="38">
        <v>1482.55</v>
      </c>
    </row>
    <row r="1266" spans="2:7" ht="15" customHeight="1" x14ac:dyDescent="0.3">
      <c r="B1266" s="37" t="s">
        <v>344</v>
      </c>
      <c r="C1266" s="38">
        <v>1516.02</v>
      </c>
      <c r="D1266" s="38">
        <v>1516.02</v>
      </c>
      <c r="E1266" s="38">
        <v>1516.02</v>
      </c>
      <c r="F1266" s="38">
        <v>1516.02</v>
      </c>
      <c r="G1266" s="38">
        <v>1516.02</v>
      </c>
    </row>
    <row r="1267" spans="2:7" ht="15" customHeight="1" x14ac:dyDescent="0.3">
      <c r="B1267" s="37" t="s">
        <v>345</v>
      </c>
      <c r="C1267" s="38">
        <v>1569.96</v>
      </c>
      <c r="D1267" s="38">
        <v>1569.96</v>
      </c>
      <c r="E1267" s="38">
        <v>1569.96</v>
      </c>
      <c r="F1267" s="38">
        <v>1569.96</v>
      </c>
      <c r="G1267" s="38">
        <v>1569.96</v>
      </c>
    </row>
    <row r="1268" spans="2:7" ht="15" customHeight="1" x14ac:dyDescent="0.3">
      <c r="B1268" s="37" t="s">
        <v>346</v>
      </c>
      <c r="C1268" s="38">
        <v>1570.44</v>
      </c>
      <c r="D1268" s="38">
        <v>1570.44</v>
      </c>
      <c r="E1268" s="38">
        <v>1570.44</v>
      </c>
      <c r="F1268" s="38">
        <v>1570.44</v>
      </c>
      <c r="G1268" s="38">
        <v>1570.44</v>
      </c>
    </row>
    <row r="1269" spans="2:7" ht="15" customHeight="1" x14ac:dyDescent="0.3">
      <c r="B1269" s="37" t="s">
        <v>349</v>
      </c>
      <c r="C1269" s="38">
        <v>16.22</v>
      </c>
      <c r="D1269" s="38">
        <v>16.22</v>
      </c>
      <c r="E1269" s="38">
        <v>16.22</v>
      </c>
      <c r="F1269" s="38">
        <v>16.22</v>
      </c>
      <c r="G1269" s="38">
        <v>16.22</v>
      </c>
    </row>
    <row r="1270" spans="2:7" ht="15" customHeight="1" x14ac:dyDescent="0.3">
      <c r="B1270" s="37" t="s">
        <v>352</v>
      </c>
      <c r="C1270" s="38">
        <v>15.56</v>
      </c>
      <c r="D1270" s="38">
        <v>15.56</v>
      </c>
      <c r="E1270" s="38">
        <v>15.56</v>
      </c>
      <c r="F1270" s="38">
        <v>15.56</v>
      </c>
      <c r="G1270" s="38">
        <v>15.56</v>
      </c>
    </row>
    <row r="1271" spans="2:7" ht="15" customHeight="1" x14ac:dyDescent="0.3">
      <c r="B1271" s="37" t="s">
        <v>60</v>
      </c>
      <c r="C1271" s="38">
        <v>42.4</v>
      </c>
      <c r="D1271" s="38">
        <v>42.4</v>
      </c>
      <c r="E1271" s="38">
        <v>42.4</v>
      </c>
      <c r="F1271" s="38">
        <v>42.4</v>
      </c>
      <c r="G1271" s="38">
        <v>42.4</v>
      </c>
    </row>
    <row r="1272" spans="2:7" ht="15" customHeight="1" x14ac:dyDescent="0.3">
      <c r="B1272" s="37" t="s">
        <v>354</v>
      </c>
      <c r="C1272" s="38">
        <v>14.7</v>
      </c>
      <c r="D1272" s="38">
        <v>14.7</v>
      </c>
      <c r="E1272" s="38">
        <v>14.7</v>
      </c>
      <c r="F1272" s="38">
        <v>14.7</v>
      </c>
      <c r="G1272" s="38">
        <v>14.7</v>
      </c>
    </row>
    <row r="1273" spans="2:7" ht="15" customHeight="1" x14ac:dyDescent="0.3">
      <c r="B1273" s="37" t="s">
        <v>357</v>
      </c>
      <c r="C1273" s="38">
        <v>1595.37</v>
      </c>
      <c r="D1273" s="38">
        <v>1595.37</v>
      </c>
      <c r="E1273" s="38">
        <v>1595.37</v>
      </c>
      <c r="F1273" s="38">
        <v>1595.37</v>
      </c>
      <c r="G1273" s="38">
        <v>1595.37</v>
      </c>
    </row>
    <row r="1274" spans="2:7" ht="15" customHeight="1" x14ac:dyDescent="0.3">
      <c r="B1274" s="37" t="s">
        <v>359</v>
      </c>
      <c r="C1274" s="38">
        <v>1666.1</v>
      </c>
      <c r="D1274" s="38">
        <v>1666.1</v>
      </c>
      <c r="E1274" s="38">
        <v>1666.1</v>
      </c>
      <c r="F1274" s="38">
        <v>1666.1</v>
      </c>
      <c r="G1274" s="38">
        <v>1666.1</v>
      </c>
    </row>
    <row r="1275" spans="2:7" ht="15" customHeight="1" x14ac:dyDescent="0.3">
      <c r="B1275" s="37" t="s">
        <v>360</v>
      </c>
      <c r="C1275" s="38">
        <v>11.76</v>
      </c>
      <c r="D1275" s="38">
        <v>11.76</v>
      </c>
      <c r="E1275" s="38">
        <v>11.76</v>
      </c>
      <c r="F1275" s="38">
        <v>11.76</v>
      </c>
      <c r="G1275" s="38">
        <v>11.76</v>
      </c>
    </row>
    <row r="1276" spans="2:7" ht="15" customHeight="1" x14ac:dyDescent="0.3">
      <c r="B1276" s="37" t="s">
        <v>362</v>
      </c>
      <c r="C1276" s="38">
        <v>11.39</v>
      </c>
      <c r="D1276" s="38">
        <v>11.39</v>
      </c>
      <c r="E1276" s="38">
        <v>11.39</v>
      </c>
      <c r="F1276" s="38">
        <v>11.39</v>
      </c>
      <c r="G1276" s="38">
        <v>11.39</v>
      </c>
    </row>
    <row r="1277" spans="2:7" ht="15" customHeight="1" x14ac:dyDescent="0.3">
      <c r="B1277" s="37" t="s">
        <v>365</v>
      </c>
      <c r="C1277" s="38">
        <v>10.65</v>
      </c>
      <c r="D1277" s="38">
        <v>10.65</v>
      </c>
      <c r="E1277" s="38">
        <v>10.65</v>
      </c>
      <c r="F1277" s="38">
        <v>10.65</v>
      </c>
      <c r="G1277" s="38">
        <v>10.65</v>
      </c>
    </row>
    <row r="1278" spans="2:7" ht="15" customHeight="1" x14ac:dyDescent="0.3">
      <c r="B1278" s="37" t="s">
        <v>367</v>
      </c>
      <c r="C1278" s="38">
        <v>1994.05</v>
      </c>
      <c r="D1278" s="38">
        <v>1994.05</v>
      </c>
      <c r="E1278" s="38">
        <v>1994.05</v>
      </c>
      <c r="F1278" s="38">
        <v>1994.05</v>
      </c>
      <c r="G1278" s="38">
        <v>1994.05</v>
      </c>
    </row>
    <row r="1279" spans="2:7" ht="15" customHeight="1" x14ac:dyDescent="0.3">
      <c r="B1279" s="37" t="s">
        <v>369</v>
      </c>
      <c r="C1279" s="38">
        <v>9.89</v>
      </c>
      <c r="D1279" s="38">
        <v>9.89</v>
      </c>
      <c r="E1279" s="38">
        <v>9.89</v>
      </c>
      <c r="F1279" s="38">
        <v>9.89</v>
      </c>
      <c r="G1279" s="38">
        <v>9.89</v>
      </c>
    </row>
    <row r="1280" spans="2:7" ht="15" customHeight="1" x14ac:dyDescent="0.3">
      <c r="B1280" s="37" t="s">
        <v>370</v>
      </c>
      <c r="C1280" s="38">
        <v>9.33</v>
      </c>
      <c r="D1280" s="38">
        <v>9.33</v>
      </c>
      <c r="E1280" s="38">
        <v>9.33</v>
      </c>
      <c r="F1280" s="38">
        <v>9.33</v>
      </c>
      <c r="G1280" s="38">
        <v>9.33</v>
      </c>
    </row>
    <row r="1281" spans="2:7" ht="15" customHeight="1" x14ac:dyDescent="0.3">
      <c r="B1281" s="37" t="s">
        <v>371</v>
      </c>
      <c r="C1281" s="38">
        <v>8.6999999999999993</v>
      </c>
      <c r="D1281" s="38">
        <v>8.6999999999999993</v>
      </c>
      <c r="E1281" s="38">
        <v>8.6999999999999993</v>
      </c>
      <c r="F1281" s="38">
        <v>8.6999999999999993</v>
      </c>
      <c r="G1281" s="38">
        <v>8.6999999999999993</v>
      </c>
    </row>
    <row r="1282" spans="2:7" ht="15" customHeight="1" x14ac:dyDescent="0.3">
      <c r="B1282" s="37" t="s">
        <v>374</v>
      </c>
      <c r="C1282" s="38">
        <v>8.69</v>
      </c>
      <c r="D1282" s="38">
        <v>8.69</v>
      </c>
      <c r="E1282" s="38">
        <v>8.69</v>
      </c>
      <c r="F1282" s="38">
        <v>8.69</v>
      </c>
      <c r="G1282" s="38">
        <v>8.69</v>
      </c>
    </row>
    <row r="1283" spans="2:7" ht="15" customHeight="1" x14ac:dyDescent="0.3">
      <c r="B1283" s="37" t="s">
        <v>375</v>
      </c>
      <c r="C1283" s="38">
        <v>2075.9</v>
      </c>
      <c r="D1283" s="38">
        <v>2075.9</v>
      </c>
      <c r="E1283" s="38">
        <v>2075.9</v>
      </c>
      <c r="F1283" s="38">
        <v>2075.9</v>
      </c>
      <c r="G1283" s="38">
        <v>2075.9</v>
      </c>
    </row>
    <row r="1284" spans="2:7" ht="15" customHeight="1" x14ac:dyDescent="0.3">
      <c r="B1284" s="37" t="s">
        <v>377</v>
      </c>
      <c r="C1284" s="38">
        <v>8.1300000000000008</v>
      </c>
      <c r="D1284" s="38">
        <v>8.1300000000000008</v>
      </c>
      <c r="E1284" s="38">
        <v>8.1300000000000008</v>
      </c>
      <c r="F1284" s="38">
        <v>8.1300000000000008</v>
      </c>
      <c r="G1284" s="38">
        <v>8.1300000000000008</v>
      </c>
    </row>
    <row r="1285" spans="2:7" ht="15" customHeight="1" x14ac:dyDescent="0.3">
      <c r="B1285" s="37" t="s">
        <v>379</v>
      </c>
      <c r="C1285" s="38">
        <v>7.94</v>
      </c>
      <c r="D1285" s="38">
        <v>7.94</v>
      </c>
      <c r="E1285" s="38">
        <v>7.94</v>
      </c>
      <c r="F1285" s="38">
        <v>7.94</v>
      </c>
      <c r="G1285" s="38">
        <v>7.94</v>
      </c>
    </row>
    <row r="1286" spans="2:7" ht="15" customHeight="1" x14ac:dyDescent="0.3">
      <c r="B1286" s="37" t="s">
        <v>380</v>
      </c>
      <c r="C1286" s="38">
        <v>7.48</v>
      </c>
      <c r="D1286" s="38">
        <v>7.48</v>
      </c>
      <c r="E1286" s="38">
        <v>7.48</v>
      </c>
      <c r="F1286" s="38">
        <v>7.48</v>
      </c>
      <c r="G1286" s="38">
        <v>7.48</v>
      </c>
    </row>
    <row r="1287" spans="2:7" ht="15" customHeight="1" x14ac:dyDescent="0.3">
      <c r="B1287" s="37" t="s">
        <v>381</v>
      </c>
      <c r="C1287" s="38">
        <v>7.16</v>
      </c>
      <c r="D1287" s="38">
        <v>7.16</v>
      </c>
      <c r="E1287" s="38">
        <v>7.16</v>
      </c>
      <c r="F1287" s="38">
        <v>7.16</v>
      </c>
      <c r="G1287" s="38">
        <v>7.16</v>
      </c>
    </row>
    <row r="1288" spans="2:7" ht="15" customHeight="1" x14ac:dyDescent="0.3">
      <c r="B1288" s="37" t="s">
        <v>382</v>
      </c>
      <c r="C1288" s="38">
        <v>6.9</v>
      </c>
      <c r="D1288" s="38">
        <v>6.9</v>
      </c>
      <c r="E1288" s="38">
        <v>6.9</v>
      </c>
      <c r="F1288" s="38">
        <v>6.9</v>
      </c>
      <c r="G1288" s="38">
        <v>6.9</v>
      </c>
    </row>
    <row r="1289" spans="2:7" ht="15" customHeight="1" x14ac:dyDescent="0.3">
      <c r="B1289" s="37" t="s">
        <v>384</v>
      </c>
      <c r="C1289" s="38">
        <v>6.55</v>
      </c>
      <c r="D1289" s="38">
        <v>6.55</v>
      </c>
      <c r="E1289" s="38">
        <v>6.55</v>
      </c>
      <c r="F1289" s="38">
        <v>6.55</v>
      </c>
      <c r="G1289" s="38">
        <v>6.55</v>
      </c>
    </row>
    <row r="1290" spans="2:7" ht="15" customHeight="1" x14ac:dyDescent="0.3">
      <c r="B1290" s="37" t="s">
        <v>386</v>
      </c>
      <c r="C1290" s="38">
        <v>6.24</v>
      </c>
      <c r="D1290" s="38">
        <v>6.24</v>
      </c>
      <c r="E1290" s="38">
        <v>6.24</v>
      </c>
      <c r="F1290" s="38">
        <v>6.24</v>
      </c>
      <c r="G1290" s="38">
        <v>6.24</v>
      </c>
    </row>
    <row r="1291" spans="2:7" ht="15" customHeight="1" x14ac:dyDescent="0.3">
      <c r="B1291" s="37" t="s">
        <v>389</v>
      </c>
      <c r="C1291" s="38">
        <v>2106.5</v>
      </c>
      <c r="D1291" s="38">
        <v>2106.5</v>
      </c>
      <c r="E1291" s="38">
        <v>2106.5</v>
      </c>
      <c r="F1291" s="38">
        <v>2106.5</v>
      </c>
      <c r="G1291" s="38">
        <v>2106.5</v>
      </c>
    </row>
    <row r="1292" spans="2:7" ht="15" customHeight="1" x14ac:dyDescent="0.3">
      <c r="B1292" s="37" t="s">
        <v>66</v>
      </c>
      <c r="C1292" s="38">
        <v>46.02</v>
      </c>
      <c r="D1292" s="38">
        <v>46.02</v>
      </c>
      <c r="E1292" s="38">
        <v>46.02</v>
      </c>
      <c r="F1292" s="38">
        <v>46.02</v>
      </c>
      <c r="G1292" s="38">
        <v>46.02</v>
      </c>
    </row>
    <row r="1293" spans="2:7" ht="15" customHeight="1" x14ac:dyDescent="0.3">
      <c r="B1293" s="37" t="s">
        <v>391</v>
      </c>
      <c r="C1293" s="38">
        <v>2371.89</v>
      </c>
      <c r="D1293" s="38">
        <v>2371.89</v>
      </c>
      <c r="E1293" s="38">
        <v>2371.89</v>
      </c>
      <c r="F1293" s="38">
        <v>2371.89</v>
      </c>
      <c r="G1293" s="38">
        <v>2371.89</v>
      </c>
    </row>
    <row r="1294" spans="2:7" ht="15" customHeight="1" x14ac:dyDescent="0.3">
      <c r="B1294" s="37" t="s">
        <v>392</v>
      </c>
      <c r="C1294" s="38">
        <v>5.6</v>
      </c>
      <c r="D1294" s="38">
        <v>5.6</v>
      </c>
      <c r="E1294" s="38">
        <v>5.6</v>
      </c>
      <c r="F1294" s="38">
        <v>5.6</v>
      </c>
      <c r="G1294" s="38">
        <v>5.6</v>
      </c>
    </row>
    <row r="1295" spans="2:7" ht="15" customHeight="1" x14ac:dyDescent="0.3">
      <c r="B1295" s="37" t="s">
        <v>393</v>
      </c>
      <c r="C1295" s="38">
        <v>2844.69</v>
      </c>
      <c r="D1295" s="38">
        <v>2844.69</v>
      </c>
      <c r="E1295" s="38">
        <v>2844.69</v>
      </c>
      <c r="F1295" s="38">
        <v>2844.69</v>
      </c>
      <c r="G1295" s="38">
        <v>2844.69</v>
      </c>
    </row>
    <row r="1296" spans="2:7" ht="15" customHeight="1" x14ac:dyDescent="0.3">
      <c r="B1296" s="37" t="s">
        <v>394</v>
      </c>
      <c r="C1296" s="38">
        <v>4.99</v>
      </c>
      <c r="D1296" s="38">
        <v>4.99</v>
      </c>
      <c r="E1296" s="38">
        <v>4.99</v>
      </c>
      <c r="F1296" s="38">
        <v>4.99</v>
      </c>
      <c r="G1296" s="38">
        <v>4.99</v>
      </c>
    </row>
    <row r="1297" spans="2:7" ht="15" customHeight="1" x14ac:dyDescent="0.3">
      <c r="B1297" s="37" t="s">
        <v>397</v>
      </c>
      <c r="C1297" s="38">
        <v>4.97</v>
      </c>
      <c r="D1297" s="38">
        <v>4.97</v>
      </c>
      <c r="E1297" s="38">
        <v>4.97</v>
      </c>
      <c r="F1297" s="38">
        <v>4.97</v>
      </c>
      <c r="G1297" s="38">
        <v>4.97</v>
      </c>
    </row>
    <row r="1298" spans="2:7" ht="15" customHeight="1" x14ac:dyDescent="0.3">
      <c r="B1298" s="37" t="s">
        <v>398</v>
      </c>
      <c r="C1298" s="38">
        <v>2986.18</v>
      </c>
      <c r="D1298" s="38">
        <v>2986.18</v>
      </c>
      <c r="E1298" s="38">
        <v>2986.18</v>
      </c>
      <c r="F1298" s="38">
        <v>2986.18</v>
      </c>
      <c r="G1298" s="38">
        <v>2986.18</v>
      </c>
    </row>
    <row r="1299" spans="2:7" ht="15" customHeight="1" x14ac:dyDescent="0.3">
      <c r="B1299" s="37" t="s">
        <v>399</v>
      </c>
      <c r="C1299" s="38">
        <v>4.3499999999999996</v>
      </c>
      <c r="D1299" s="38">
        <v>4.3499999999999996</v>
      </c>
      <c r="E1299" s="38">
        <v>4.3499999999999996</v>
      </c>
      <c r="F1299" s="38">
        <v>4.3499999999999996</v>
      </c>
      <c r="G1299" s="38">
        <v>4.3499999999999996</v>
      </c>
    </row>
    <row r="1300" spans="2:7" ht="15" customHeight="1" x14ac:dyDescent="0.3">
      <c r="B1300" s="37" t="s">
        <v>401</v>
      </c>
      <c r="C1300" s="38">
        <v>4.34</v>
      </c>
      <c r="D1300" s="38">
        <v>4.34</v>
      </c>
      <c r="E1300" s="38">
        <v>4.34</v>
      </c>
      <c r="F1300" s="38">
        <v>4.34</v>
      </c>
      <c r="G1300" s="38">
        <v>4.34</v>
      </c>
    </row>
    <row r="1301" spans="2:7" ht="15" customHeight="1" x14ac:dyDescent="0.3">
      <c r="B1301" s="37" t="s">
        <v>403</v>
      </c>
      <c r="C1301" s="38">
        <v>3.92</v>
      </c>
      <c r="D1301" s="38">
        <v>3.92</v>
      </c>
      <c r="E1301" s="38">
        <v>3.92</v>
      </c>
      <c r="F1301" s="38">
        <v>3.92</v>
      </c>
      <c r="G1301" s="38">
        <v>3.92</v>
      </c>
    </row>
    <row r="1302" spans="2:7" ht="15" customHeight="1" x14ac:dyDescent="0.3">
      <c r="B1302" s="37" t="s">
        <v>404</v>
      </c>
      <c r="C1302" s="38">
        <v>3.8</v>
      </c>
      <c r="D1302" s="38">
        <v>3.8</v>
      </c>
      <c r="E1302" s="38">
        <v>3.8</v>
      </c>
      <c r="F1302" s="38">
        <v>3.8</v>
      </c>
      <c r="G1302" s="38">
        <v>3.8</v>
      </c>
    </row>
    <row r="1303" spans="2:7" ht="15" customHeight="1" x14ac:dyDescent="0.3">
      <c r="B1303" s="37" t="s">
        <v>27</v>
      </c>
      <c r="C1303" s="38">
        <v>32.46</v>
      </c>
      <c r="D1303" s="38">
        <v>32.46</v>
      </c>
      <c r="E1303" s="38">
        <v>32.46</v>
      </c>
      <c r="F1303" s="38">
        <v>32.46</v>
      </c>
      <c r="G1303" s="38">
        <v>32.46</v>
      </c>
    </row>
    <row r="1304" spans="2:7" ht="15" customHeight="1" x14ac:dyDescent="0.3">
      <c r="B1304" s="37" t="s">
        <v>69</v>
      </c>
      <c r="C1304" s="38">
        <v>46.8</v>
      </c>
      <c r="D1304" s="38">
        <v>46.8</v>
      </c>
      <c r="E1304" s="38">
        <v>46.8</v>
      </c>
      <c r="F1304" s="38">
        <v>46.8</v>
      </c>
      <c r="G1304" s="38">
        <v>46.8</v>
      </c>
    </row>
    <row r="1305" spans="2:7" ht="15" customHeight="1" x14ac:dyDescent="0.3">
      <c r="B1305" s="37" t="s">
        <v>406</v>
      </c>
      <c r="C1305" s="38">
        <v>3.75</v>
      </c>
      <c r="D1305" s="38">
        <v>3.75</v>
      </c>
      <c r="E1305" s="38">
        <v>3.75</v>
      </c>
      <c r="F1305" s="38">
        <v>3.75</v>
      </c>
      <c r="G1305" s="38">
        <v>3.75</v>
      </c>
    </row>
    <row r="1306" spans="2:7" ht="15" customHeight="1" x14ac:dyDescent="0.3">
      <c r="B1306" s="37" t="s">
        <v>408</v>
      </c>
      <c r="C1306" s="38">
        <v>3.73</v>
      </c>
      <c r="D1306" s="38">
        <v>3.73</v>
      </c>
      <c r="E1306" s="38">
        <v>3.73</v>
      </c>
      <c r="F1306" s="38">
        <v>3.73</v>
      </c>
      <c r="G1306" s="38">
        <v>3.73</v>
      </c>
    </row>
    <row r="1307" spans="2:7" ht="15" customHeight="1" x14ac:dyDescent="0.3">
      <c r="B1307" s="37" t="s">
        <v>411</v>
      </c>
      <c r="C1307" s="38">
        <v>3.14</v>
      </c>
      <c r="D1307" s="38">
        <v>3.14</v>
      </c>
      <c r="E1307" s="38">
        <v>3.14</v>
      </c>
      <c r="F1307" s="38">
        <v>3.14</v>
      </c>
      <c r="G1307" s="38">
        <v>3.14</v>
      </c>
    </row>
    <row r="1308" spans="2:7" ht="15" customHeight="1" x14ac:dyDescent="0.3">
      <c r="B1308" s="37" t="s">
        <v>413</v>
      </c>
      <c r="C1308" s="38">
        <v>3.13</v>
      </c>
      <c r="D1308" s="38">
        <v>3.13</v>
      </c>
      <c r="E1308" s="38">
        <v>3.13</v>
      </c>
      <c r="F1308" s="38">
        <v>3.13</v>
      </c>
      <c r="G1308" s="38">
        <v>3.13</v>
      </c>
    </row>
    <row r="1309" spans="2:7" ht="15" customHeight="1" x14ac:dyDescent="0.3">
      <c r="B1309" s="37" t="s">
        <v>416</v>
      </c>
      <c r="C1309" s="38">
        <v>3.12</v>
      </c>
      <c r="D1309" s="38">
        <v>3.12</v>
      </c>
      <c r="E1309" s="38">
        <v>3.12</v>
      </c>
      <c r="F1309" s="38">
        <v>3.12</v>
      </c>
      <c r="G1309" s="38">
        <v>3.12</v>
      </c>
    </row>
    <row r="1310" spans="2:7" ht="15" customHeight="1" x14ac:dyDescent="0.3">
      <c r="B1310" s="37" t="s">
        <v>419</v>
      </c>
      <c r="C1310" s="38">
        <v>3552.36</v>
      </c>
      <c r="D1310" s="38">
        <v>3552.36</v>
      </c>
      <c r="E1310" s="38">
        <v>3552.36</v>
      </c>
      <c r="F1310" s="38">
        <v>3552.36</v>
      </c>
      <c r="G1310" s="38">
        <v>3552.36</v>
      </c>
    </row>
    <row r="1311" spans="2:7" ht="15" customHeight="1" x14ac:dyDescent="0.3">
      <c r="B1311" s="37" t="s">
        <v>421</v>
      </c>
      <c r="C1311" s="38">
        <v>2.62</v>
      </c>
      <c r="D1311" s="38">
        <v>2.62</v>
      </c>
      <c r="E1311" s="38">
        <v>2.62</v>
      </c>
      <c r="F1311" s="38">
        <v>2.62</v>
      </c>
      <c r="G1311" s="38">
        <v>2.62</v>
      </c>
    </row>
    <row r="1312" spans="2:7" ht="15" customHeight="1" x14ac:dyDescent="0.3">
      <c r="B1312" s="37" t="s">
        <v>423</v>
      </c>
      <c r="C1312" s="38">
        <v>2.48</v>
      </c>
      <c r="D1312" s="38">
        <v>2.48</v>
      </c>
      <c r="E1312" s="38">
        <v>2.48</v>
      </c>
      <c r="F1312" s="38">
        <v>2.48</v>
      </c>
      <c r="G1312" s="38">
        <v>2.48</v>
      </c>
    </row>
    <row r="1313" spans="2:7" ht="15" customHeight="1" x14ac:dyDescent="0.3">
      <c r="B1313" s="37" t="s">
        <v>425</v>
      </c>
      <c r="C1313" s="38">
        <v>2.48</v>
      </c>
      <c r="D1313" s="38">
        <v>2.48</v>
      </c>
      <c r="E1313" s="38">
        <v>2.48</v>
      </c>
      <c r="F1313" s="38">
        <v>2.48</v>
      </c>
      <c r="G1313" s="38">
        <v>2.48</v>
      </c>
    </row>
    <row r="1314" spans="2:7" ht="15" customHeight="1" x14ac:dyDescent="0.3">
      <c r="B1314" s="37" t="s">
        <v>427</v>
      </c>
      <c r="C1314" s="38">
        <v>3615.41</v>
      </c>
      <c r="D1314" s="38">
        <v>3615.41</v>
      </c>
      <c r="E1314" s="38">
        <v>3615.41</v>
      </c>
      <c r="F1314" s="38">
        <v>3615.41</v>
      </c>
      <c r="G1314" s="38">
        <v>3615.41</v>
      </c>
    </row>
    <row r="1315" spans="2:7" ht="15" customHeight="1" x14ac:dyDescent="0.3">
      <c r="B1315" s="37" t="s">
        <v>72</v>
      </c>
      <c r="C1315" s="38">
        <v>48.47</v>
      </c>
      <c r="D1315" s="38">
        <v>48.47</v>
      </c>
      <c r="E1315" s="38">
        <v>48.47</v>
      </c>
      <c r="F1315" s="38">
        <v>48.47</v>
      </c>
      <c r="G1315" s="38">
        <v>48.47</v>
      </c>
    </row>
    <row r="1316" spans="2:7" ht="15" customHeight="1" x14ac:dyDescent="0.3">
      <c r="B1316" s="37" t="s">
        <v>428</v>
      </c>
      <c r="C1316" s="38">
        <v>4918.7700000000004</v>
      </c>
      <c r="D1316" s="38">
        <v>4918.7700000000004</v>
      </c>
      <c r="E1316" s="38">
        <v>4918.7700000000004</v>
      </c>
      <c r="F1316" s="38">
        <v>4918.7700000000004</v>
      </c>
      <c r="G1316" s="38">
        <v>4918.7700000000004</v>
      </c>
    </row>
    <row r="1317" spans="2:7" ht="15" customHeight="1" x14ac:dyDescent="0.3">
      <c r="B1317" s="37" t="s">
        <v>429</v>
      </c>
      <c r="C1317" s="38">
        <v>1.98</v>
      </c>
      <c r="D1317" s="38">
        <v>1.98</v>
      </c>
      <c r="E1317" s="38">
        <v>1.98</v>
      </c>
      <c r="F1317" s="38">
        <v>1.98</v>
      </c>
      <c r="G1317" s="38">
        <v>1.98</v>
      </c>
    </row>
    <row r="1318" spans="2:7" ht="15" customHeight="1" x14ac:dyDescent="0.3">
      <c r="B1318" s="37" t="s">
        <v>430</v>
      </c>
      <c r="C1318" s="38">
        <v>1.92</v>
      </c>
      <c r="D1318" s="38">
        <v>1.92</v>
      </c>
      <c r="E1318" s="38">
        <v>1.92</v>
      </c>
      <c r="F1318" s="38">
        <v>1.92</v>
      </c>
      <c r="G1318" s="38">
        <v>1.92</v>
      </c>
    </row>
    <row r="1319" spans="2:7" ht="15" customHeight="1" x14ac:dyDescent="0.3">
      <c r="B1319" s="37" t="s">
        <v>432</v>
      </c>
      <c r="C1319" s="38">
        <v>1.88</v>
      </c>
      <c r="D1319" s="38">
        <v>1.88</v>
      </c>
      <c r="E1319" s="38">
        <v>1.88</v>
      </c>
      <c r="F1319" s="38">
        <v>1.88</v>
      </c>
      <c r="G1319" s="38">
        <v>1.88</v>
      </c>
    </row>
    <row r="1320" spans="2:7" ht="15" customHeight="1" x14ac:dyDescent="0.3">
      <c r="B1320" s="37" t="s">
        <v>434</v>
      </c>
      <c r="C1320" s="38">
        <v>1.88</v>
      </c>
      <c r="D1320" s="38">
        <v>1.88</v>
      </c>
      <c r="E1320" s="38">
        <v>1.88</v>
      </c>
      <c r="F1320" s="38">
        <v>1.88</v>
      </c>
      <c r="G1320" s="38">
        <v>1.88</v>
      </c>
    </row>
    <row r="1321" spans="2:7" ht="15" customHeight="1" x14ac:dyDescent="0.3">
      <c r="B1321" s="37" t="s">
        <v>435</v>
      </c>
      <c r="C1321" s="38">
        <v>1.86</v>
      </c>
      <c r="D1321" s="38">
        <v>1.86</v>
      </c>
      <c r="E1321" s="38">
        <v>1.86</v>
      </c>
      <c r="F1321" s="38">
        <v>1.86</v>
      </c>
      <c r="G1321" s="38">
        <v>1.86</v>
      </c>
    </row>
    <row r="1322" spans="2:7" ht="15" customHeight="1" x14ac:dyDescent="0.3">
      <c r="B1322" s="37" t="s">
        <v>437</v>
      </c>
      <c r="C1322" s="38">
        <v>1.6</v>
      </c>
      <c r="D1322" s="38">
        <v>1.6</v>
      </c>
      <c r="E1322" s="38">
        <v>1.6</v>
      </c>
      <c r="F1322" s="38">
        <v>1.6</v>
      </c>
      <c r="G1322" s="38">
        <v>1.6</v>
      </c>
    </row>
    <row r="1323" spans="2:7" ht="15" customHeight="1" x14ac:dyDescent="0.3">
      <c r="B1323" s="37" t="s">
        <v>438</v>
      </c>
      <c r="C1323" s="38">
        <v>1.42</v>
      </c>
      <c r="D1323" s="38">
        <v>1.42</v>
      </c>
      <c r="E1323" s="38">
        <v>1.42</v>
      </c>
      <c r="F1323" s="38">
        <v>1.42</v>
      </c>
      <c r="G1323" s="38">
        <v>1.42</v>
      </c>
    </row>
    <row r="1324" spans="2:7" ht="15" customHeight="1" x14ac:dyDescent="0.3">
      <c r="B1324" s="37" t="s">
        <v>439</v>
      </c>
      <c r="C1324" s="38">
        <v>1.26</v>
      </c>
      <c r="D1324" s="38">
        <v>1.26</v>
      </c>
      <c r="E1324" s="38">
        <v>1.26</v>
      </c>
      <c r="F1324" s="38">
        <v>1.26</v>
      </c>
      <c r="G1324" s="38">
        <v>1.26</v>
      </c>
    </row>
    <row r="1325" spans="2:7" ht="15" customHeight="1" x14ac:dyDescent="0.3">
      <c r="B1325" s="37" t="s">
        <v>441</v>
      </c>
      <c r="C1325" s="38">
        <v>1.26</v>
      </c>
      <c r="D1325" s="38">
        <v>1.26</v>
      </c>
      <c r="E1325" s="38">
        <v>1.26</v>
      </c>
      <c r="F1325" s="38">
        <v>1.26</v>
      </c>
      <c r="G1325" s="38">
        <v>1.26</v>
      </c>
    </row>
    <row r="1326" spans="2:7" ht="15" customHeight="1" x14ac:dyDescent="0.3">
      <c r="B1326" s="37" t="s">
        <v>75</v>
      </c>
      <c r="C1326" s="38">
        <v>24.79</v>
      </c>
      <c r="D1326" s="38">
        <v>24.79</v>
      </c>
      <c r="E1326" s="38">
        <v>24.79</v>
      </c>
      <c r="F1326" s="38">
        <v>24.79</v>
      </c>
      <c r="G1326" s="38">
        <v>24.79</v>
      </c>
    </row>
    <row r="1327" spans="2:7" ht="15" customHeight="1" x14ac:dyDescent="0.3">
      <c r="B1327" s="37" t="s">
        <v>443</v>
      </c>
      <c r="C1327" s="38">
        <v>1.24</v>
      </c>
      <c r="D1327" s="38">
        <v>1.24</v>
      </c>
      <c r="E1327" s="38">
        <v>1.24</v>
      </c>
      <c r="F1327" s="38">
        <v>1.24</v>
      </c>
      <c r="G1327" s="38">
        <v>1.24</v>
      </c>
    </row>
    <row r="1328" spans="2:7" ht="15" customHeight="1" x14ac:dyDescent="0.3">
      <c r="B1328" s="37" t="s">
        <v>444</v>
      </c>
      <c r="C1328" s="38">
        <v>1.24</v>
      </c>
      <c r="D1328" s="38">
        <v>1.24</v>
      </c>
      <c r="E1328" s="38">
        <v>1.24</v>
      </c>
      <c r="F1328" s="38">
        <v>1.24</v>
      </c>
      <c r="G1328" s="38">
        <v>1.24</v>
      </c>
    </row>
    <row r="1329" spans="2:7" ht="15" customHeight="1" x14ac:dyDescent="0.3">
      <c r="B1329" s="37" t="s">
        <v>446</v>
      </c>
      <c r="C1329" s="38">
        <v>1.24</v>
      </c>
      <c r="D1329" s="38">
        <v>1.24</v>
      </c>
      <c r="E1329" s="38">
        <v>1.24</v>
      </c>
      <c r="F1329" s="38">
        <v>1.24</v>
      </c>
      <c r="G1329" s="38">
        <v>1.24</v>
      </c>
    </row>
    <row r="1330" spans="2:7" ht="15" customHeight="1" x14ac:dyDescent="0.3">
      <c r="B1330" s="37" t="s">
        <v>447</v>
      </c>
      <c r="C1330" s="38">
        <v>6209.06</v>
      </c>
      <c r="D1330" s="38">
        <v>6209.06</v>
      </c>
      <c r="E1330" s="38">
        <v>6209.06</v>
      </c>
      <c r="F1330" s="38">
        <v>6209.06</v>
      </c>
      <c r="G1330" s="38">
        <v>6209.06</v>
      </c>
    </row>
    <row r="1331" spans="2:7" ht="15" customHeight="1" x14ac:dyDescent="0.3">
      <c r="B1331" s="37" t="s">
        <v>448</v>
      </c>
      <c r="C1331" s="38">
        <v>6853.36</v>
      </c>
      <c r="D1331" s="38">
        <v>6853.36</v>
      </c>
      <c r="E1331" s="38">
        <v>6853.36</v>
      </c>
      <c r="F1331" s="38">
        <v>6853.36</v>
      </c>
      <c r="G1331" s="38">
        <v>6853.36</v>
      </c>
    </row>
    <row r="1332" spans="2:7" ht="15" customHeight="1" x14ac:dyDescent="0.3">
      <c r="B1332" s="37" t="s">
        <v>449</v>
      </c>
      <c r="C1332" s="38">
        <v>0.62</v>
      </c>
      <c r="D1332" s="38">
        <v>0.62</v>
      </c>
      <c r="E1332" s="38">
        <v>0.62</v>
      </c>
      <c r="F1332" s="38">
        <v>0.62</v>
      </c>
      <c r="G1332" s="38">
        <v>0.62</v>
      </c>
    </row>
    <row r="1333" spans="2:7" ht="15" customHeight="1" x14ac:dyDescent="0.3">
      <c r="B1333" s="37" t="s">
        <v>451</v>
      </c>
      <c r="C1333" s="38">
        <v>0.62</v>
      </c>
      <c r="D1333" s="38">
        <v>0.62</v>
      </c>
      <c r="E1333" s="38">
        <v>0.62</v>
      </c>
      <c r="F1333" s="38">
        <v>0.62</v>
      </c>
      <c r="G1333" s="38">
        <v>0.62</v>
      </c>
    </row>
    <row r="1334" spans="2:7" ht="15" customHeight="1" x14ac:dyDescent="0.3">
      <c r="B1334" s="37" t="s">
        <v>452</v>
      </c>
      <c r="C1334" s="38">
        <v>0.62</v>
      </c>
      <c r="D1334" s="38">
        <v>0.62</v>
      </c>
      <c r="E1334" s="38">
        <v>0.62</v>
      </c>
      <c r="F1334" s="38">
        <v>0.62</v>
      </c>
      <c r="G1334" s="38">
        <v>0.62</v>
      </c>
    </row>
    <row r="1335" spans="2:7" ht="15" customHeight="1" x14ac:dyDescent="0.3">
      <c r="B1335" s="37" t="s">
        <v>454</v>
      </c>
      <c r="C1335" s="38">
        <v>0.62</v>
      </c>
      <c r="D1335" s="38">
        <v>0.62</v>
      </c>
      <c r="E1335" s="38">
        <v>0.62</v>
      </c>
      <c r="F1335" s="38">
        <v>0.62</v>
      </c>
      <c r="G1335" s="38">
        <v>0.62</v>
      </c>
    </row>
    <row r="1336" spans="2:7" ht="15" customHeight="1" x14ac:dyDescent="0.3">
      <c r="B1336" s="37" t="s">
        <v>456</v>
      </c>
      <c r="C1336" s="38">
        <v>0.62</v>
      </c>
      <c r="D1336" s="38">
        <v>0.62</v>
      </c>
      <c r="E1336" s="38">
        <v>0.62</v>
      </c>
      <c r="F1336" s="38">
        <v>0.62</v>
      </c>
      <c r="G1336" s="38">
        <v>0.62</v>
      </c>
    </row>
    <row r="1337" spans="2:7" ht="15" customHeight="1" x14ac:dyDescent="0.3">
      <c r="B1337" s="37" t="s">
        <v>79</v>
      </c>
      <c r="C1337" s="38">
        <v>620.04</v>
      </c>
      <c r="D1337" s="38">
        <v>620.04</v>
      </c>
      <c r="E1337" s="38">
        <v>620.04</v>
      </c>
      <c r="F1337" s="38">
        <v>620.04</v>
      </c>
      <c r="G1337" s="38">
        <v>620.04</v>
      </c>
    </row>
    <row r="1338" spans="2:7" ht="15" customHeight="1" x14ac:dyDescent="0.3">
      <c r="B1338" s="37" t="s">
        <v>458</v>
      </c>
      <c r="C1338" s="38">
        <v>0.62</v>
      </c>
      <c r="D1338" s="38">
        <v>0.62</v>
      </c>
      <c r="E1338" s="38">
        <v>0.62</v>
      </c>
      <c r="F1338" s="38">
        <v>0.62</v>
      </c>
      <c r="G1338" s="38">
        <v>0.62</v>
      </c>
    </row>
    <row r="1339" spans="2:7" ht="15" customHeight="1" x14ac:dyDescent="0.3">
      <c r="B1339" s="37" t="s">
        <v>460</v>
      </c>
      <c r="C1339" s="38">
        <v>0.62</v>
      </c>
      <c r="D1339" s="38">
        <v>0.62</v>
      </c>
      <c r="E1339" s="38">
        <v>0.62</v>
      </c>
      <c r="F1339" s="38">
        <v>0.62</v>
      </c>
      <c r="G1339" s="38">
        <v>0.62</v>
      </c>
    </row>
    <row r="1340" spans="2:7" ht="15" customHeight="1" x14ac:dyDescent="0.3">
      <c r="B1340" s="37" t="s">
        <v>462</v>
      </c>
      <c r="C1340" s="38">
        <v>0.62</v>
      </c>
      <c r="D1340" s="38">
        <v>0.62</v>
      </c>
      <c r="E1340" s="38">
        <v>0.62</v>
      </c>
      <c r="F1340" s="38">
        <v>0.62</v>
      </c>
      <c r="G1340" s="38">
        <v>0.62</v>
      </c>
    </row>
    <row r="1341" spans="2:7" ht="15" customHeight="1" x14ac:dyDescent="0.3">
      <c r="B1341" s="37" t="s">
        <v>464</v>
      </c>
      <c r="C1341" s="38">
        <v>0.6</v>
      </c>
      <c r="D1341" s="38">
        <v>0.6</v>
      </c>
      <c r="E1341" s="38">
        <v>0.6</v>
      </c>
      <c r="F1341" s="38">
        <v>0.6</v>
      </c>
      <c r="G1341" s="38">
        <v>0.6</v>
      </c>
    </row>
    <row r="1342" spans="2:7" ht="15" customHeight="1" x14ac:dyDescent="0.3">
      <c r="B1342" s="37" t="s">
        <v>466</v>
      </c>
      <c r="C1342" s="38">
        <v>0.54</v>
      </c>
      <c r="D1342" s="38">
        <v>0.54</v>
      </c>
      <c r="E1342" s="38">
        <v>0.54</v>
      </c>
      <c r="F1342" s="38">
        <v>0.54</v>
      </c>
      <c r="G1342" s="38">
        <v>0.54</v>
      </c>
    </row>
    <row r="1343" spans="2:7" ht="15" customHeight="1" x14ac:dyDescent="0.3">
      <c r="B1343" s="37" t="s">
        <v>468</v>
      </c>
      <c r="C1343" s="38">
        <v>10418.81</v>
      </c>
      <c r="D1343" s="38">
        <v>10418.81</v>
      </c>
      <c r="E1343" s="38">
        <v>10418.81</v>
      </c>
      <c r="F1343" s="38">
        <v>10418.81</v>
      </c>
      <c r="G1343" s="38">
        <v>10418.81</v>
      </c>
    </row>
    <row r="1344" spans="2:7" ht="15" customHeight="1" x14ac:dyDescent="0.3">
      <c r="B1344" s="37" t="s">
        <v>81</v>
      </c>
      <c r="C1344" s="38">
        <v>50.34</v>
      </c>
      <c r="D1344" s="38">
        <v>50.34</v>
      </c>
      <c r="E1344" s="38">
        <v>50.34</v>
      </c>
      <c r="F1344" s="38">
        <v>50.34</v>
      </c>
      <c r="G1344" s="38">
        <v>50.34</v>
      </c>
    </row>
    <row r="1345" spans="2:7" ht="15" customHeight="1" x14ac:dyDescent="0.3">
      <c r="B1345" s="37" t="s">
        <v>84</v>
      </c>
      <c r="C1345" s="38">
        <v>51.51</v>
      </c>
      <c r="D1345" s="38">
        <v>51.51</v>
      </c>
      <c r="E1345" s="38">
        <v>51.51</v>
      </c>
      <c r="F1345" s="38">
        <v>51.51</v>
      </c>
      <c r="G1345" s="38">
        <v>51.51</v>
      </c>
    </row>
    <row r="1346" spans="2:7" ht="15" customHeight="1" x14ac:dyDescent="0.3">
      <c r="B1346" s="37" t="s">
        <v>86</v>
      </c>
      <c r="C1346" s="38">
        <v>52.58</v>
      </c>
      <c r="D1346" s="38">
        <v>52.58</v>
      </c>
      <c r="E1346" s="38">
        <v>52.58</v>
      </c>
      <c r="F1346" s="38">
        <v>52.58</v>
      </c>
      <c r="G1346" s="38">
        <v>52.58</v>
      </c>
    </row>
    <row r="1347" spans="2:7" ht="15" customHeight="1" x14ac:dyDescent="0.3">
      <c r="B1347" s="37" t="s">
        <v>89</v>
      </c>
      <c r="C1347" s="38">
        <v>53.22</v>
      </c>
      <c r="D1347" s="38">
        <v>53.22</v>
      </c>
      <c r="E1347" s="38">
        <v>53.22</v>
      </c>
      <c r="F1347" s="38">
        <v>53.22</v>
      </c>
      <c r="G1347" s="38">
        <v>53.22</v>
      </c>
    </row>
    <row r="1348" spans="2:7" ht="15" customHeight="1" x14ac:dyDescent="0.3">
      <c r="B1348" s="37" t="s">
        <v>92</v>
      </c>
      <c r="C1348" s="38">
        <v>54.67</v>
      </c>
      <c r="D1348" s="38">
        <v>54.67</v>
      </c>
      <c r="E1348" s="38">
        <v>54.67</v>
      </c>
      <c r="F1348" s="38">
        <v>54.67</v>
      </c>
      <c r="G1348" s="38">
        <v>54.67</v>
      </c>
    </row>
    <row r="1349" spans="2:7" ht="15" customHeight="1" x14ac:dyDescent="0.3">
      <c r="B1349" s="37" t="s">
        <v>94</v>
      </c>
      <c r="C1349" s="38">
        <v>58.16</v>
      </c>
      <c r="D1349" s="38">
        <v>58.16</v>
      </c>
      <c r="E1349" s="38">
        <v>58.16</v>
      </c>
      <c r="F1349" s="38">
        <v>58.16</v>
      </c>
      <c r="G1349" s="38">
        <v>58.16</v>
      </c>
    </row>
    <row r="1350" spans="2:7" ht="15" customHeight="1" x14ac:dyDescent="0.3">
      <c r="B1350" s="37" t="s">
        <v>29</v>
      </c>
      <c r="C1350" s="38">
        <v>44.15</v>
      </c>
      <c r="D1350" s="38">
        <v>44.15</v>
      </c>
      <c r="E1350" s="38">
        <v>44.15</v>
      </c>
      <c r="F1350" s="38">
        <v>44.15</v>
      </c>
      <c r="G1350" s="38">
        <v>44.15</v>
      </c>
    </row>
    <row r="1351" spans="2:7" ht="15" customHeight="1" x14ac:dyDescent="0.3">
      <c r="B1351" s="37" t="s">
        <v>96</v>
      </c>
      <c r="C1351" s="38">
        <v>59.98</v>
      </c>
      <c r="D1351" s="38">
        <v>59.98</v>
      </c>
      <c r="E1351" s="38">
        <v>59.98</v>
      </c>
      <c r="F1351" s="38">
        <v>59.98</v>
      </c>
      <c r="G1351" s="38">
        <v>59.98</v>
      </c>
    </row>
    <row r="1352" spans="2:7" ht="15" customHeight="1" x14ac:dyDescent="0.3">
      <c r="B1352" s="37" t="s">
        <v>99</v>
      </c>
      <c r="C1352" s="38">
        <v>486.28</v>
      </c>
      <c r="D1352" s="38">
        <v>486.28</v>
      </c>
      <c r="E1352" s="38">
        <v>486.28</v>
      </c>
      <c r="F1352" s="38">
        <v>486.28</v>
      </c>
      <c r="G1352" s="38">
        <v>486.28</v>
      </c>
    </row>
    <row r="1353" spans="2:7" ht="15" customHeight="1" x14ac:dyDescent="0.3">
      <c r="B1353" s="37" t="s">
        <v>102</v>
      </c>
      <c r="C1353" s="38">
        <v>65.39</v>
      </c>
      <c r="D1353" s="38">
        <v>65.39</v>
      </c>
      <c r="E1353" s="38">
        <v>65.39</v>
      </c>
      <c r="F1353" s="38">
        <v>65.39</v>
      </c>
      <c r="G1353" s="38">
        <v>65.39</v>
      </c>
    </row>
    <row r="1354" spans="2:7" ht="15" customHeight="1" x14ac:dyDescent="0.3">
      <c r="B1354" s="37" t="s">
        <v>104</v>
      </c>
      <c r="C1354" s="38">
        <v>67.2</v>
      </c>
      <c r="D1354" s="38">
        <v>67.2</v>
      </c>
      <c r="E1354" s="38">
        <v>67.2</v>
      </c>
      <c r="F1354" s="38">
        <v>67.2</v>
      </c>
      <c r="G1354" s="38">
        <v>67.2</v>
      </c>
    </row>
    <row r="1355" spans="2:7" ht="15" customHeight="1" x14ac:dyDescent="0.3">
      <c r="B1355" s="37" t="s">
        <v>106</v>
      </c>
      <c r="C1355" s="38">
        <v>70.52</v>
      </c>
      <c r="D1355" s="38">
        <v>70.52</v>
      </c>
      <c r="E1355" s="38">
        <v>70.52</v>
      </c>
      <c r="F1355" s="38">
        <v>70.52</v>
      </c>
      <c r="G1355" s="38">
        <v>70.52</v>
      </c>
    </row>
    <row r="1356" spans="2:7" ht="15" customHeight="1" x14ac:dyDescent="0.3">
      <c r="B1356" s="37" t="s">
        <v>108</v>
      </c>
      <c r="C1356" s="38">
        <v>74.650000000000006</v>
      </c>
      <c r="D1356" s="38">
        <v>74.650000000000006</v>
      </c>
      <c r="E1356" s="38">
        <v>74.650000000000006</v>
      </c>
      <c r="F1356" s="38">
        <v>74.650000000000006</v>
      </c>
      <c r="G1356" s="38">
        <v>74.650000000000006</v>
      </c>
    </row>
    <row r="1357" spans="2:7" ht="15" customHeight="1" x14ac:dyDescent="0.3">
      <c r="B1357" s="37" t="s">
        <v>111</v>
      </c>
      <c r="C1357" s="38">
        <v>77.989999999999995</v>
      </c>
      <c r="D1357" s="38">
        <v>77.989999999999995</v>
      </c>
      <c r="E1357" s="38">
        <v>77.989999999999995</v>
      </c>
      <c r="F1357" s="38">
        <v>77.989999999999995</v>
      </c>
      <c r="G1357" s="38">
        <v>77.989999999999995</v>
      </c>
    </row>
    <row r="1358" spans="2:7" ht="15" customHeight="1" x14ac:dyDescent="0.3">
      <c r="B1358" s="37" t="s">
        <v>114</v>
      </c>
      <c r="C1358" s="38">
        <v>83.21</v>
      </c>
      <c r="D1358" s="38">
        <v>83.21</v>
      </c>
      <c r="E1358" s="38">
        <v>83.21</v>
      </c>
      <c r="F1358" s="38">
        <v>83.21</v>
      </c>
      <c r="G1358" s="38">
        <v>83.21</v>
      </c>
    </row>
    <row r="1359" spans="2:7" ht="15" customHeight="1" x14ac:dyDescent="0.3">
      <c r="B1359" s="37" t="s">
        <v>115</v>
      </c>
      <c r="C1359" s="38">
        <v>94.06</v>
      </c>
      <c r="D1359" s="38">
        <v>94.06</v>
      </c>
      <c r="E1359" s="38">
        <v>94.06</v>
      </c>
      <c r="F1359" s="38">
        <v>94.06</v>
      </c>
      <c r="G1359" s="38">
        <v>94.06</v>
      </c>
    </row>
    <row r="1360" spans="2:7" ht="15" customHeight="1" x14ac:dyDescent="0.3">
      <c r="B1360" s="37" t="s">
        <v>118</v>
      </c>
      <c r="C1360" s="38">
        <v>96.88</v>
      </c>
      <c r="D1360" s="38">
        <v>96.88</v>
      </c>
      <c r="E1360" s="38">
        <v>96.88</v>
      </c>
      <c r="F1360" s="38">
        <v>96.88</v>
      </c>
      <c r="G1360" s="38">
        <v>96.88</v>
      </c>
    </row>
    <row r="1361" spans="2:7" ht="15" customHeight="1" x14ac:dyDescent="0.3">
      <c r="B1361" s="37" t="s">
        <v>63</v>
      </c>
      <c r="C1361" s="38">
        <v>44.76</v>
      </c>
      <c r="D1361" s="38">
        <v>44.76</v>
      </c>
      <c r="E1361" s="38">
        <v>44.76</v>
      </c>
      <c r="F1361" s="38">
        <v>44.76</v>
      </c>
      <c r="G1361" s="38">
        <v>44.76</v>
      </c>
    </row>
    <row r="1362" spans="2:7" ht="15" customHeight="1" x14ac:dyDescent="0.3">
      <c r="B1362" s="37" t="s">
        <v>121</v>
      </c>
      <c r="C1362" s="38">
        <v>100.81</v>
      </c>
      <c r="D1362" s="38">
        <v>100.81</v>
      </c>
      <c r="E1362" s="38">
        <v>100.81</v>
      </c>
      <c r="F1362" s="38">
        <v>100.81</v>
      </c>
      <c r="G1362" s="38">
        <v>100.81</v>
      </c>
    </row>
    <row r="1363" spans="2:7" ht="15" customHeight="1" x14ac:dyDescent="0.3">
      <c r="B1363" s="37" t="s">
        <v>123</v>
      </c>
      <c r="C1363" s="38">
        <v>105.28</v>
      </c>
      <c r="D1363" s="38">
        <v>105.28</v>
      </c>
      <c r="E1363" s="38">
        <v>105.28</v>
      </c>
      <c r="F1363" s="38">
        <v>105.28</v>
      </c>
      <c r="G1363" s="38">
        <v>105.28</v>
      </c>
    </row>
    <row r="1364" spans="2:7" ht="15" customHeight="1" x14ac:dyDescent="0.3">
      <c r="B1364" s="37" t="s">
        <v>125</v>
      </c>
      <c r="C1364" s="38">
        <v>107.93</v>
      </c>
      <c r="D1364" s="38">
        <v>107.93</v>
      </c>
      <c r="E1364" s="38">
        <v>107.93</v>
      </c>
      <c r="F1364" s="38">
        <v>107.93</v>
      </c>
      <c r="G1364" s="38">
        <v>107.93</v>
      </c>
    </row>
    <row r="1365" spans="2:7" ht="15" customHeight="1" x14ac:dyDescent="0.3">
      <c r="B1365" s="37" t="s">
        <v>127</v>
      </c>
      <c r="C1365" s="38">
        <v>109.05</v>
      </c>
      <c r="D1365" s="38">
        <v>109.05</v>
      </c>
      <c r="E1365" s="38">
        <v>109.05</v>
      </c>
      <c r="F1365" s="38">
        <v>109.05</v>
      </c>
      <c r="G1365" s="38">
        <v>109.05</v>
      </c>
    </row>
    <row r="1366" spans="2:7" ht="15" customHeight="1" x14ac:dyDescent="0.3">
      <c r="B1366" s="37" t="s">
        <v>130</v>
      </c>
      <c r="C1366" s="38">
        <v>110.57</v>
      </c>
      <c r="D1366" s="38">
        <v>110.57</v>
      </c>
      <c r="E1366" s="38">
        <v>110.57</v>
      </c>
      <c r="F1366" s="38">
        <v>110.57</v>
      </c>
      <c r="G1366" s="38">
        <v>110.57</v>
      </c>
    </row>
    <row r="1367" spans="2:7" ht="15" customHeight="1" x14ac:dyDescent="0.3">
      <c r="B1367" s="37" t="s">
        <v>131</v>
      </c>
      <c r="C1367" s="38">
        <v>112.27</v>
      </c>
      <c r="D1367" s="38">
        <v>112.27</v>
      </c>
      <c r="E1367" s="38">
        <v>112.27</v>
      </c>
      <c r="F1367" s="38">
        <v>112.27</v>
      </c>
      <c r="G1367" s="38">
        <v>112.27</v>
      </c>
    </row>
    <row r="1368" spans="2:7" ht="15" customHeight="1" x14ac:dyDescent="0.3">
      <c r="B1368" s="37" t="s">
        <v>133</v>
      </c>
      <c r="C1368" s="38">
        <v>117.17</v>
      </c>
      <c r="D1368" s="38">
        <v>117.17</v>
      </c>
      <c r="E1368" s="38">
        <v>117.17</v>
      </c>
      <c r="F1368" s="38">
        <v>117.17</v>
      </c>
      <c r="G1368" s="38">
        <v>117.17</v>
      </c>
    </row>
    <row r="1369" spans="2:7" ht="15" customHeight="1" x14ac:dyDescent="0.3">
      <c r="B1369" s="37" t="s">
        <v>136</v>
      </c>
      <c r="C1369" s="38">
        <v>118.07</v>
      </c>
      <c r="D1369" s="38">
        <v>118.07</v>
      </c>
      <c r="E1369" s="38">
        <v>118.07</v>
      </c>
      <c r="F1369" s="38">
        <v>118.07</v>
      </c>
      <c r="G1369" s="38">
        <v>118.07</v>
      </c>
    </row>
    <row r="1370" spans="2:7" ht="15" customHeight="1" x14ac:dyDescent="0.3">
      <c r="B1370" s="37" t="s">
        <v>138</v>
      </c>
      <c r="C1370" s="38">
        <v>120.99</v>
      </c>
      <c r="D1370" s="38">
        <v>120.99</v>
      </c>
      <c r="E1370" s="38">
        <v>120.99</v>
      </c>
      <c r="F1370" s="38">
        <v>120.99</v>
      </c>
      <c r="G1370" s="38">
        <v>120.99</v>
      </c>
    </row>
    <row r="1371" spans="2:7" ht="15" customHeight="1" x14ac:dyDescent="0.3">
      <c r="B1371" s="37" t="s">
        <v>139</v>
      </c>
      <c r="C1371" s="38">
        <v>124</v>
      </c>
      <c r="D1371" s="38">
        <v>124</v>
      </c>
      <c r="E1371" s="38">
        <v>124</v>
      </c>
      <c r="F1371" s="38">
        <v>124</v>
      </c>
      <c r="G1371" s="38">
        <v>124</v>
      </c>
    </row>
    <row r="1372" spans="2:7" ht="15" customHeight="1" x14ac:dyDescent="0.3">
      <c r="B1372" s="37" t="s">
        <v>140</v>
      </c>
      <c r="C1372" s="38">
        <v>130.58000000000001</v>
      </c>
      <c r="D1372" s="38">
        <v>130.58000000000001</v>
      </c>
      <c r="E1372" s="38">
        <v>130.58000000000001</v>
      </c>
      <c r="F1372" s="38">
        <v>130.58000000000001</v>
      </c>
      <c r="G1372" s="38">
        <v>130.58000000000001</v>
      </c>
    </row>
    <row r="1373" spans="2:7" ht="15" customHeight="1" x14ac:dyDescent="0.3">
      <c r="B1373" s="37" t="s">
        <v>143</v>
      </c>
      <c r="C1373" s="38">
        <v>132.29</v>
      </c>
      <c r="D1373" s="38">
        <v>132.29</v>
      </c>
      <c r="E1373" s="38">
        <v>132.29</v>
      </c>
      <c r="F1373" s="38">
        <v>132.29</v>
      </c>
      <c r="G1373" s="38">
        <v>132.29</v>
      </c>
    </row>
    <row r="1374" spans="2:7" ht="15" customHeight="1" x14ac:dyDescent="0.3">
      <c r="B1374" s="37" t="s">
        <v>145</v>
      </c>
      <c r="C1374" s="38">
        <v>139.94999999999999</v>
      </c>
      <c r="D1374" s="38">
        <v>139.94999999999999</v>
      </c>
      <c r="E1374" s="38">
        <v>139.94999999999999</v>
      </c>
      <c r="F1374" s="38">
        <v>139.94999999999999</v>
      </c>
      <c r="G1374" s="38">
        <v>139.94999999999999</v>
      </c>
    </row>
    <row r="1375" spans="2:7" ht="15" customHeight="1" x14ac:dyDescent="0.3">
      <c r="B1375" s="37" t="s">
        <v>148</v>
      </c>
      <c r="C1375" s="38">
        <v>142.16999999999999</v>
      </c>
      <c r="D1375" s="38">
        <v>142.16999999999999</v>
      </c>
      <c r="E1375" s="38">
        <v>142.16999999999999</v>
      </c>
      <c r="F1375" s="38">
        <v>142.16999999999999</v>
      </c>
      <c r="G1375" s="38">
        <v>142.16999999999999</v>
      </c>
    </row>
    <row r="1376" spans="2:7" ht="15" customHeight="1" x14ac:dyDescent="0.3">
      <c r="B1376" s="37" t="s">
        <v>150</v>
      </c>
      <c r="C1376" s="38">
        <v>145.76</v>
      </c>
      <c r="D1376" s="38">
        <v>145.76</v>
      </c>
      <c r="E1376" s="38">
        <v>145.76</v>
      </c>
      <c r="F1376" s="38">
        <v>145.76</v>
      </c>
      <c r="G1376" s="38">
        <v>145.76</v>
      </c>
    </row>
    <row r="1377" spans="2:7" ht="15" customHeight="1" x14ac:dyDescent="0.3">
      <c r="B1377" s="37" t="s">
        <v>151</v>
      </c>
      <c r="C1377" s="38">
        <v>148.77000000000001</v>
      </c>
      <c r="D1377" s="38">
        <v>148.77000000000001</v>
      </c>
      <c r="E1377" s="38">
        <v>148.77000000000001</v>
      </c>
      <c r="F1377" s="38">
        <v>148.77000000000001</v>
      </c>
      <c r="G1377" s="38">
        <v>148.77000000000001</v>
      </c>
    </row>
    <row r="1378" spans="2:7" ht="15" customHeight="1" x14ac:dyDescent="0.3">
      <c r="B1378" s="37" t="s">
        <v>153</v>
      </c>
      <c r="C1378" s="38">
        <v>150.97</v>
      </c>
      <c r="D1378" s="38">
        <v>150.97</v>
      </c>
      <c r="E1378" s="38">
        <v>150.97</v>
      </c>
      <c r="F1378" s="38">
        <v>150.97</v>
      </c>
      <c r="G1378" s="38">
        <v>150.97</v>
      </c>
    </row>
    <row r="1379" spans="2:7" ht="15" customHeight="1" x14ac:dyDescent="0.3">
      <c r="B1379" s="37" t="s">
        <v>156</v>
      </c>
      <c r="C1379" s="38">
        <v>156.09</v>
      </c>
      <c r="D1379" s="38">
        <v>156.09</v>
      </c>
      <c r="E1379" s="38">
        <v>156.09</v>
      </c>
      <c r="F1379" s="38">
        <v>156.09</v>
      </c>
      <c r="G1379" s="38">
        <v>156.09</v>
      </c>
    </row>
    <row r="1380" spans="2:7" ht="15" customHeight="1" x14ac:dyDescent="0.3">
      <c r="B1380" s="37" t="s">
        <v>157</v>
      </c>
      <c r="C1380" s="38">
        <v>157.51</v>
      </c>
      <c r="D1380" s="38">
        <v>157.51</v>
      </c>
      <c r="E1380" s="38">
        <v>157.51</v>
      </c>
      <c r="F1380" s="38">
        <v>157.51</v>
      </c>
      <c r="G1380" s="38">
        <v>157.51</v>
      </c>
    </row>
    <row r="1381" spans="2:7" ht="15" customHeight="1" x14ac:dyDescent="0.3">
      <c r="B1381" s="37" t="s">
        <v>159</v>
      </c>
      <c r="C1381" s="38">
        <v>159.87</v>
      </c>
      <c r="D1381" s="38">
        <v>159.87</v>
      </c>
      <c r="E1381" s="38">
        <v>159.87</v>
      </c>
      <c r="F1381" s="38">
        <v>159.87</v>
      </c>
      <c r="G1381" s="38">
        <v>159.87</v>
      </c>
    </row>
    <row r="1382" spans="2:7" ht="15" customHeight="1" x14ac:dyDescent="0.3">
      <c r="B1382" s="37" t="s">
        <v>76</v>
      </c>
      <c r="C1382" s="38">
        <v>25.07</v>
      </c>
      <c r="D1382" s="38">
        <v>25.07</v>
      </c>
      <c r="E1382" s="38">
        <v>25.07</v>
      </c>
      <c r="F1382" s="38">
        <v>25.07</v>
      </c>
      <c r="G1382" s="38">
        <v>25.07</v>
      </c>
    </row>
    <row r="1383" spans="2:7" ht="15" customHeight="1" x14ac:dyDescent="0.3">
      <c r="B1383" s="37" t="s">
        <v>161</v>
      </c>
      <c r="C1383" s="38">
        <v>164.43</v>
      </c>
      <c r="D1383" s="38">
        <v>164.43</v>
      </c>
      <c r="E1383" s="38">
        <v>164.43</v>
      </c>
      <c r="F1383" s="38">
        <v>164.43</v>
      </c>
      <c r="G1383" s="38">
        <v>164.43</v>
      </c>
    </row>
    <row r="1384" spans="2:7" ht="15" customHeight="1" x14ac:dyDescent="0.3">
      <c r="B1384" s="37" t="s">
        <v>163</v>
      </c>
      <c r="C1384" s="38">
        <v>171.25</v>
      </c>
      <c r="D1384" s="38">
        <v>171.25</v>
      </c>
      <c r="E1384" s="38">
        <v>171.25</v>
      </c>
      <c r="F1384" s="38">
        <v>171.25</v>
      </c>
      <c r="G1384" s="38">
        <v>171.25</v>
      </c>
    </row>
    <row r="1385" spans="2:7" ht="15" customHeight="1" x14ac:dyDescent="0.3">
      <c r="B1385" s="37" t="s">
        <v>165</v>
      </c>
      <c r="C1385" s="38">
        <v>174.2</v>
      </c>
      <c r="D1385" s="38">
        <v>174.2</v>
      </c>
      <c r="E1385" s="38">
        <v>174.2</v>
      </c>
      <c r="F1385" s="38">
        <v>174.2</v>
      </c>
      <c r="G1385" s="38">
        <v>174.2</v>
      </c>
    </row>
    <row r="1386" spans="2:7" ht="15" customHeight="1" x14ac:dyDescent="0.3">
      <c r="B1386" s="37" t="s">
        <v>168</v>
      </c>
      <c r="C1386" s="38">
        <v>177.51</v>
      </c>
      <c r="D1386" s="38">
        <v>177.51</v>
      </c>
      <c r="E1386" s="38">
        <v>177.51</v>
      </c>
      <c r="F1386" s="38">
        <v>177.51</v>
      </c>
      <c r="G1386" s="38">
        <v>177.51</v>
      </c>
    </row>
    <row r="1387" spans="2:7" ht="15" customHeight="1" x14ac:dyDescent="0.3">
      <c r="B1387" s="37" t="s">
        <v>170</v>
      </c>
      <c r="C1387" s="38">
        <v>189.12</v>
      </c>
      <c r="D1387" s="38">
        <v>189.12</v>
      </c>
      <c r="E1387" s="38">
        <v>189.12</v>
      </c>
      <c r="F1387" s="38">
        <v>189.12</v>
      </c>
      <c r="G1387" s="38">
        <v>189.12</v>
      </c>
    </row>
    <row r="1388" spans="2:7" ht="15" customHeight="1" x14ac:dyDescent="0.3">
      <c r="B1388" s="37" t="s">
        <v>173</v>
      </c>
      <c r="C1388" s="38">
        <v>197.13</v>
      </c>
      <c r="D1388" s="38">
        <v>197.13</v>
      </c>
      <c r="E1388" s="38">
        <v>197.13</v>
      </c>
      <c r="F1388" s="38">
        <v>197.13</v>
      </c>
      <c r="G1388" s="38">
        <v>197.13</v>
      </c>
    </row>
    <row r="1389" spans="2:7" ht="15" customHeight="1" x14ac:dyDescent="0.3">
      <c r="B1389" s="37" t="s">
        <v>175</v>
      </c>
      <c r="C1389" s="38">
        <v>305.08</v>
      </c>
      <c r="D1389" s="38">
        <v>305.08</v>
      </c>
      <c r="E1389" s="38">
        <v>305.08</v>
      </c>
      <c r="F1389" s="38">
        <v>305.08</v>
      </c>
      <c r="G1389" s="38">
        <v>305.08</v>
      </c>
    </row>
    <row r="1390" spans="2:7" ht="15" customHeight="1" x14ac:dyDescent="0.3">
      <c r="B1390" s="37" t="s">
        <v>177</v>
      </c>
      <c r="C1390" s="38">
        <v>205.93</v>
      </c>
      <c r="D1390" s="38">
        <v>205.93</v>
      </c>
      <c r="E1390" s="38">
        <v>205.93</v>
      </c>
      <c r="F1390" s="38">
        <v>205.93</v>
      </c>
      <c r="G1390" s="38">
        <v>205.93</v>
      </c>
    </row>
    <row r="1391" spans="2:7" ht="15" customHeight="1" x14ac:dyDescent="0.3">
      <c r="B1391" s="37" t="s">
        <v>179</v>
      </c>
      <c r="C1391" s="38">
        <v>213.16</v>
      </c>
      <c r="D1391" s="38">
        <v>213.16</v>
      </c>
      <c r="E1391" s="38">
        <v>213.16</v>
      </c>
      <c r="F1391" s="38">
        <v>213.16</v>
      </c>
      <c r="G1391" s="38">
        <v>213.16</v>
      </c>
    </row>
    <row r="1392" spans="2:7" ht="15" customHeight="1" x14ac:dyDescent="0.3">
      <c r="B1392" s="37" t="s">
        <v>182</v>
      </c>
      <c r="C1392" s="38">
        <v>223.17</v>
      </c>
      <c r="D1392" s="38">
        <v>223.17</v>
      </c>
      <c r="E1392" s="38">
        <v>223.17</v>
      </c>
      <c r="F1392" s="38">
        <v>223.17</v>
      </c>
      <c r="G1392" s="38">
        <v>223.17</v>
      </c>
    </row>
    <row r="1393" spans="2:7" ht="15" customHeight="1" x14ac:dyDescent="0.3">
      <c r="B1393" s="37" t="s">
        <v>35</v>
      </c>
      <c r="C1393" s="38">
        <v>31.65</v>
      </c>
      <c r="D1393" s="38">
        <v>31.65</v>
      </c>
      <c r="E1393" s="38">
        <v>31.65</v>
      </c>
      <c r="F1393" s="38">
        <v>31.65</v>
      </c>
      <c r="G1393" s="38">
        <v>31.65</v>
      </c>
    </row>
    <row r="1394" spans="2:7" ht="15" customHeight="1" x14ac:dyDescent="0.3">
      <c r="B1394" s="37" t="s">
        <v>183</v>
      </c>
      <c r="C1394" s="38">
        <v>230.39</v>
      </c>
      <c r="D1394" s="38">
        <v>230.39</v>
      </c>
      <c r="E1394" s="38">
        <v>230.39</v>
      </c>
      <c r="F1394" s="38">
        <v>230.39</v>
      </c>
      <c r="G1394" s="38">
        <v>230.39</v>
      </c>
    </row>
    <row r="1395" spans="2:7" ht="15" customHeight="1" x14ac:dyDescent="0.3">
      <c r="B1395" s="37" t="s">
        <v>185</v>
      </c>
      <c r="C1395" s="38">
        <v>237.93</v>
      </c>
      <c r="D1395" s="38">
        <v>237.93</v>
      </c>
      <c r="E1395" s="38">
        <v>237.93</v>
      </c>
      <c r="F1395" s="38">
        <v>237.93</v>
      </c>
      <c r="G1395" s="38">
        <v>237.93</v>
      </c>
    </row>
    <row r="1396" spans="2:7" ht="15" customHeight="1" x14ac:dyDescent="0.3">
      <c r="B1396" s="37" t="s">
        <v>188</v>
      </c>
      <c r="C1396" s="38">
        <v>241.89</v>
      </c>
      <c r="D1396" s="38">
        <v>241.89</v>
      </c>
      <c r="E1396" s="38">
        <v>241.89</v>
      </c>
      <c r="F1396" s="38">
        <v>241.89</v>
      </c>
      <c r="G1396" s="38">
        <v>241.89</v>
      </c>
    </row>
    <row r="1397" spans="2:7" ht="15" customHeight="1" x14ac:dyDescent="0.3">
      <c r="B1397" s="37" t="s">
        <v>191</v>
      </c>
      <c r="C1397" s="38">
        <v>252.26</v>
      </c>
      <c r="D1397" s="38">
        <v>252.26</v>
      </c>
      <c r="E1397" s="38">
        <v>252.26</v>
      </c>
      <c r="F1397" s="38">
        <v>252.26</v>
      </c>
      <c r="G1397" s="38">
        <v>252.26</v>
      </c>
    </row>
    <row r="1398" spans="2:7" ht="15" customHeight="1" x14ac:dyDescent="0.3">
      <c r="B1398" s="37" t="s">
        <v>193</v>
      </c>
      <c r="C1398" s="38">
        <v>262.08999999999997</v>
      </c>
      <c r="D1398" s="38">
        <v>262.08999999999997</v>
      </c>
      <c r="E1398" s="38">
        <v>262.08999999999997</v>
      </c>
      <c r="F1398" s="38">
        <v>262.08999999999997</v>
      </c>
      <c r="G1398" s="38">
        <v>262.08999999999997</v>
      </c>
    </row>
    <row r="1399" spans="2:7" ht="15" customHeight="1" x14ac:dyDescent="0.3">
      <c r="B1399" s="37" t="s">
        <v>194</v>
      </c>
      <c r="C1399" s="38">
        <v>269.27999999999997</v>
      </c>
      <c r="D1399" s="38">
        <v>269.27999999999997</v>
      </c>
      <c r="E1399" s="38">
        <v>269.27999999999997</v>
      </c>
      <c r="F1399" s="38">
        <v>269.27999999999997</v>
      </c>
      <c r="G1399" s="38">
        <v>269.27999999999997</v>
      </c>
    </row>
    <row r="1400" spans="2:7" ht="15" customHeight="1" x14ac:dyDescent="0.3">
      <c r="B1400" s="37" t="s">
        <v>196</v>
      </c>
      <c r="C1400" s="38">
        <v>277.27999999999997</v>
      </c>
      <c r="D1400" s="38">
        <v>277.27999999999997</v>
      </c>
      <c r="E1400" s="38">
        <v>277.27999999999997</v>
      </c>
      <c r="F1400" s="38">
        <v>277.27999999999997</v>
      </c>
      <c r="G1400" s="38">
        <v>277.27999999999997</v>
      </c>
    </row>
    <row r="1401" spans="2:7" ht="15" customHeight="1" x14ac:dyDescent="0.3">
      <c r="B1401" s="37" t="s">
        <v>197</v>
      </c>
      <c r="C1401" s="38">
        <v>281.57</v>
      </c>
      <c r="D1401" s="38">
        <v>281.57</v>
      </c>
      <c r="E1401" s="38">
        <v>281.57</v>
      </c>
      <c r="F1401" s="38">
        <v>281.57</v>
      </c>
      <c r="G1401" s="38">
        <v>281.57</v>
      </c>
    </row>
    <row r="1402" spans="2:7" ht="15" customHeight="1" x14ac:dyDescent="0.3">
      <c r="B1402" s="37" t="s">
        <v>198</v>
      </c>
      <c r="C1402" s="38">
        <v>289.73</v>
      </c>
      <c r="D1402" s="38">
        <v>289.73</v>
      </c>
      <c r="E1402" s="38">
        <v>289.73</v>
      </c>
      <c r="F1402" s="38">
        <v>289.73</v>
      </c>
      <c r="G1402" s="38">
        <v>289.73</v>
      </c>
    </row>
    <row r="1403" spans="2:7" ht="15" customHeight="1" x14ac:dyDescent="0.3">
      <c r="B1403" s="37" t="s">
        <v>200</v>
      </c>
      <c r="C1403" s="38">
        <v>293.82</v>
      </c>
      <c r="D1403" s="38">
        <v>293.82</v>
      </c>
      <c r="E1403" s="38">
        <v>293.82</v>
      </c>
      <c r="F1403" s="38">
        <v>293.82</v>
      </c>
      <c r="G1403" s="38">
        <v>293.82</v>
      </c>
    </row>
    <row r="1404" spans="2:7" ht="15" customHeight="1" x14ac:dyDescent="0.3">
      <c r="B1404" s="37" t="s">
        <v>39</v>
      </c>
      <c r="C1404" s="38">
        <v>8.91</v>
      </c>
      <c r="D1404" s="38">
        <v>8.91</v>
      </c>
      <c r="E1404" s="38">
        <v>8.91</v>
      </c>
      <c r="F1404" s="38">
        <v>8.91</v>
      </c>
      <c r="G1404" s="38">
        <v>8.91</v>
      </c>
    </row>
    <row r="1405" spans="2:7" ht="15" customHeight="1" x14ac:dyDescent="0.3">
      <c r="B1405" s="37" t="s">
        <v>202</v>
      </c>
      <c r="C1405" s="38">
        <v>313.54000000000002</v>
      </c>
      <c r="D1405" s="38">
        <v>313.54000000000002</v>
      </c>
      <c r="E1405" s="38">
        <v>313.54000000000002</v>
      </c>
      <c r="F1405" s="38">
        <v>313.54000000000002</v>
      </c>
      <c r="G1405" s="38">
        <v>313.54000000000002</v>
      </c>
    </row>
    <row r="1406" spans="2:7" ht="15" customHeight="1" x14ac:dyDescent="0.3">
      <c r="B1406" s="37" t="s">
        <v>205</v>
      </c>
      <c r="C1406" s="38">
        <v>322.62</v>
      </c>
      <c r="D1406" s="38">
        <v>322.62</v>
      </c>
      <c r="E1406" s="38">
        <v>322.62</v>
      </c>
      <c r="F1406" s="38">
        <v>322.62</v>
      </c>
      <c r="G1406" s="38">
        <v>322.62</v>
      </c>
    </row>
    <row r="1407" spans="2:7" ht="15" customHeight="1" x14ac:dyDescent="0.3">
      <c r="B1407" s="37" t="s">
        <v>206</v>
      </c>
      <c r="C1407" s="38">
        <v>327.01</v>
      </c>
      <c r="D1407" s="38">
        <v>327.01</v>
      </c>
      <c r="E1407" s="38">
        <v>327.01</v>
      </c>
      <c r="F1407" s="38">
        <v>327.01</v>
      </c>
      <c r="G1407" s="38">
        <v>327.01</v>
      </c>
    </row>
    <row r="1408" spans="2:7" ht="15" customHeight="1" x14ac:dyDescent="0.3">
      <c r="B1408" s="37" t="s">
        <v>208</v>
      </c>
      <c r="C1408" s="38">
        <v>333.93</v>
      </c>
      <c r="D1408" s="38">
        <v>333.93</v>
      </c>
      <c r="E1408" s="38">
        <v>333.93</v>
      </c>
      <c r="F1408" s="38">
        <v>333.93</v>
      </c>
      <c r="G1408" s="38">
        <v>333.93</v>
      </c>
    </row>
    <row r="1409" spans="2:7" ht="15" customHeight="1" x14ac:dyDescent="0.3">
      <c r="B1409" s="37" t="s">
        <v>210</v>
      </c>
      <c r="C1409" s="38">
        <v>342.22</v>
      </c>
      <c r="D1409" s="38">
        <v>342.22</v>
      </c>
      <c r="E1409" s="38">
        <v>342.22</v>
      </c>
      <c r="F1409" s="38">
        <v>342.22</v>
      </c>
      <c r="G1409" s="38">
        <v>342.22</v>
      </c>
    </row>
    <row r="1410" spans="2:7" ht="15" customHeight="1" x14ac:dyDescent="0.3">
      <c r="B1410" s="37" t="s">
        <v>212</v>
      </c>
      <c r="C1410" s="38">
        <v>348.56</v>
      </c>
      <c r="D1410" s="38">
        <v>348.56</v>
      </c>
      <c r="E1410" s="38">
        <v>348.56</v>
      </c>
      <c r="F1410" s="38">
        <v>348.56</v>
      </c>
      <c r="G1410" s="38">
        <v>348.56</v>
      </c>
    </row>
    <row r="1411" spans="2:7" ht="15" customHeight="1" x14ac:dyDescent="0.3">
      <c r="B1411" s="37" t="s">
        <v>214</v>
      </c>
      <c r="C1411" s="38">
        <v>357.12</v>
      </c>
      <c r="D1411" s="38">
        <v>357.12</v>
      </c>
      <c r="E1411" s="38">
        <v>357.12</v>
      </c>
      <c r="F1411" s="38">
        <v>357.12</v>
      </c>
      <c r="G1411" s="38">
        <v>357.12</v>
      </c>
    </row>
    <row r="1412" spans="2:7" ht="15" customHeight="1" x14ac:dyDescent="0.3">
      <c r="B1412" s="37" t="s">
        <v>216</v>
      </c>
      <c r="C1412" s="38">
        <v>369.87</v>
      </c>
      <c r="D1412" s="38">
        <v>369.87</v>
      </c>
      <c r="E1412" s="38">
        <v>369.87</v>
      </c>
      <c r="F1412" s="38">
        <v>369.87</v>
      </c>
      <c r="G1412" s="38">
        <v>369.87</v>
      </c>
    </row>
    <row r="1413" spans="2:7" ht="15" customHeight="1" x14ac:dyDescent="0.3">
      <c r="B1413" s="37" t="s">
        <v>218</v>
      </c>
      <c r="C1413" s="38">
        <v>380.06</v>
      </c>
      <c r="D1413" s="38">
        <v>380.06</v>
      </c>
      <c r="E1413" s="38">
        <v>380.06</v>
      </c>
      <c r="F1413" s="38">
        <v>380.06</v>
      </c>
      <c r="G1413" s="38">
        <v>380.06</v>
      </c>
    </row>
    <row r="1414" spans="2:7" ht="15" customHeight="1" x14ac:dyDescent="0.3">
      <c r="B1414" s="37" t="s">
        <v>219</v>
      </c>
      <c r="C1414" s="38">
        <v>385.42</v>
      </c>
      <c r="D1414" s="38">
        <v>385.42</v>
      </c>
      <c r="E1414" s="38">
        <v>385.42</v>
      </c>
      <c r="F1414" s="38">
        <v>385.42</v>
      </c>
      <c r="G1414" s="38">
        <v>385.42</v>
      </c>
    </row>
    <row r="1415" spans="2:7" ht="15" customHeight="1" x14ac:dyDescent="0.3">
      <c r="B1415" s="37" t="s">
        <v>41</v>
      </c>
      <c r="C1415" s="38">
        <v>20.239999999999998</v>
      </c>
      <c r="D1415" s="38">
        <v>20.239999999999998</v>
      </c>
      <c r="E1415" s="38">
        <v>20.239999999999998</v>
      </c>
      <c r="F1415" s="38">
        <v>20.239999999999998</v>
      </c>
      <c r="G1415" s="38">
        <v>20.239999999999998</v>
      </c>
    </row>
    <row r="1416" spans="2:7" ht="15" customHeight="1" x14ac:dyDescent="0.3">
      <c r="B1416" s="37" t="s">
        <v>221</v>
      </c>
      <c r="C1416" s="38">
        <v>393.42</v>
      </c>
      <c r="D1416" s="38">
        <v>393.42</v>
      </c>
      <c r="E1416" s="38">
        <v>393.42</v>
      </c>
      <c r="F1416" s="38">
        <v>393.42</v>
      </c>
      <c r="G1416" s="38">
        <v>393.42</v>
      </c>
    </row>
    <row r="1417" spans="2:7" ht="15" customHeight="1" x14ac:dyDescent="0.3">
      <c r="B1417" s="37" t="s">
        <v>223</v>
      </c>
      <c r="C1417" s="38">
        <v>423.37</v>
      </c>
      <c r="D1417" s="38">
        <v>423.37</v>
      </c>
      <c r="E1417" s="38">
        <v>423.37</v>
      </c>
      <c r="F1417" s="38">
        <v>423.37</v>
      </c>
      <c r="G1417" s="38">
        <v>423.37</v>
      </c>
    </row>
    <row r="1418" spans="2:7" ht="15" customHeight="1" x14ac:dyDescent="0.3">
      <c r="B1418" s="37" t="s">
        <v>225</v>
      </c>
      <c r="C1418" s="38">
        <v>433.05</v>
      </c>
      <c r="D1418" s="38">
        <v>433.05</v>
      </c>
      <c r="E1418" s="38">
        <v>433.05</v>
      </c>
      <c r="F1418" s="38">
        <v>433.05</v>
      </c>
      <c r="G1418" s="38">
        <v>433.05</v>
      </c>
    </row>
    <row r="1419" spans="2:7" ht="15" customHeight="1" x14ac:dyDescent="0.3">
      <c r="B1419" s="37" t="s">
        <v>227</v>
      </c>
      <c r="C1419" s="38">
        <v>464</v>
      </c>
      <c r="D1419" s="38">
        <v>464</v>
      </c>
      <c r="E1419" s="38">
        <v>464</v>
      </c>
      <c r="F1419" s="38">
        <v>464</v>
      </c>
      <c r="G1419" s="38">
        <v>464</v>
      </c>
    </row>
    <row r="1420" spans="2:7" ht="15" customHeight="1" x14ac:dyDescent="0.3">
      <c r="B1420" s="37" t="s">
        <v>230</v>
      </c>
      <c r="C1420" s="38">
        <v>474.87</v>
      </c>
      <c r="D1420" s="38">
        <v>474.87</v>
      </c>
      <c r="E1420" s="38">
        <v>474.87</v>
      </c>
      <c r="F1420" s="38">
        <v>474.87</v>
      </c>
      <c r="G1420" s="38">
        <v>474.87</v>
      </c>
    </row>
    <row r="1421" spans="2:7" ht="15" customHeight="1" x14ac:dyDescent="0.3">
      <c r="B1421" s="37" t="s">
        <v>232</v>
      </c>
      <c r="C1421" s="38">
        <v>486.24</v>
      </c>
      <c r="D1421" s="38">
        <v>486.24</v>
      </c>
      <c r="E1421" s="38">
        <v>486.24</v>
      </c>
      <c r="F1421" s="38">
        <v>486.24</v>
      </c>
      <c r="G1421" s="38">
        <v>486.24</v>
      </c>
    </row>
    <row r="1422" spans="2:7" ht="15" customHeight="1" x14ac:dyDescent="0.3">
      <c r="B1422" s="37" t="s">
        <v>233</v>
      </c>
      <c r="C1422" s="38">
        <v>491.88</v>
      </c>
      <c r="D1422" s="38">
        <v>491.88</v>
      </c>
      <c r="E1422" s="38">
        <v>491.88</v>
      </c>
      <c r="F1422" s="38">
        <v>491.88</v>
      </c>
      <c r="G1422" s="38">
        <v>491.88</v>
      </c>
    </row>
    <row r="1423" spans="2:7" ht="15" customHeight="1" x14ac:dyDescent="0.3">
      <c r="B1423" s="37" t="s">
        <v>234</v>
      </c>
      <c r="C1423" s="38">
        <v>501.06</v>
      </c>
      <c r="D1423" s="38">
        <v>501.06</v>
      </c>
      <c r="E1423" s="38">
        <v>501.06</v>
      </c>
      <c r="F1423" s="38">
        <v>501.06</v>
      </c>
      <c r="G1423" s="38">
        <v>501.06</v>
      </c>
    </row>
    <row r="1424" spans="2:7" ht="15" customHeight="1" x14ac:dyDescent="0.3">
      <c r="B1424" s="37" t="s">
        <v>235</v>
      </c>
      <c r="C1424" s="38">
        <v>531.05999999999995</v>
      </c>
      <c r="D1424" s="38">
        <v>531.05999999999995</v>
      </c>
      <c r="E1424" s="38">
        <v>531.05999999999995</v>
      </c>
      <c r="F1424" s="38">
        <v>531.05999999999995</v>
      </c>
      <c r="G1424" s="38">
        <v>531.05999999999995</v>
      </c>
    </row>
    <row r="1425" spans="2:7" ht="15" customHeight="1" x14ac:dyDescent="0.3">
      <c r="B1425" s="37" t="s">
        <v>237</v>
      </c>
      <c r="C1425" s="38">
        <v>539.48</v>
      </c>
      <c r="D1425" s="38">
        <v>539.48</v>
      </c>
      <c r="E1425" s="38">
        <v>539.48</v>
      </c>
      <c r="F1425" s="38">
        <v>539.48</v>
      </c>
      <c r="G1425" s="38">
        <v>539.48</v>
      </c>
    </row>
    <row r="1429" spans="2:7" ht="15" customHeight="1" x14ac:dyDescent="0.3">
      <c r="B1429" s="53" t="s">
        <v>11</v>
      </c>
      <c r="C1429" s="53"/>
      <c r="D1429" s="53"/>
      <c r="E1429" s="53"/>
    </row>
    <row r="1431" spans="2:7" ht="15" customHeight="1" x14ac:dyDescent="0.3">
      <c r="B1431" s="19" t="s">
        <v>471</v>
      </c>
      <c r="C1431" t="s">
        <v>470</v>
      </c>
    </row>
    <row r="1432" spans="2:7" ht="15" customHeight="1" x14ac:dyDescent="0.3">
      <c r="B1432" s="20" t="s">
        <v>24</v>
      </c>
      <c r="C1432" s="39">
        <v>24.46</v>
      </c>
    </row>
    <row r="1433" spans="2:7" ht="15" customHeight="1" x14ac:dyDescent="0.3">
      <c r="B1433" s="21" t="s">
        <v>23</v>
      </c>
      <c r="C1433">
        <v>5.0600000000000005</v>
      </c>
    </row>
    <row r="1434" spans="2:7" ht="15" customHeight="1" x14ac:dyDescent="0.3">
      <c r="B1434" s="21" t="s">
        <v>380</v>
      </c>
      <c r="C1434">
        <v>3.72</v>
      </c>
    </row>
    <row r="1435" spans="2:7" ht="15" customHeight="1" x14ac:dyDescent="0.3">
      <c r="B1435" s="21" t="s">
        <v>401</v>
      </c>
      <c r="C1435">
        <v>2.17</v>
      </c>
    </row>
    <row r="1436" spans="2:7" ht="15" customHeight="1" x14ac:dyDescent="0.3">
      <c r="B1436" s="21" t="s">
        <v>27</v>
      </c>
      <c r="C1436">
        <v>2.99</v>
      </c>
    </row>
    <row r="1437" spans="2:7" ht="15" customHeight="1" x14ac:dyDescent="0.3">
      <c r="B1437" s="21" t="s">
        <v>41</v>
      </c>
      <c r="C1437">
        <v>10.52</v>
      </c>
    </row>
    <row r="1438" spans="2:7" ht="15" customHeight="1" x14ac:dyDescent="0.3">
      <c r="B1438" s="20" t="s">
        <v>37</v>
      </c>
      <c r="C1438" s="39">
        <v>31.58</v>
      </c>
    </row>
    <row r="1439" spans="2:7" ht="15" customHeight="1" x14ac:dyDescent="0.3">
      <c r="B1439" s="21" t="s">
        <v>23</v>
      </c>
      <c r="C1439">
        <v>6.79</v>
      </c>
    </row>
    <row r="1440" spans="2:7" ht="15" customHeight="1" x14ac:dyDescent="0.3">
      <c r="B1440" s="21" t="s">
        <v>75</v>
      </c>
      <c r="C1440">
        <v>24.79</v>
      </c>
    </row>
    <row r="1441" spans="2:3" ht="15" customHeight="1" x14ac:dyDescent="0.3">
      <c r="B1441" s="20" t="s">
        <v>44</v>
      </c>
      <c r="C1441" s="39">
        <v>208.17</v>
      </c>
    </row>
    <row r="1442" spans="2:3" ht="15" customHeight="1" x14ac:dyDescent="0.3">
      <c r="B1442" s="21" t="s">
        <v>43</v>
      </c>
      <c r="C1442">
        <v>11.26</v>
      </c>
    </row>
    <row r="1443" spans="2:3" ht="15" customHeight="1" x14ac:dyDescent="0.3">
      <c r="B1443" s="21" t="s">
        <v>59</v>
      </c>
      <c r="C1443">
        <v>19.670000000000002</v>
      </c>
    </row>
    <row r="1444" spans="2:3" ht="15" customHeight="1" x14ac:dyDescent="0.3">
      <c r="B1444" s="21" t="s">
        <v>374</v>
      </c>
      <c r="C1444">
        <v>4.34</v>
      </c>
    </row>
    <row r="1445" spans="2:3" ht="15" customHeight="1" x14ac:dyDescent="0.3">
      <c r="B1445" s="21" t="s">
        <v>437</v>
      </c>
      <c r="C1445">
        <v>0.77</v>
      </c>
    </row>
    <row r="1446" spans="2:3" ht="15" customHeight="1" x14ac:dyDescent="0.3">
      <c r="B1446" s="21" t="s">
        <v>84</v>
      </c>
      <c r="C1446">
        <v>25.93</v>
      </c>
    </row>
    <row r="1447" spans="2:3" ht="15" customHeight="1" x14ac:dyDescent="0.3">
      <c r="B1447" s="21" t="s">
        <v>104</v>
      </c>
      <c r="C1447">
        <v>33.08</v>
      </c>
    </row>
    <row r="1448" spans="2:3" ht="15" customHeight="1" x14ac:dyDescent="0.3">
      <c r="B1448" s="21" t="s">
        <v>106</v>
      </c>
      <c r="C1448">
        <v>35.299999999999997</v>
      </c>
    </row>
    <row r="1449" spans="2:3" ht="15" customHeight="1" x14ac:dyDescent="0.3">
      <c r="B1449" s="21" t="s">
        <v>156</v>
      </c>
      <c r="C1449">
        <v>77.819999999999993</v>
      </c>
    </row>
    <row r="1450" spans="2:3" ht="15" customHeight="1" x14ac:dyDescent="0.3">
      <c r="B1450" s="20" t="s">
        <v>49</v>
      </c>
      <c r="C1450" s="39">
        <v>142.48000000000002</v>
      </c>
    </row>
    <row r="1451" spans="2:3" ht="15" customHeight="1" x14ac:dyDescent="0.3">
      <c r="B1451" s="21" t="s">
        <v>27</v>
      </c>
      <c r="C1451">
        <v>13.99</v>
      </c>
    </row>
    <row r="1452" spans="2:3" ht="15" customHeight="1" x14ac:dyDescent="0.3">
      <c r="B1452" s="21" t="s">
        <v>92</v>
      </c>
      <c r="C1452">
        <v>26.78</v>
      </c>
    </row>
    <row r="1453" spans="2:3" ht="15" customHeight="1" x14ac:dyDescent="0.3">
      <c r="B1453" s="21" t="s">
        <v>121</v>
      </c>
      <c r="C1453">
        <v>50.25</v>
      </c>
    </row>
    <row r="1454" spans="2:3" ht="15" customHeight="1" x14ac:dyDescent="0.3">
      <c r="B1454" s="21" t="s">
        <v>123</v>
      </c>
      <c r="C1454">
        <v>51.46</v>
      </c>
    </row>
    <row r="1455" spans="2:3" ht="15" customHeight="1" x14ac:dyDescent="0.3">
      <c r="B1455" s="20" t="s">
        <v>78</v>
      </c>
      <c r="C1455" s="39">
        <v>300.74999999999994</v>
      </c>
    </row>
    <row r="1456" spans="2:3" ht="15" customHeight="1" x14ac:dyDescent="0.3">
      <c r="B1456" s="21" t="s">
        <v>102</v>
      </c>
      <c r="C1456">
        <v>32.9</v>
      </c>
    </row>
    <row r="1457" spans="2:3" ht="15" customHeight="1" x14ac:dyDescent="0.3">
      <c r="B1457" s="21" t="s">
        <v>130</v>
      </c>
      <c r="C1457">
        <v>54.66</v>
      </c>
    </row>
    <row r="1458" spans="2:3" ht="15" customHeight="1" x14ac:dyDescent="0.3">
      <c r="B1458" s="21" t="s">
        <v>168</v>
      </c>
      <c r="C1458">
        <v>89.58</v>
      </c>
    </row>
    <row r="1459" spans="2:3" ht="15" customHeight="1" x14ac:dyDescent="0.3">
      <c r="B1459" s="21" t="s">
        <v>173</v>
      </c>
      <c r="C1459">
        <v>98.78</v>
      </c>
    </row>
    <row r="1460" spans="2:3" ht="15" customHeight="1" x14ac:dyDescent="0.3">
      <c r="B1460" s="21" t="s">
        <v>35</v>
      </c>
      <c r="C1460">
        <v>24.83</v>
      </c>
    </row>
    <row r="1461" spans="2:3" ht="15" customHeight="1" x14ac:dyDescent="0.3">
      <c r="B1461" s="20" t="s">
        <v>58</v>
      </c>
      <c r="C1461" s="39">
        <v>463.20000000000005</v>
      </c>
    </row>
    <row r="1462" spans="2:3" ht="15" customHeight="1" x14ac:dyDescent="0.3">
      <c r="B1462" s="21" t="s">
        <v>29</v>
      </c>
      <c r="C1462">
        <v>16.09</v>
      </c>
    </row>
    <row r="1463" spans="2:3" ht="15" customHeight="1" x14ac:dyDescent="0.3">
      <c r="B1463" s="21" t="s">
        <v>131</v>
      </c>
      <c r="C1463">
        <v>56.24</v>
      </c>
    </row>
    <row r="1464" spans="2:3" ht="15" customHeight="1" x14ac:dyDescent="0.3">
      <c r="B1464" s="21" t="s">
        <v>138</v>
      </c>
      <c r="C1464">
        <v>60.39</v>
      </c>
    </row>
    <row r="1465" spans="2:3" ht="15" customHeight="1" x14ac:dyDescent="0.3">
      <c r="B1465" s="21" t="s">
        <v>156</v>
      </c>
      <c r="C1465">
        <v>78.27</v>
      </c>
    </row>
    <row r="1466" spans="2:3" ht="15" customHeight="1" x14ac:dyDescent="0.3">
      <c r="B1466" s="21" t="s">
        <v>234</v>
      </c>
      <c r="C1466">
        <v>252.21</v>
      </c>
    </row>
    <row r="1467" spans="2:3" ht="15" customHeight="1" x14ac:dyDescent="0.3">
      <c r="B1467" s="20" t="s">
        <v>137</v>
      </c>
      <c r="C1467" s="39">
        <v>280.56</v>
      </c>
    </row>
    <row r="1468" spans="2:3" ht="15" customHeight="1" x14ac:dyDescent="0.3">
      <c r="B1468" s="21" t="s">
        <v>392</v>
      </c>
      <c r="C1468">
        <v>2.8</v>
      </c>
    </row>
    <row r="1469" spans="2:3" ht="15" customHeight="1" x14ac:dyDescent="0.3">
      <c r="B1469" s="21" t="s">
        <v>136</v>
      </c>
      <c r="C1469">
        <v>59.19</v>
      </c>
    </row>
    <row r="1470" spans="2:3" ht="15" customHeight="1" x14ac:dyDescent="0.3">
      <c r="B1470" s="21" t="s">
        <v>225</v>
      </c>
      <c r="C1470">
        <v>218.57</v>
      </c>
    </row>
    <row r="1471" spans="2:3" ht="15" customHeight="1" x14ac:dyDescent="0.3">
      <c r="B1471" s="20" t="s">
        <v>116</v>
      </c>
      <c r="C1471" s="39">
        <v>312.29999999999995</v>
      </c>
    </row>
    <row r="1472" spans="2:3" ht="15" customHeight="1" x14ac:dyDescent="0.3">
      <c r="B1472" s="21" t="s">
        <v>115</v>
      </c>
      <c r="C1472">
        <v>46.48</v>
      </c>
    </row>
    <row r="1473" spans="2:3" ht="15" customHeight="1" x14ac:dyDescent="0.3">
      <c r="B1473" s="21" t="s">
        <v>130</v>
      </c>
      <c r="C1473">
        <v>55.91</v>
      </c>
    </row>
    <row r="1474" spans="2:3" ht="15" customHeight="1" x14ac:dyDescent="0.3">
      <c r="B1474" s="21" t="s">
        <v>148</v>
      </c>
      <c r="C1474">
        <v>71.14</v>
      </c>
    </row>
    <row r="1475" spans="2:3" ht="15" customHeight="1" x14ac:dyDescent="0.3">
      <c r="B1475" s="21" t="s">
        <v>197</v>
      </c>
      <c r="C1475">
        <v>138.77000000000001</v>
      </c>
    </row>
    <row r="1476" spans="2:3" ht="15" customHeight="1" x14ac:dyDescent="0.3">
      <c r="B1476" s="20" t="s">
        <v>174</v>
      </c>
      <c r="C1476" s="39">
        <v>98.35</v>
      </c>
    </row>
    <row r="1477" spans="2:3" ht="15" customHeight="1" x14ac:dyDescent="0.3">
      <c r="B1477" s="21" t="s">
        <v>173</v>
      </c>
      <c r="C1477">
        <v>98.35</v>
      </c>
    </row>
    <row r="1478" spans="2:3" ht="15" customHeight="1" x14ac:dyDescent="0.3">
      <c r="B1478" s="20" t="s">
        <v>473</v>
      </c>
      <c r="C1478">
        <v>1861.8500000000001</v>
      </c>
    </row>
  </sheetData>
  <autoFilter ref="A1:H472" xr:uid="{00000000-0001-0000-0100-000000000000}"/>
  <mergeCells count="6">
    <mergeCell ref="A476:D476"/>
    <mergeCell ref="C720:E720"/>
    <mergeCell ref="J960:K960"/>
    <mergeCell ref="B1429:E1429"/>
    <mergeCell ref="A475:C475"/>
    <mergeCell ref="A485:D485"/>
  </mergeCells>
  <conditionalFormatting sqref="C960:E960">
    <cfRule type="cellIs" dxfId="8" priority="7" operator="equal">
      <formula>0</formula>
    </cfRule>
  </conditionalFormatting>
  <conditionalFormatting sqref="D1199:D1425">
    <cfRule type="cellIs" dxfId="7" priority="6" operator="lessThan">
      <formula>100</formula>
    </cfRule>
  </conditionalFormatting>
  <conditionalFormatting sqref="E1199:E1425">
    <cfRule type="cellIs" dxfId="6" priority="5" operator="between">
      <formula>200</formula>
      <formula>500</formula>
    </cfRule>
  </conditionalFormatting>
  <conditionalFormatting sqref="F1199:F1425">
    <cfRule type="cellIs" dxfId="5" priority="4" operator="greaterThan">
      <formula>500</formula>
    </cfRule>
  </conditionalFormatting>
  <conditionalFormatting pivot="1" sqref="C1432 C1438 C1441 C1450 C1455 C1461 C1467 C1471 C1476">
    <cfRule type="cellIs" dxfId="4" priority="1" operator="greaterThan">
      <formula>100</formula>
    </cfRule>
  </conditionalFormatting>
  <pageMargins left="0.7" right="0.7" top="0.75" bottom="0.75" header="0" footer="0"/>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9EA5A-7A17-40E1-9814-36D24E5172BC}">
  <dimension ref="A1:K232"/>
  <sheetViews>
    <sheetView tabSelected="1" workbookViewId="0">
      <selection sqref="A1:K1"/>
    </sheetView>
  </sheetViews>
  <sheetFormatPr defaultRowHeight="13.8" x14ac:dyDescent="0.3"/>
  <cols>
    <col min="1" max="1" width="12.109375" bestFit="1" customWidth="1"/>
    <col min="2" max="3" width="22.5546875" bestFit="1" customWidth="1"/>
    <col min="4" max="4" width="22.44140625" bestFit="1" customWidth="1"/>
    <col min="5" max="5" width="22.6640625" bestFit="1" customWidth="1"/>
    <col min="6" max="6" width="15.77734375" bestFit="1" customWidth="1"/>
  </cols>
  <sheetData>
    <row r="1" spans="1:11" ht="15.6" x14ac:dyDescent="0.3">
      <c r="A1" s="49" t="s">
        <v>504</v>
      </c>
      <c r="B1" s="49"/>
      <c r="C1" s="49"/>
      <c r="D1" s="49"/>
      <c r="E1" s="49"/>
      <c r="F1" s="49"/>
      <c r="G1" s="49"/>
      <c r="H1" s="49"/>
      <c r="I1" s="49"/>
      <c r="J1" s="49"/>
      <c r="K1" s="49"/>
    </row>
    <row r="3" spans="1:11" x14ac:dyDescent="0.3">
      <c r="A3" s="19" t="s">
        <v>471</v>
      </c>
      <c r="B3" t="s">
        <v>478</v>
      </c>
      <c r="C3" t="s">
        <v>479</v>
      </c>
      <c r="D3" t="s">
        <v>480</v>
      </c>
      <c r="E3" t="s">
        <v>481</v>
      </c>
      <c r="F3" t="s">
        <v>470</v>
      </c>
    </row>
    <row r="4" spans="1:11" x14ac:dyDescent="0.3">
      <c r="A4" s="20" t="s">
        <v>23</v>
      </c>
      <c r="B4">
        <v>0</v>
      </c>
      <c r="C4">
        <v>0.19</v>
      </c>
      <c r="D4">
        <v>24.050000000000004</v>
      </c>
      <c r="E4">
        <v>0</v>
      </c>
      <c r="F4">
        <v>24.240000000000002</v>
      </c>
    </row>
    <row r="5" spans="1:11" x14ac:dyDescent="0.3">
      <c r="A5" s="20" t="s">
        <v>43</v>
      </c>
      <c r="B5">
        <v>0</v>
      </c>
      <c r="C5">
        <v>11.36</v>
      </c>
      <c r="D5">
        <v>11.26</v>
      </c>
      <c r="E5">
        <v>0</v>
      </c>
      <c r="F5">
        <v>22.619999999999997</v>
      </c>
    </row>
    <row r="6" spans="1:11" x14ac:dyDescent="0.3">
      <c r="A6" s="20" t="s">
        <v>238</v>
      </c>
      <c r="B6">
        <v>0</v>
      </c>
      <c r="C6">
        <v>95.01</v>
      </c>
      <c r="D6">
        <v>448.95000000000005</v>
      </c>
      <c r="E6">
        <v>1.88</v>
      </c>
      <c r="F6">
        <v>545.84</v>
      </c>
    </row>
    <row r="7" spans="1:11" x14ac:dyDescent="0.3">
      <c r="A7" s="20" t="s">
        <v>240</v>
      </c>
      <c r="B7">
        <v>0</v>
      </c>
      <c r="C7">
        <v>0</v>
      </c>
      <c r="D7">
        <v>557.25</v>
      </c>
      <c r="E7">
        <v>0</v>
      </c>
      <c r="F7">
        <v>557.25</v>
      </c>
    </row>
    <row r="8" spans="1:11" x14ac:dyDescent="0.3">
      <c r="A8" s="20" t="s">
        <v>241</v>
      </c>
      <c r="B8">
        <v>0</v>
      </c>
      <c r="C8">
        <v>127.97</v>
      </c>
      <c r="D8">
        <v>153.83000000000001</v>
      </c>
      <c r="E8">
        <v>75.180000000000007</v>
      </c>
      <c r="F8">
        <v>356.98</v>
      </c>
    </row>
    <row r="9" spans="1:11" x14ac:dyDescent="0.3">
      <c r="A9" s="20" t="s">
        <v>243</v>
      </c>
      <c r="B9">
        <v>0</v>
      </c>
      <c r="C9">
        <v>0</v>
      </c>
      <c r="D9">
        <v>568.26</v>
      </c>
      <c r="E9">
        <v>0</v>
      </c>
      <c r="F9">
        <v>568.26</v>
      </c>
    </row>
    <row r="10" spans="1:11" x14ac:dyDescent="0.3">
      <c r="A10" s="20" t="s">
        <v>245</v>
      </c>
      <c r="B10">
        <v>0</v>
      </c>
      <c r="C10">
        <v>0</v>
      </c>
      <c r="D10">
        <v>576.76</v>
      </c>
      <c r="E10">
        <v>9.19</v>
      </c>
      <c r="F10">
        <v>585.95000000000005</v>
      </c>
    </row>
    <row r="11" spans="1:11" x14ac:dyDescent="0.3">
      <c r="A11" s="20" t="s">
        <v>248</v>
      </c>
      <c r="B11">
        <v>0</v>
      </c>
      <c r="C11">
        <v>0</v>
      </c>
      <c r="D11">
        <v>608.25</v>
      </c>
      <c r="E11">
        <v>0</v>
      </c>
      <c r="F11">
        <v>608.25</v>
      </c>
    </row>
    <row r="12" spans="1:11" x14ac:dyDescent="0.3">
      <c r="A12" s="20" t="s">
        <v>249</v>
      </c>
      <c r="B12">
        <v>0</v>
      </c>
      <c r="C12">
        <v>1.75</v>
      </c>
      <c r="D12">
        <v>362.5</v>
      </c>
      <c r="E12">
        <v>14.76</v>
      </c>
      <c r="F12">
        <v>379.01</v>
      </c>
    </row>
    <row r="13" spans="1:11" x14ac:dyDescent="0.3">
      <c r="A13" s="20" t="s">
        <v>252</v>
      </c>
      <c r="B13">
        <v>0</v>
      </c>
      <c r="C13">
        <v>0</v>
      </c>
      <c r="D13">
        <v>622.72</v>
      </c>
      <c r="E13">
        <v>0</v>
      </c>
      <c r="F13">
        <v>622.72</v>
      </c>
    </row>
    <row r="14" spans="1:11" x14ac:dyDescent="0.3">
      <c r="A14" s="20" t="s">
        <v>254</v>
      </c>
      <c r="B14">
        <v>0</v>
      </c>
      <c r="C14">
        <v>0</v>
      </c>
      <c r="D14">
        <v>375.49</v>
      </c>
      <c r="E14">
        <v>0</v>
      </c>
      <c r="F14">
        <v>375.49</v>
      </c>
    </row>
    <row r="15" spans="1:11" x14ac:dyDescent="0.3">
      <c r="A15" s="20" t="s">
        <v>257</v>
      </c>
      <c r="B15">
        <v>0</v>
      </c>
      <c r="C15">
        <v>0</v>
      </c>
      <c r="D15">
        <v>310.33</v>
      </c>
      <c r="E15">
        <v>64.13</v>
      </c>
      <c r="F15">
        <v>374.46</v>
      </c>
    </row>
    <row r="16" spans="1:11" x14ac:dyDescent="0.3">
      <c r="A16" s="20" t="s">
        <v>46</v>
      </c>
      <c r="B16">
        <v>0</v>
      </c>
      <c r="C16">
        <v>0</v>
      </c>
      <c r="D16">
        <v>26.54</v>
      </c>
      <c r="E16">
        <v>0</v>
      </c>
      <c r="F16">
        <v>26.54</v>
      </c>
    </row>
    <row r="17" spans="1:6" x14ac:dyDescent="0.3">
      <c r="A17" s="20" t="s">
        <v>260</v>
      </c>
      <c r="B17">
        <v>0</v>
      </c>
      <c r="C17">
        <v>18.71</v>
      </c>
      <c r="D17">
        <v>2863.36</v>
      </c>
      <c r="E17">
        <v>86.48</v>
      </c>
      <c r="F17">
        <v>2968.55</v>
      </c>
    </row>
    <row r="18" spans="1:6" x14ac:dyDescent="0.3">
      <c r="A18" s="20" t="s">
        <v>266</v>
      </c>
      <c r="B18">
        <v>330.83</v>
      </c>
      <c r="C18">
        <v>0</v>
      </c>
      <c r="D18">
        <v>0</v>
      </c>
      <c r="E18">
        <v>0</v>
      </c>
      <c r="F18">
        <v>330.83</v>
      </c>
    </row>
    <row r="19" spans="1:6" x14ac:dyDescent="0.3">
      <c r="A19" s="20" t="s">
        <v>268</v>
      </c>
      <c r="B19">
        <v>0</v>
      </c>
      <c r="C19">
        <v>0</v>
      </c>
      <c r="D19">
        <v>673.86</v>
      </c>
      <c r="E19">
        <v>0</v>
      </c>
      <c r="F19">
        <v>673.86</v>
      </c>
    </row>
    <row r="20" spans="1:6" x14ac:dyDescent="0.3">
      <c r="A20" s="20" t="s">
        <v>269</v>
      </c>
      <c r="B20">
        <v>342.5</v>
      </c>
      <c r="C20">
        <v>0</v>
      </c>
      <c r="D20">
        <v>341.89</v>
      </c>
      <c r="E20">
        <v>0</v>
      </c>
      <c r="F20">
        <v>684.39</v>
      </c>
    </row>
    <row r="21" spans="1:6" x14ac:dyDescent="0.3">
      <c r="A21" s="20" t="s">
        <v>270</v>
      </c>
      <c r="B21">
        <v>0</v>
      </c>
      <c r="C21">
        <v>0</v>
      </c>
      <c r="D21">
        <v>700.26</v>
      </c>
      <c r="E21">
        <v>0</v>
      </c>
      <c r="F21">
        <v>700.26</v>
      </c>
    </row>
    <row r="22" spans="1:6" x14ac:dyDescent="0.3">
      <c r="A22" s="20" t="s">
        <v>272</v>
      </c>
      <c r="B22">
        <v>0</v>
      </c>
      <c r="C22">
        <v>0</v>
      </c>
      <c r="D22">
        <v>406.45</v>
      </c>
      <c r="E22">
        <v>0</v>
      </c>
      <c r="F22">
        <v>406.45</v>
      </c>
    </row>
    <row r="23" spans="1:6" x14ac:dyDescent="0.3">
      <c r="A23" s="20" t="s">
        <v>273</v>
      </c>
      <c r="B23">
        <v>0</v>
      </c>
      <c r="C23">
        <v>0</v>
      </c>
      <c r="D23">
        <v>719.43000000000006</v>
      </c>
      <c r="E23">
        <v>0.31</v>
      </c>
      <c r="F23">
        <v>719.74</v>
      </c>
    </row>
    <row r="24" spans="1:6" x14ac:dyDescent="0.3">
      <c r="A24" s="20" t="s">
        <v>274</v>
      </c>
      <c r="B24">
        <v>362.68</v>
      </c>
      <c r="C24">
        <v>373.21</v>
      </c>
      <c r="D24">
        <v>0</v>
      </c>
      <c r="E24">
        <v>0</v>
      </c>
      <c r="F24">
        <v>735.89</v>
      </c>
    </row>
    <row r="25" spans="1:6" x14ac:dyDescent="0.3">
      <c r="A25" s="20" t="s">
        <v>275</v>
      </c>
      <c r="B25">
        <v>0</v>
      </c>
      <c r="C25">
        <v>379.28</v>
      </c>
      <c r="D25">
        <v>47.31</v>
      </c>
      <c r="E25">
        <v>0</v>
      </c>
      <c r="F25">
        <v>426.59</v>
      </c>
    </row>
    <row r="26" spans="1:6" x14ac:dyDescent="0.3">
      <c r="A26" s="20" t="s">
        <v>277</v>
      </c>
      <c r="B26">
        <v>0</v>
      </c>
      <c r="C26">
        <v>383.27</v>
      </c>
      <c r="D26">
        <v>384.19</v>
      </c>
      <c r="E26">
        <v>0</v>
      </c>
      <c r="F26">
        <v>767.46</v>
      </c>
    </row>
    <row r="27" spans="1:6" x14ac:dyDescent="0.3">
      <c r="A27" s="20" t="s">
        <v>278</v>
      </c>
      <c r="B27">
        <v>0</v>
      </c>
      <c r="C27">
        <v>216</v>
      </c>
      <c r="D27">
        <v>169.81</v>
      </c>
      <c r="E27">
        <v>41.3</v>
      </c>
      <c r="F27">
        <v>427.11</v>
      </c>
    </row>
    <row r="28" spans="1:6" x14ac:dyDescent="0.3">
      <c r="A28" s="20" t="s">
        <v>280</v>
      </c>
      <c r="B28">
        <v>0</v>
      </c>
      <c r="C28">
        <v>386.11</v>
      </c>
      <c r="D28">
        <v>39.74</v>
      </c>
      <c r="E28">
        <v>0</v>
      </c>
      <c r="F28">
        <v>425.85</v>
      </c>
    </row>
    <row r="29" spans="1:6" x14ac:dyDescent="0.3">
      <c r="A29" s="20" t="s">
        <v>281</v>
      </c>
      <c r="B29">
        <v>0</v>
      </c>
      <c r="C29">
        <v>0</v>
      </c>
      <c r="D29">
        <v>428.92</v>
      </c>
      <c r="E29">
        <v>0</v>
      </c>
      <c r="F29">
        <v>428.92</v>
      </c>
    </row>
    <row r="30" spans="1:6" x14ac:dyDescent="0.3">
      <c r="A30" s="20" t="s">
        <v>283</v>
      </c>
      <c r="B30">
        <v>302.88</v>
      </c>
      <c r="C30">
        <v>188.43</v>
      </c>
      <c r="D30">
        <v>339.75</v>
      </c>
      <c r="E30">
        <v>0</v>
      </c>
      <c r="F30">
        <v>831.06</v>
      </c>
    </row>
    <row r="31" spans="1:6" x14ac:dyDescent="0.3">
      <c r="A31" s="20" t="s">
        <v>284</v>
      </c>
      <c r="B31">
        <v>0</v>
      </c>
      <c r="C31">
        <v>0</v>
      </c>
      <c r="D31">
        <v>72.41</v>
      </c>
      <c r="E31">
        <v>0</v>
      </c>
      <c r="F31">
        <v>72.41</v>
      </c>
    </row>
    <row r="32" spans="1:6" x14ac:dyDescent="0.3">
      <c r="A32" s="20" t="s">
        <v>285</v>
      </c>
      <c r="B32">
        <v>0</v>
      </c>
      <c r="C32">
        <v>418.24</v>
      </c>
      <c r="D32">
        <v>422.78</v>
      </c>
      <c r="E32">
        <v>0</v>
      </c>
      <c r="F32">
        <v>841.02</v>
      </c>
    </row>
    <row r="33" spans="1:6" x14ac:dyDescent="0.3">
      <c r="A33" s="20" t="s">
        <v>51</v>
      </c>
      <c r="B33">
        <v>0</v>
      </c>
      <c r="C33">
        <v>0</v>
      </c>
      <c r="D33">
        <v>31.07</v>
      </c>
      <c r="E33">
        <v>0</v>
      </c>
      <c r="F33">
        <v>31.07</v>
      </c>
    </row>
    <row r="34" spans="1:6" x14ac:dyDescent="0.3">
      <c r="A34" s="20" t="s">
        <v>287</v>
      </c>
      <c r="B34">
        <v>0</v>
      </c>
      <c r="C34">
        <v>193.11</v>
      </c>
      <c r="D34">
        <v>536.6</v>
      </c>
      <c r="E34">
        <v>119.33</v>
      </c>
      <c r="F34">
        <v>849.04</v>
      </c>
    </row>
    <row r="35" spans="1:6" x14ac:dyDescent="0.3">
      <c r="A35" s="20" t="s">
        <v>288</v>
      </c>
      <c r="B35">
        <v>0</v>
      </c>
      <c r="C35">
        <v>0</v>
      </c>
      <c r="D35">
        <v>882.57999999999993</v>
      </c>
      <c r="E35">
        <v>0</v>
      </c>
      <c r="F35">
        <v>882.57999999999993</v>
      </c>
    </row>
    <row r="36" spans="1:6" x14ac:dyDescent="0.3">
      <c r="A36" s="20" t="s">
        <v>289</v>
      </c>
      <c r="B36">
        <v>0</v>
      </c>
      <c r="C36">
        <v>88.88</v>
      </c>
      <c r="D36">
        <v>825.86</v>
      </c>
      <c r="E36">
        <v>0</v>
      </c>
      <c r="F36">
        <v>914.74</v>
      </c>
    </row>
    <row r="37" spans="1:6" x14ac:dyDescent="0.3">
      <c r="A37" s="20" t="s">
        <v>290</v>
      </c>
      <c r="B37">
        <v>0</v>
      </c>
      <c r="C37">
        <v>462.46</v>
      </c>
      <c r="D37">
        <v>463.91</v>
      </c>
      <c r="E37">
        <v>0</v>
      </c>
      <c r="F37">
        <v>926.37</v>
      </c>
    </row>
    <row r="38" spans="1:6" x14ac:dyDescent="0.3">
      <c r="A38" s="20" t="s">
        <v>291</v>
      </c>
      <c r="B38">
        <v>0</v>
      </c>
      <c r="C38">
        <v>0</v>
      </c>
      <c r="D38">
        <v>470.19</v>
      </c>
      <c r="E38">
        <v>28.99</v>
      </c>
      <c r="F38">
        <v>499.18</v>
      </c>
    </row>
    <row r="39" spans="1:6" x14ac:dyDescent="0.3">
      <c r="A39" s="20" t="s">
        <v>293</v>
      </c>
      <c r="B39">
        <v>96.05</v>
      </c>
      <c r="C39">
        <v>336.93</v>
      </c>
      <c r="D39">
        <v>503.98</v>
      </c>
      <c r="E39">
        <v>0</v>
      </c>
      <c r="F39">
        <v>936.96</v>
      </c>
    </row>
    <row r="40" spans="1:6" x14ac:dyDescent="0.3">
      <c r="A40" s="20" t="s">
        <v>296</v>
      </c>
      <c r="B40">
        <v>0</v>
      </c>
      <c r="C40">
        <v>0</v>
      </c>
      <c r="D40">
        <v>468.29</v>
      </c>
      <c r="E40">
        <v>26.8</v>
      </c>
      <c r="F40">
        <v>495.09000000000003</v>
      </c>
    </row>
    <row r="41" spans="1:6" x14ac:dyDescent="0.3">
      <c r="A41" s="20" t="s">
        <v>298</v>
      </c>
      <c r="B41">
        <v>386.84</v>
      </c>
      <c r="C41">
        <v>34.979999999999997</v>
      </c>
      <c r="D41">
        <v>530.1</v>
      </c>
      <c r="E41">
        <v>0</v>
      </c>
      <c r="F41">
        <v>951.92</v>
      </c>
    </row>
    <row r="42" spans="1:6" x14ac:dyDescent="0.3">
      <c r="A42" s="20" t="s">
        <v>300</v>
      </c>
      <c r="B42">
        <v>0</v>
      </c>
      <c r="C42">
        <v>0</v>
      </c>
      <c r="D42">
        <v>485.57</v>
      </c>
      <c r="E42">
        <v>26</v>
      </c>
      <c r="F42">
        <v>511.57</v>
      </c>
    </row>
    <row r="43" spans="1:6" x14ac:dyDescent="0.3">
      <c r="A43" s="20" t="s">
        <v>301</v>
      </c>
      <c r="B43">
        <v>0</v>
      </c>
      <c r="C43">
        <v>105.97</v>
      </c>
      <c r="D43">
        <v>920.15</v>
      </c>
      <c r="E43">
        <v>0.99</v>
      </c>
      <c r="F43">
        <v>1027.1100000000001</v>
      </c>
    </row>
    <row r="44" spans="1:6" x14ac:dyDescent="0.3">
      <c r="A44" s="20" t="s">
        <v>54</v>
      </c>
      <c r="B44">
        <v>0</v>
      </c>
      <c r="C44">
        <v>0</v>
      </c>
      <c r="D44">
        <v>31.259999999999998</v>
      </c>
      <c r="E44">
        <v>0</v>
      </c>
      <c r="F44">
        <v>31.259999999999998</v>
      </c>
    </row>
    <row r="45" spans="1:6" x14ac:dyDescent="0.3">
      <c r="A45" s="20" t="s">
        <v>302</v>
      </c>
      <c r="B45">
        <v>0</v>
      </c>
      <c r="C45">
        <v>509.52</v>
      </c>
      <c r="D45">
        <v>572.6</v>
      </c>
      <c r="E45">
        <v>9.69</v>
      </c>
      <c r="F45">
        <v>1091.81</v>
      </c>
    </row>
    <row r="46" spans="1:6" x14ac:dyDescent="0.3">
      <c r="A46" s="20" t="s">
        <v>304</v>
      </c>
      <c r="B46">
        <v>0</v>
      </c>
      <c r="C46">
        <v>267.43</v>
      </c>
      <c r="D46">
        <v>1052.8800000000001</v>
      </c>
      <c r="E46">
        <v>0</v>
      </c>
      <c r="F46">
        <v>1320.31</v>
      </c>
    </row>
    <row r="47" spans="1:6" x14ac:dyDescent="0.3">
      <c r="A47" s="20" t="s">
        <v>306</v>
      </c>
      <c r="B47">
        <v>0</v>
      </c>
      <c r="C47">
        <v>46.53</v>
      </c>
      <c r="D47">
        <v>1394.02</v>
      </c>
      <c r="E47">
        <v>0</v>
      </c>
      <c r="F47">
        <v>1440.55</v>
      </c>
    </row>
    <row r="48" spans="1:6" x14ac:dyDescent="0.3">
      <c r="A48" s="20" t="s">
        <v>307</v>
      </c>
      <c r="B48">
        <v>0</v>
      </c>
      <c r="C48">
        <v>0</v>
      </c>
      <c r="D48">
        <v>1486.97</v>
      </c>
      <c r="E48">
        <v>0</v>
      </c>
      <c r="F48">
        <v>1486.97</v>
      </c>
    </row>
    <row r="49" spans="1:6" x14ac:dyDescent="0.3">
      <c r="A49" s="20" t="s">
        <v>309</v>
      </c>
      <c r="B49">
        <v>0</v>
      </c>
      <c r="C49">
        <v>1143.19</v>
      </c>
      <c r="D49">
        <v>369.64</v>
      </c>
      <c r="E49">
        <v>0</v>
      </c>
      <c r="F49">
        <v>1512.83</v>
      </c>
    </row>
    <row r="50" spans="1:6" x14ac:dyDescent="0.3">
      <c r="A50" s="20" t="s">
        <v>311</v>
      </c>
      <c r="B50">
        <v>0</v>
      </c>
      <c r="C50">
        <v>0</v>
      </c>
      <c r="D50">
        <v>780.93</v>
      </c>
      <c r="E50">
        <v>23.31</v>
      </c>
      <c r="F50">
        <v>804.2399999999999</v>
      </c>
    </row>
    <row r="51" spans="1:6" x14ac:dyDescent="0.3">
      <c r="A51" s="20" t="s">
        <v>312</v>
      </c>
      <c r="B51">
        <v>0</v>
      </c>
      <c r="C51">
        <v>789.76</v>
      </c>
      <c r="D51">
        <v>787.07</v>
      </c>
      <c r="E51">
        <v>0</v>
      </c>
      <c r="F51">
        <v>1576.83</v>
      </c>
    </row>
    <row r="52" spans="1:6" x14ac:dyDescent="0.3">
      <c r="A52" s="20" t="s">
        <v>314</v>
      </c>
      <c r="B52">
        <v>0</v>
      </c>
      <c r="C52">
        <v>0</v>
      </c>
      <c r="D52">
        <v>1606.3600000000001</v>
      </c>
      <c r="E52">
        <v>0</v>
      </c>
      <c r="F52">
        <v>1606.3600000000001</v>
      </c>
    </row>
    <row r="53" spans="1:6" x14ac:dyDescent="0.3">
      <c r="A53" s="20" t="s">
        <v>317</v>
      </c>
      <c r="B53">
        <v>0</v>
      </c>
      <c r="C53">
        <v>0</v>
      </c>
      <c r="D53">
        <v>20.79</v>
      </c>
      <c r="E53">
        <v>20.190000000000001</v>
      </c>
      <c r="F53">
        <v>40.980000000000004</v>
      </c>
    </row>
    <row r="54" spans="1:6" x14ac:dyDescent="0.3">
      <c r="A54" s="20" t="s">
        <v>318</v>
      </c>
      <c r="B54">
        <v>0</v>
      </c>
      <c r="C54">
        <v>768.42</v>
      </c>
      <c r="D54">
        <v>89.31</v>
      </c>
      <c r="E54">
        <v>20.03</v>
      </c>
      <c r="F54">
        <v>877.76</v>
      </c>
    </row>
    <row r="55" spans="1:6" x14ac:dyDescent="0.3">
      <c r="A55" s="20" t="s">
        <v>319</v>
      </c>
      <c r="B55">
        <v>0</v>
      </c>
      <c r="C55">
        <v>772.85</v>
      </c>
      <c r="D55">
        <v>144.79</v>
      </c>
      <c r="E55">
        <v>0</v>
      </c>
      <c r="F55">
        <v>917.6400000000001</v>
      </c>
    </row>
    <row r="56" spans="1:6" x14ac:dyDescent="0.3">
      <c r="A56" s="20" t="s">
        <v>320</v>
      </c>
      <c r="B56">
        <v>0</v>
      </c>
      <c r="C56">
        <v>0</v>
      </c>
      <c r="D56">
        <v>17.54</v>
      </c>
      <c r="E56">
        <v>18.329999999999998</v>
      </c>
      <c r="F56">
        <v>35.869999999999997</v>
      </c>
    </row>
    <row r="57" spans="1:6" x14ac:dyDescent="0.3">
      <c r="A57" s="20" t="s">
        <v>322</v>
      </c>
      <c r="B57">
        <v>0</v>
      </c>
      <c r="C57">
        <v>0</v>
      </c>
      <c r="D57">
        <v>928.91</v>
      </c>
      <c r="E57">
        <v>0</v>
      </c>
      <c r="F57">
        <v>928.91</v>
      </c>
    </row>
    <row r="58" spans="1:6" x14ac:dyDescent="0.3">
      <c r="A58" s="20" t="s">
        <v>323</v>
      </c>
      <c r="B58">
        <v>389.43</v>
      </c>
      <c r="C58">
        <v>264.39</v>
      </c>
      <c r="D58">
        <v>1232.81</v>
      </c>
      <c r="E58">
        <v>0</v>
      </c>
      <c r="F58">
        <v>1886.6299999999999</v>
      </c>
    </row>
    <row r="59" spans="1:6" x14ac:dyDescent="0.3">
      <c r="A59" s="20" t="s">
        <v>325</v>
      </c>
      <c r="B59">
        <v>0</v>
      </c>
      <c r="C59">
        <v>0</v>
      </c>
      <c r="D59">
        <v>2026.83</v>
      </c>
      <c r="E59">
        <v>8.8000000000000007</v>
      </c>
      <c r="F59">
        <v>2035.63</v>
      </c>
    </row>
    <row r="60" spans="1:6" x14ac:dyDescent="0.3">
      <c r="A60" s="20" t="s">
        <v>326</v>
      </c>
      <c r="B60">
        <v>0</v>
      </c>
      <c r="C60">
        <v>0</v>
      </c>
      <c r="D60">
        <v>871.33</v>
      </c>
      <c r="E60">
        <v>180.09</v>
      </c>
      <c r="F60">
        <v>1051.42</v>
      </c>
    </row>
    <row r="61" spans="1:6" x14ac:dyDescent="0.3">
      <c r="A61" s="20" t="s">
        <v>328</v>
      </c>
      <c r="B61">
        <v>0</v>
      </c>
      <c r="C61">
        <v>101.15</v>
      </c>
      <c r="D61">
        <v>881.68</v>
      </c>
      <c r="E61">
        <v>76.489999999999995</v>
      </c>
      <c r="F61">
        <v>1059.32</v>
      </c>
    </row>
    <row r="62" spans="1:6" x14ac:dyDescent="0.3">
      <c r="A62" s="20" t="s">
        <v>329</v>
      </c>
      <c r="B62">
        <v>0</v>
      </c>
      <c r="C62">
        <v>1171.3800000000001</v>
      </c>
      <c r="D62">
        <v>13.97</v>
      </c>
      <c r="E62">
        <v>0</v>
      </c>
      <c r="F62">
        <v>1185.3500000000001</v>
      </c>
    </row>
    <row r="63" spans="1:6" x14ac:dyDescent="0.3">
      <c r="A63" s="20" t="s">
        <v>332</v>
      </c>
      <c r="B63">
        <v>0</v>
      </c>
      <c r="C63">
        <v>0</v>
      </c>
      <c r="D63">
        <v>1170.8</v>
      </c>
      <c r="E63">
        <v>13.46</v>
      </c>
      <c r="F63">
        <v>1184.26</v>
      </c>
    </row>
    <row r="64" spans="1:6" x14ac:dyDescent="0.3">
      <c r="A64" s="20" t="s">
        <v>333</v>
      </c>
      <c r="B64">
        <v>0</v>
      </c>
      <c r="C64">
        <v>0</v>
      </c>
      <c r="D64">
        <v>13.17</v>
      </c>
      <c r="E64">
        <v>13.37</v>
      </c>
      <c r="F64">
        <v>26.54</v>
      </c>
    </row>
    <row r="65" spans="1:6" x14ac:dyDescent="0.3">
      <c r="A65" s="20" t="s">
        <v>59</v>
      </c>
      <c r="B65">
        <v>0</v>
      </c>
      <c r="C65">
        <v>19.07</v>
      </c>
      <c r="D65">
        <v>19.670000000000002</v>
      </c>
      <c r="E65">
        <v>0</v>
      </c>
      <c r="F65">
        <v>38.74</v>
      </c>
    </row>
    <row r="66" spans="1:6" x14ac:dyDescent="0.3">
      <c r="A66" s="20" t="s">
        <v>335</v>
      </c>
      <c r="B66">
        <v>0</v>
      </c>
      <c r="C66">
        <v>1168.26</v>
      </c>
      <c r="D66">
        <v>0</v>
      </c>
      <c r="E66">
        <v>12.74</v>
      </c>
      <c r="F66">
        <v>1181</v>
      </c>
    </row>
    <row r="67" spans="1:6" x14ac:dyDescent="0.3">
      <c r="A67" s="20" t="s">
        <v>338</v>
      </c>
      <c r="B67">
        <v>0</v>
      </c>
      <c r="C67">
        <v>0</v>
      </c>
      <c r="D67">
        <v>0</v>
      </c>
      <c r="E67">
        <v>23.42</v>
      </c>
      <c r="F67">
        <v>23.42</v>
      </c>
    </row>
    <row r="68" spans="1:6" x14ac:dyDescent="0.3">
      <c r="A68" s="20" t="s">
        <v>340</v>
      </c>
      <c r="B68">
        <v>0</v>
      </c>
      <c r="C68">
        <v>0</v>
      </c>
      <c r="D68">
        <v>1143.1000000000001</v>
      </c>
      <c r="E68">
        <v>51.23</v>
      </c>
      <c r="F68">
        <v>1194.3300000000002</v>
      </c>
    </row>
    <row r="69" spans="1:6" x14ac:dyDescent="0.3">
      <c r="A69" s="20" t="s">
        <v>341</v>
      </c>
      <c r="B69">
        <v>0</v>
      </c>
      <c r="C69">
        <v>0</v>
      </c>
      <c r="D69">
        <v>1356.93</v>
      </c>
      <c r="E69">
        <v>10.93</v>
      </c>
      <c r="F69">
        <v>1367.8600000000001</v>
      </c>
    </row>
    <row r="70" spans="1:6" x14ac:dyDescent="0.3">
      <c r="A70" s="20" t="s">
        <v>342</v>
      </c>
      <c r="B70">
        <v>0</v>
      </c>
      <c r="C70">
        <v>1472.29</v>
      </c>
      <c r="D70">
        <v>0</v>
      </c>
      <c r="E70">
        <v>10.26</v>
      </c>
      <c r="F70">
        <v>1482.55</v>
      </c>
    </row>
    <row r="71" spans="1:6" x14ac:dyDescent="0.3">
      <c r="A71" s="20" t="s">
        <v>344</v>
      </c>
      <c r="B71">
        <v>0</v>
      </c>
      <c r="C71">
        <v>0</v>
      </c>
      <c r="D71">
        <v>1506.3</v>
      </c>
      <c r="E71">
        <v>9.7200000000000006</v>
      </c>
      <c r="F71">
        <v>1516.02</v>
      </c>
    </row>
    <row r="72" spans="1:6" x14ac:dyDescent="0.3">
      <c r="A72" s="20" t="s">
        <v>345</v>
      </c>
      <c r="B72">
        <v>0</v>
      </c>
      <c r="C72">
        <v>0</v>
      </c>
      <c r="D72">
        <v>1569.9599999999998</v>
      </c>
      <c r="E72">
        <v>0</v>
      </c>
      <c r="F72">
        <v>1569.9599999999998</v>
      </c>
    </row>
    <row r="73" spans="1:6" x14ac:dyDescent="0.3">
      <c r="A73" s="20" t="s">
        <v>346</v>
      </c>
      <c r="B73">
        <v>0</v>
      </c>
      <c r="C73">
        <v>875.59</v>
      </c>
      <c r="D73">
        <v>694.84999999999991</v>
      </c>
      <c r="E73">
        <v>0</v>
      </c>
      <c r="F73">
        <v>1570.4399999999998</v>
      </c>
    </row>
    <row r="74" spans="1:6" x14ac:dyDescent="0.3">
      <c r="A74" s="20" t="s">
        <v>349</v>
      </c>
      <c r="B74">
        <v>0</v>
      </c>
      <c r="C74">
        <v>0</v>
      </c>
      <c r="D74">
        <v>0</v>
      </c>
      <c r="E74">
        <v>16.22</v>
      </c>
      <c r="F74">
        <v>16.22</v>
      </c>
    </row>
    <row r="75" spans="1:6" x14ac:dyDescent="0.3">
      <c r="A75" s="20" t="s">
        <v>352</v>
      </c>
      <c r="B75">
        <v>0</v>
      </c>
      <c r="C75">
        <v>0</v>
      </c>
      <c r="D75">
        <v>0</v>
      </c>
      <c r="E75">
        <v>15.56</v>
      </c>
      <c r="F75">
        <v>15.56</v>
      </c>
    </row>
    <row r="76" spans="1:6" x14ac:dyDescent="0.3">
      <c r="A76" s="20" t="s">
        <v>60</v>
      </c>
      <c r="B76">
        <v>21.42</v>
      </c>
      <c r="C76">
        <v>20.98</v>
      </c>
      <c r="D76">
        <v>0</v>
      </c>
      <c r="E76">
        <v>0</v>
      </c>
      <c r="F76">
        <v>42.400000000000006</v>
      </c>
    </row>
    <row r="77" spans="1:6" x14ac:dyDescent="0.3">
      <c r="A77" s="20" t="s">
        <v>354</v>
      </c>
      <c r="B77">
        <v>0</v>
      </c>
      <c r="C77">
        <v>0</v>
      </c>
      <c r="D77">
        <v>0</v>
      </c>
      <c r="E77">
        <v>14.7</v>
      </c>
      <c r="F77">
        <v>14.7</v>
      </c>
    </row>
    <row r="78" spans="1:6" x14ac:dyDescent="0.3">
      <c r="A78" s="20" t="s">
        <v>357</v>
      </c>
      <c r="B78">
        <v>0</v>
      </c>
      <c r="C78">
        <v>22.16</v>
      </c>
      <c r="D78">
        <v>1566.32</v>
      </c>
      <c r="E78">
        <v>6.89</v>
      </c>
      <c r="F78">
        <v>1595.3700000000001</v>
      </c>
    </row>
    <row r="79" spans="1:6" x14ac:dyDescent="0.3">
      <c r="A79" s="20" t="s">
        <v>359</v>
      </c>
      <c r="B79">
        <v>0</v>
      </c>
      <c r="C79">
        <v>1268.3499999999999</v>
      </c>
      <c r="D79">
        <v>391.21</v>
      </c>
      <c r="E79">
        <v>6.54</v>
      </c>
      <c r="F79">
        <v>1666.1</v>
      </c>
    </row>
    <row r="80" spans="1:6" x14ac:dyDescent="0.3">
      <c r="A80" s="20" t="s">
        <v>360</v>
      </c>
      <c r="B80">
        <v>0</v>
      </c>
      <c r="C80">
        <v>0</v>
      </c>
      <c r="D80">
        <v>5.84</v>
      </c>
      <c r="E80">
        <v>5.92</v>
      </c>
      <c r="F80">
        <v>11.76</v>
      </c>
    </row>
    <row r="81" spans="1:6" x14ac:dyDescent="0.3">
      <c r="A81" s="20" t="s">
        <v>362</v>
      </c>
      <c r="B81">
        <v>0</v>
      </c>
      <c r="C81">
        <v>0</v>
      </c>
      <c r="D81">
        <v>5.78</v>
      </c>
      <c r="E81">
        <v>5.61</v>
      </c>
      <c r="F81">
        <v>11.39</v>
      </c>
    </row>
    <row r="82" spans="1:6" x14ac:dyDescent="0.3">
      <c r="A82" s="20" t="s">
        <v>365</v>
      </c>
      <c r="B82">
        <v>0</v>
      </c>
      <c r="C82">
        <v>0</v>
      </c>
      <c r="D82">
        <v>0</v>
      </c>
      <c r="E82">
        <v>10.65</v>
      </c>
      <c r="F82">
        <v>10.65</v>
      </c>
    </row>
    <row r="83" spans="1:6" x14ac:dyDescent="0.3">
      <c r="A83" s="20" t="s">
        <v>367</v>
      </c>
      <c r="B83">
        <v>0</v>
      </c>
      <c r="C83">
        <v>625.6</v>
      </c>
      <c r="D83">
        <v>1363.14</v>
      </c>
      <c r="E83">
        <v>5.31</v>
      </c>
      <c r="F83">
        <v>1994.0500000000002</v>
      </c>
    </row>
    <row r="84" spans="1:6" x14ac:dyDescent="0.3">
      <c r="A84" s="20" t="s">
        <v>369</v>
      </c>
      <c r="B84">
        <v>0</v>
      </c>
      <c r="C84">
        <v>0</v>
      </c>
      <c r="D84">
        <v>0</v>
      </c>
      <c r="E84">
        <v>9.89</v>
      </c>
      <c r="F84">
        <v>9.89</v>
      </c>
    </row>
    <row r="85" spans="1:6" x14ac:dyDescent="0.3">
      <c r="A85" s="20" t="s">
        <v>370</v>
      </c>
      <c r="B85">
        <v>0</v>
      </c>
      <c r="C85">
        <v>0</v>
      </c>
      <c r="D85">
        <v>0</v>
      </c>
      <c r="E85">
        <v>9.33</v>
      </c>
      <c r="F85">
        <v>9.33</v>
      </c>
    </row>
    <row r="86" spans="1:6" x14ac:dyDescent="0.3">
      <c r="A86" s="20" t="s">
        <v>371</v>
      </c>
      <c r="B86">
        <v>0</v>
      </c>
      <c r="C86">
        <v>0</v>
      </c>
      <c r="D86">
        <v>0</v>
      </c>
      <c r="E86">
        <v>8.6999999999999993</v>
      </c>
      <c r="F86">
        <v>8.6999999999999993</v>
      </c>
    </row>
    <row r="87" spans="1:6" x14ac:dyDescent="0.3">
      <c r="A87" s="20" t="s">
        <v>374</v>
      </c>
      <c r="B87">
        <v>0</v>
      </c>
      <c r="C87">
        <v>0</v>
      </c>
      <c r="D87">
        <v>0</v>
      </c>
      <c r="E87">
        <v>8.69</v>
      </c>
      <c r="F87">
        <v>8.69</v>
      </c>
    </row>
    <row r="88" spans="1:6" x14ac:dyDescent="0.3">
      <c r="A88" s="20" t="s">
        <v>375</v>
      </c>
      <c r="B88">
        <v>0</v>
      </c>
      <c r="C88">
        <v>0</v>
      </c>
      <c r="D88">
        <v>2071.8200000000002</v>
      </c>
      <c r="E88">
        <v>4.08</v>
      </c>
      <c r="F88">
        <v>2075.9</v>
      </c>
    </row>
    <row r="89" spans="1:6" x14ac:dyDescent="0.3">
      <c r="A89" s="20" t="s">
        <v>377</v>
      </c>
      <c r="B89">
        <v>0</v>
      </c>
      <c r="C89">
        <v>0</v>
      </c>
      <c r="D89">
        <v>0</v>
      </c>
      <c r="E89">
        <v>8.129999999999999</v>
      </c>
      <c r="F89">
        <v>8.129999999999999</v>
      </c>
    </row>
    <row r="90" spans="1:6" x14ac:dyDescent="0.3">
      <c r="A90" s="20" t="s">
        <v>379</v>
      </c>
      <c r="B90">
        <v>0</v>
      </c>
      <c r="C90">
        <v>0</v>
      </c>
      <c r="D90">
        <v>3.89</v>
      </c>
      <c r="E90">
        <v>4.05</v>
      </c>
      <c r="F90">
        <v>7.9399999999999995</v>
      </c>
    </row>
    <row r="91" spans="1:6" x14ac:dyDescent="0.3">
      <c r="A91" s="20" t="s">
        <v>380</v>
      </c>
      <c r="B91">
        <v>0</v>
      </c>
      <c r="C91">
        <v>0</v>
      </c>
      <c r="D91">
        <v>0</v>
      </c>
      <c r="E91">
        <v>7.48</v>
      </c>
      <c r="F91">
        <v>7.48</v>
      </c>
    </row>
    <row r="92" spans="1:6" x14ac:dyDescent="0.3">
      <c r="A92" s="20" t="s">
        <v>381</v>
      </c>
      <c r="B92">
        <v>0</v>
      </c>
      <c r="C92">
        <v>0</v>
      </c>
      <c r="D92">
        <v>0</v>
      </c>
      <c r="E92">
        <v>7.16</v>
      </c>
      <c r="F92">
        <v>7.16</v>
      </c>
    </row>
    <row r="93" spans="1:6" x14ac:dyDescent="0.3">
      <c r="A93" s="20" t="s">
        <v>382</v>
      </c>
      <c r="B93">
        <v>0</v>
      </c>
      <c r="C93">
        <v>0</v>
      </c>
      <c r="D93">
        <v>0</v>
      </c>
      <c r="E93">
        <v>6.9</v>
      </c>
      <c r="F93">
        <v>6.9</v>
      </c>
    </row>
    <row r="94" spans="1:6" x14ac:dyDescent="0.3">
      <c r="A94" s="20" t="s">
        <v>384</v>
      </c>
      <c r="B94">
        <v>0</v>
      </c>
      <c r="C94">
        <v>0</v>
      </c>
      <c r="D94">
        <v>0</v>
      </c>
      <c r="E94">
        <v>6.55</v>
      </c>
      <c r="F94">
        <v>6.55</v>
      </c>
    </row>
    <row r="95" spans="1:6" x14ac:dyDescent="0.3">
      <c r="A95" s="20" t="s">
        <v>386</v>
      </c>
      <c r="B95">
        <v>0</v>
      </c>
      <c r="C95">
        <v>0</v>
      </c>
      <c r="D95">
        <v>0</v>
      </c>
      <c r="E95">
        <v>6.24</v>
      </c>
      <c r="F95">
        <v>6.24</v>
      </c>
    </row>
    <row r="96" spans="1:6" x14ac:dyDescent="0.3">
      <c r="A96" s="20" t="s">
        <v>389</v>
      </c>
      <c r="B96">
        <v>0</v>
      </c>
      <c r="C96">
        <v>2103.39</v>
      </c>
      <c r="D96">
        <v>0</v>
      </c>
      <c r="E96">
        <v>3.11</v>
      </c>
      <c r="F96">
        <v>2106.5</v>
      </c>
    </row>
    <row r="97" spans="1:6" x14ac:dyDescent="0.3">
      <c r="A97" s="20" t="s">
        <v>66</v>
      </c>
      <c r="B97">
        <v>0</v>
      </c>
      <c r="C97">
        <v>0</v>
      </c>
      <c r="D97">
        <v>44.14</v>
      </c>
      <c r="E97">
        <v>1.88</v>
      </c>
      <c r="F97">
        <v>46.019999999999996</v>
      </c>
    </row>
    <row r="98" spans="1:6" x14ac:dyDescent="0.3">
      <c r="A98" s="20" t="s">
        <v>391</v>
      </c>
      <c r="B98">
        <v>0</v>
      </c>
      <c r="C98">
        <v>19.329999999999998</v>
      </c>
      <c r="D98">
        <v>2349.75</v>
      </c>
      <c r="E98">
        <v>2.81</v>
      </c>
      <c r="F98">
        <v>2371.89</v>
      </c>
    </row>
    <row r="99" spans="1:6" x14ac:dyDescent="0.3">
      <c r="A99" s="20" t="s">
        <v>392</v>
      </c>
      <c r="B99">
        <v>0</v>
      </c>
      <c r="C99">
        <v>0</v>
      </c>
      <c r="D99">
        <v>0</v>
      </c>
      <c r="E99">
        <v>5.6</v>
      </c>
      <c r="F99">
        <v>5.6</v>
      </c>
    </row>
    <row r="100" spans="1:6" x14ac:dyDescent="0.3">
      <c r="A100" s="20" t="s">
        <v>393</v>
      </c>
      <c r="B100">
        <v>1285.1300000000001</v>
      </c>
      <c r="C100">
        <v>0</v>
      </c>
      <c r="D100">
        <v>1557.05</v>
      </c>
      <c r="E100">
        <v>2.5099999999999998</v>
      </c>
      <c r="F100">
        <v>2844.6900000000005</v>
      </c>
    </row>
    <row r="101" spans="1:6" x14ac:dyDescent="0.3">
      <c r="A101" s="20" t="s">
        <v>394</v>
      </c>
      <c r="B101">
        <v>0</v>
      </c>
      <c r="C101">
        <v>0</v>
      </c>
      <c r="D101">
        <v>0</v>
      </c>
      <c r="E101">
        <v>4.99</v>
      </c>
      <c r="F101">
        <v>4.99</v>
      </c>
    </row>
    <row r="102" spans="1:6" x14ac:dyDescent="0.3">
      <c r="A102" s="20" t="s">
        <v>397</v>
      </c>
      <c r="B102">
        <v>0</v>
      </c>
      <c r="C102">
        <v>0</v>
      </c>
      <c r="D102">
        <v>0</v>
      </c>
      <c r="E102">
        <v>4.9700000000000006</v>
      </c>
      <c r="F102">
        <v>4.9700000000000006</v>
      </c>
    </row>
    <row r="103" spans="1:6" x14ac:dyDescent="0.3">
      <c r="A103" s="20" t="s">
        <v>398</v>
      </c>
      <c r="B103">
        <v>0</v>
      </c>
      <c r="C103">
        <v>2984</v>
      </c>
      <c r="D103">
        <v>0</v>
      </c>
      <c r="E103">
        <v>2.1800000000000002</v>
      </c>
      <c r="F103">
        <v>2986.18</v>
      </c>
    </row>
    <row r="104" spans="1:6" x14ac:dyDescent="0.3">
      <c r="A104" s="20" t="s">
        <v>399</v>
      </c>
      <c r="B104">
        <v>0</v>
      </c>
      <c r="C104">
        <v>0</v>
      </c>
      <c r="D104">
        <v>0</v>
      </c>
      <c r="E104">
        <v>4.3499999999999996</v>
      </c>
      <c r="F104">
        <v>4.3499999999999996</v>
      </c>
    </row>
    <row r="105" spans="1:6" x14ac:dyDescent="0.3">
      <c r="A105" s="20" t="s">
        <v>401</v>
      </c>
      <c r="B105">
        <v>0</v>
      </c>
      <c r="C105">
        <v>0</v>
      </c>
      <c r="D105">
        <v>0</v>
      </c>
      <c r="E105">
        <v>4.34</v>
      </c>
      <c r="F105">
        <v>4.34</v>
      </c>
    </row>
    <row r="106" spans="1:6" x14ac:dyDescent="0.3">
      <c r="A106" s="20" t="s">
        <v>403</v>
      </c>
      <c r="B106">
        <v>0</v>
      </c>
      <c r="C106">
        <v>0</v>
      </c>
      <c r="D106">
        <v>0</v>
      </c>
      <c r="E106">
        <v>3.92</v>
      </c>
      <c r="F106">
        <v>3.92</v>
      </c>
    </row>
    <row r="107" spans="1:6" x14ac:dyDescent="0.3">
      <c r="A107" s="20" t="s">
        <v>404</v>
      </c>
      <c r="B107">
        <v>0</v>
      </c>
      <c r="C107">
        <v>0</v>
      </c>
      <c r="D107">
        <v>1.92</v>
      </c>
      <c r="E107">
        <v>1.88</v>
      </c>
      <c r="F107">
        <v>3.8</v>
      </c>
    </row>
    <row r="108" spans="1:6" x14ac:dyDescent="0.3">
      <c r="A108" s="20" t="s">
        <v>27</v>
      </c>
      <c r="B108">
        <v>0</v>
      </c>
      <c r="C108">
        <v>0</v>
      </c>
      <c r="D108">
        <v>32.46</v>
      </c>
      <c r="E108">
        <v>0</v>
      </c>
      <c r="F108">
        <v>32.46</v>
      </c>
    </row>
    <row r="109" spans="1:6" x14ac:dyDescent="0.3">
      <c r="A109" s="20" t="s">
        <v>69</v>
      </c>
      <c r="B109">
        <v>23.49</v>
      </c>
      <c r="C109">
        <v>0</v>
      </c>
      <c r="D109">
        <v>23.31</v>
      </c>
      <c r="E109">
        <v>0</v>
      </c>
      <c r="F109">
        <v>46.8</v>
      </c>
    </row>
    <row r="110" spans="1:6" x14ac:dyDescent="0.3">
      <c r="A110" s="20" t="s">
        <v>406</v>
      </c>
      <c r="B110">
        <v>0</v>
      </c>
      <c r="C110">
        <v>0</v>
      </c>
      <c r="D110">
        <v>0</v>
      </c>
      <c r="E110">
        <v>3.75</v>
      </c>
      <c r="F110">
        <v>3.75</v>
      </c>
    </row>
    <row r="111" spans="1:6" x14ac:dyDescent="0.3">
      <c r="A111" s="20" t="s">
        <v>408</v>
      </c>
      <c r="B111">
        <v>0</v>
      </c>
      <c r="C111">
        <v>0</v>
      </c>
      <c r="D111">
        <v>0</v>
      </c>
      <c r="E111">
        <v>3.7300000000000004</v>
      </c>
      <c r="F111">
        <v>3.7300000000000004</v>
      </c>
    </row>
    <row r="112" spans="1:6" x14ac:dyDescent="0.3">
      <c r="A112" s="20" t="s">
        <v>411</v>
      </c>
      <c r="B112">
        <v>0</v>
      </c>
      <c r="C112">
        <v>0</v>
      </c>
      <c r="D112">
        <v>0</v>
      </c>
      <c r="E112">
        <v>3.14</v>
      </c>
      <c r="F112">
        <v>3.14</v>
      </c>
    </row>
    <row r="113" spans="1:6" x14ac:dyDescent="0.3">
      <c r="A113" s="20" t="s">
        <v>413</v>
      </c>
      <c r="B113">
        <v>0</v>
      </c>
      <c r="C113">
        <v>0</v>
      </c>
      <c r="D113">
        <v>0</v>
      </c>
      <c r="E113">
        <v>3.13</v>
      </c>
      <c r="F113">
        <v>3.13</v>
      </c>
    </row>
    <row r="114" spans="1:6" x14ac:dyDescent="0.3">
      <c r="A114" s="20" t="s">
        <v>416</v>
      </c>
      <c r="B114">
        <v>0</v>
      </c>
      <c r="C114">
        <v>0</v>
      </c>
      <c r="D114">
        <v>0</v>
      </c>
      <c r="E114">
        <v>3.12</v>
      </c>
      <c r="F114">
        <v>3.12</v>
      </c>
    </row>
    <row r="115" spans="1:6" x14ac:dyDescent="0.3">
      <c r="A115" s="20" t="s">
        <v>419</v>
      </c>
      <c r="B115">
        <v>0</v>
      </c>
      <c r="C115">
        <v>0</v>
      </c>
      <c r="D115">
        <v>3550.8</v>
      </c>
      <c r="E115">
        <v>1.56</v>
      </c>
      <c r="F115">
        <v>3552.36</v>
      </c>
    </row>
    <row r="116" spans="1:6" x14ac:dyDescent="0.3">
      <c r="A116" s="20" t="s">
        <v>421</v>
      </c>
      <c r="B116">
        <v>0</v>
      </c>
      <c r="C116">
        <v>0</v>
      </c>
      <c r="D116">
        <v>1.37</v>
      </c>
      <c r="E116">
        <v>1.25</v>
      </c>
      <c r="F116">
        <v>2.62</v>
      </c>
    </row>
    <row r="117" spans="1:6" x14ac:dyDescent="0.3">
      <c r="A117" s="20" t="s">
        <v>423</v>
      </c>
      <c r="B117">
        <v>0</v>
      </c>
      <c r="C117">
        <v>0</v>
      </c>
      <c r="D117">
        <v>0</v>
      </c>
      <c r="E117">
        <v>2.48</v>
      </c>
      <c r="F117">
        <v>2.48</v>
      </c>
    </row>
    <row r="118" spans="1:6" x14ac:dyDescent="0.3">
      <c r="A118" s="20" t="s">
        <v>425</v>
      </c>
      <c r="B118">
        <v>0</v>
      </c>
      <c r="C118">
        <v>0</v>
      </c>
      <c r="D118">
        <v>0</v>
      </c>
      <c r="E118">
        <v>2.48</v>
      </c>
      <c r="F118">
        <v>2.48</v>
      </c>
    </row>
    <row r="119" spans="1:6" x14ac:dyDescent="0.3">
      <c r="A119" s="20" t="s">
        <v>427</v>
      </c>
      <c r="B119">
        <v>2505.15</v>
      </c>
      <c r="C119">
        <v>385.44</v>
      </c>
      <c r="D119">
        <v>723.58</v>
      </c>
      <c r="E119">
        <v>1.24</v>
      </c>
      <c r="F119">
        <v>3615.41</v>
      </c>
    </row>
    <row r="120" spans="1:6" x14ac:dyDescent="0.3">
      <c r="A120" s="20" t="s">
        <v>72</v>
      </c>
      <c r="B120">
        <v>0</v>
      </c>
      <c r="C120">
        <v>0</v>
      </c>
      <c r="D120">
        <v>45.35</v>
      </c>
      <c r="E120">
        <v>3.12</v>
      </c>
      <c r="F120">
        <v>48.47</v>
      </c>
    </row>
    <row r="121" spans="1:6" x14ac:dyDescent="0.3">
      <c r="A121" s="20" t="s">
        <v>428</v>
      </c>
      <c r="B121">
        <v>2235.1999999999998</v>
      </c>
      <c r="C121">
        <v>419.45</v>
      </c>
      <c r="D121">
        <v>2263.12</v>
      </c>
      <c r="E121">
        <v>1</v>
      </c>
      <c r="F121">
        <v>4918.7699999999995</v>
      </c>
    </row>
    <row r="122" spans="1:6" x14ac:dyDescent="0.3">
      <c r="A122" s="20" t="s">
        <v>429</v>
      </c>
      <c r="B122">
        <v>0</v>
      </c>
      <c r="C122">
        <v>0</v>
      </c>
      <c r="D122">
        <v>0</v>
      </c>
      <c r="E122">
        <v>1.98</v>
      </c>
      <c r="F122">
        <v>1.98</v>
      </c>
    </row>
    <row r="123" spans="1:6" x14ac:dyDescent="0.3">
      <c r="A123" s="20" t="s">
        <v>430</v>
      </c>
      <c r="B123">
        <v>0</v>
      </c>
      <c r="C123">
        <v>0</v>
      </c>
      <c r="D123">
        <v>0</v>
      </c>
      <c r="E123">
        <v>1.92</v>
      </c>
      <c r="F123">
        <v>1.92</v>
      </c>
    </row>
    <row r="124" spans="1:6" x14ac:dyDescent="0.3">
      <c r="A124" s="20" t="s">
        <v>432</v>
      </c>
      <c r="B124">
        <v>0</v>
      </c>
      <c r="C124">
        <v>0</v>
      </c>
      <c r="D124">
        <v>0</v>
      </c>
      <c r="E124">
        <v>1.88</v>
      </c>
      <c r="F124">
        <v>1.88</v>
      </c>
    </row>
    <row r="125" spans="1:6" x14ac:dyDescent="0.3">
      <c r="A125" s="20" t="s">
        <v>434</v>
      </c>
      <c r="B125">
        <v>0</v>
      </c>
      <c r="C125">
        <v>0</v>
      </c>
      <c r="D125">
        <v>0</v>
      </c>
      <c r="E125">
        <v>1.88</v>
      </c>
      <c r="F125">
        <v>1.88</v>
      </c>
    </row>
    <row r="126" spans="1:6" x14ac:dyDescent="0.3">
      <c r="A126" s="20" t="s">
        <v>435</v>
      </c>
      <c r="B126">
        <v>0</v>
      </c>
      <c r="C126">
        <v>0</v>
      </c>
      <c r="D126">
        <v>0</v>
      </c>
      <c r="E126">
        <v>1.86</v>
      </c>
      <c r="F126">
        <v>1.86</v>
      </c>
    </row>
    <row r="127" spans="1:6" x14ac:dyDescent="0.3">
      <c r="A127" s="20" t="s">
        <v>437</v>
      </c>
      <c r="B127">
        <v>0</v>
      </c>
      <c r="C127">
        <v>0</v>
      </c>
      <c r="D127">
        <v>0.83</v>
      </c>
      <c r="E127">
        <v>0.77</v>
      </c>
      <c r="F127">
        <v>1.6</v>
      </c>
    </row>
    <row r="128" spans="1:6" x14ac:dyDescent="0.3">
      <c r="A128" s="20" t="s">
        <v>438</v>
      </c>
      <c r="B128">
        <v>0</v>
      </c>
      <c r="C128">
        <v>0</v>
      </c>
      <c r="D128">
        <v>0.65</v>
      </c>
      <c r="E128">
        <v>0.77</v>
      </c>
      <c r="F128">
        <v>1.42</v>
      </c>
    </row>
    <row r="129" spans="1:6" x14ac:dyDescent="0.3">
      <c r="A129" s="20" t="s">
        <v>439</v>
      </c>
      <c r="B129">
        <v>0</v>
      </c>
      <c r="C129">
        <v>0</v>
      </c>
      <c r="D129">
        <v>0</v>
      </c>
      <c r="E129">
        <v>1.26</v>
      </c>
      <c r="F129">
        <v>1.26</v>
      </c>
    </row>
    <row r="130" spans="1:6" x14ac:dyDescent="0.3">
      <c r="A130" s="20" t="s">
        <v>441</v>
      </c>
      <c r="B130">
        <v>0</v>
      </c>
      <c r="C130">
        <v>0</v>
      </c>
      <c r="D130">
        <v>0</v>
      </c>
      <c r="E130">
        <v>1.26</v>
      </c>
      <c r="F130">
        <v>1.26</v>
      </c>
    </row>
    <row r="131" spans="1:6" x14ac:dyDescent="0.3">
      <c r="A131" s="20" t="s">
        <v>75</v>
      </c>
      <c r="B131">
        <v>0</v>
      </c>
      <c r="C131">
        <v>0</v>
      </c>
      <c r="D131">
        <v>24.79</v>
      </c>
      <c r="E131">
        <v>0</v>
      </c>
      <c r="F131">
        <v>24.79</v>
      </c>
    </row>
    <row r="132" spans="1:6" x14ac:dyDescent="0.3">
      <c r="A132" s="20" t="s">
        <v>443</v>
      </c>
      <c r="B132">
        <v>0</v>
      </c>
      <c r="C132">
        <v>0</v>
      </c>
      <c r="D132">
        <v>0</v>
      </c>
      <c r="E132">
        <v>1.24</v>
      </c>
      <c r="F132">
        <v>1.24</v>
      </c>
    </row>
    <row r="133" spans="1:6" x14ac:dyDescent="0.3">
      <c r="A133" s="20" t="s">
        <v>444</v>
      </c>
      <c r="B133">
        <v>0</v>
      </c>
      <c r="C133">
        <v>0</v>
      </c>
      <c r="D133">
        <v>0</v>
      </c>
      <c r="E133">
        <v>1.24</v>
      </c>
      <c r="F133">
        <v>1.24</v>
      </c>
    </row>
    <row r="134" spans="1:6" x14ac:dyDescent="0.3">
      <c r="A134" s="20" t="s">
        <v>446</v>
      </c>
      <c r="B134">
        <v>0</v>
      </c>
      <c r="C134">
        <v>0</v>
      </c>
      <c r="D134">
        <v>0</v>
      </c>
      <c r="E134">
        <v>1.24</v>
      </c>
      <c r="F134">
        <v>1.24</v>
      </c>
    </row>
    <row r="135" spans="1:6" x14ac:dyDescent="0.3">
      <c r="A135" s="20" t="s">
        <v>447</v>
      </c>
      <c r="B135">
        <v>6208.44</v>
      </c>
      <c r="C135">
        <v>0</v>
      </c>
      <c r="D135">
        <v>0</v>
      </c>
      <c r="E135">
        <v>0.62</v>
      </c>
      <c r="F135">
        <v>6209.0599999999995</v>
      </c>
    </row>
    <row r="136" spans="1:6" x14ac:dyDescent="0.3">
      <c r="A136" s="20" t="s">
        <v>448</v>
      </c>
      <c r="B136">
        <v>0</v>
      </c>
      <c r="C136">
        <v>37.67</v>
      </c>
      <c r="D136">
        <v>6815.38</v>
      </c>
      <c r="E136">
        <v>0.31</v>
      </c>
      <c r="F136">
        <v>6853.3600000000006</v>
      </c>
    </row>
    <row r="137" spans="1:6" x14ac:dyDescent="0.3">
      <c r="A137" s="20" t="s">
        <v>449</v>
      </c>
      <c r="B137">
        <v>0</v>
      </c>
      <c r="C137">
        <v>0</v>
      </c>
      <c r="D137">
        <v>0</v>
      </c>
      <c r="E137">
        <v>0.62</v>
      </c>
      <c r="F137">
        <v>0.62</v>
      </c>
    </row>
    <row r="138" spans="1:6" x14ac:dyDescent="0.3">
      <c r="A138" s="20" t="s">
        <v>451</v>
      </c>
      <c r="B138">
        <v>0</v>
      </c>
      <c r="C138">
        <v>0</v>
      </c>
      <c r="D138">
        <v>0</v>
      </c>
      <c r="E138">
        <v>0.62</v>
      </c>
      <c r="F138">
        <v>0.62</v>
      </c>
    </row>
    <row r="139" spans="1:6" x14ac:dyDescent="0.3">
      <c r="A139" s="20" t="s">
        <v>452</v>
      </c>
      <c r="B139">
        <v>0</v>
      </c>
      <c r="C139">
        <v>0</v>
      </c>
      <c r="D139">
        <v>0</v>
      </c>
      <c r="E139">
        <v>0.62</v>
      </c>
      <c r="F139">
        <v>0.62</v>
      </c>
    </row>
    <row r="140" spans="1:6" x14ac:dyDescent="0.3">
      <c r="A140" s="20" t="s">
        <v>454</v>
      </c>
      <c r="B140">
        <v>0</v>
      </c>
      <c r="C140">
        <v>0</v>
      </c>
      <c r="D140">
        <v>0</v>
      </c>
      <c r="E140">
        <v>0.62</v>
      </c>
      <c r="F140">
        <v>0.62</v>
      </c>
    </row>
    <row r="141" spans="1:6" x14ac:dyDescent="0.3">
      <c r="A141" s="20" t="s">
        <v>456</v>
      </c>
      <c r="B141">
        <v>0</v>
      </c>
      <c r="C141">
        <v>0</v>
      </c>
      <c r="D141">
        <v>0</v>
      </c>
      <c r="E141">
        <v>0.62</v>
      </c>
      <c r="F141">
        <v>0.62</v>
      </c>
    </row>
    <row r="142" spans="1:6" x14ac:dyDescent="0.3">
      <c r="A142" s="20" t="s">
        <v>79</v>
      </c>
      <c r="B142">
        <v>0</v>
      </c>
      <c r="C142">
        <v>0</v>
      </c>
      <c r="D142">
        <v>620.04</v>
      </c>
      <c r="E142">
        <v>0</v>
      </c>
      <c r="F142">
        <v>620.04</v>
      </c>
    </row>
    <row r="143" spans="1:6" x14ac:dyDescent="0.3">
      <c r="A143" s="20" t="s">
        <v>458</v>
      </c>
      <c r="B143">
        <v>0</v>
      </c>
      <c r="C143">
        <v>0</v>
      </c>
      <c r="D143">
        <v>0</v>
      </c>
      <c r="E143">
        <v>0.62</v>
      </c>
      <c r="F143">
        <v>0.62</v>
      </c>
    </row>
    <row r="144" spans="1:6" x14ac:dyDescent="0.3">
      <c r="A144" s="20" t="s">
        <v>460</v>
      </c>
      <c r="B144">
        <v>0</v>
      </c>
      <c r="C144">
        <v>0</v>
      </c>
      <c r="D144">
        <v>0</v>
      </c>
      <c r="E144">
        <v>0.62</v>
      </c>
      <c r="F144">
        <v>0.62</v>
      </c>
    </row>
    <row r="145" spans="1:6" x14ac:dyDescent="0.3">
      <c r="A145" s="20" t="s">
        <v>462</v>
      </c>
      <c r="B145">
        <v>0</v>
      </c>
      <c r="C145">
        <v>0</v>
      </c>
      <c r="D145">
        <v>0</v>
      </c>
      <c r="E145">
        <v>0.62</v>
      </c>
      <c r="F145">
        <v>0.62</v>
      </c>
    </row>
    <row r="146" spans="1:6" x14ac:dyDescent="0.3">
      <c r="A146" s="20" t="s">
        <v>464</v>
      </c>
      <c r="B146">
        <v>0</v>
      </c>
      <c r="C146">
        <v>0</v>
      </c>
      <c r="D146">
        <v>0.28999999999999998</v>
      </c>
      <c r="E146">
        <v>0.31</v>
      </c>
      <c r="F146">
        <v>0.6</v>
      </c>
    </row>
    <row r="147" spans="1:6" x14ac:dyDescent="0.3">
      <c r="A147" s="20" t="s">
        <v>466</v>
      </c>
      <c r="B147">
        <v>0</v>
      </c>
      <c r="C147">
        <v>0</v>
      </c>
      <c r="D147">
        <v>0.54</v>
      </c>
      <c r="E147">
        <v>0</v>
      </c>
      <c r="F147">
        <v>0.54</v>
      </c>
    </row>
    <row r="148" spans="1:6" x14ac:dyDescent="0.3">
      <c r="A148" s="20" t="s">
        <v>468</v>
      </c>
      <c r="B148">
        <v>0</v>
      </c>
      <c r="C148">
        <v>249.44</v>
      </c>
      <c r="D148">
        <v>10169.370000000001</v>
      </c>
      <c r="E148">
        <v>0</v>
      </c>
      <c r="F148">
        <v>10418.810000000001</v>
      </c>
    </row>
    <row r="149" spans="1:6" x14ac:dyDescent="0.3">
      <c r="A149" s="20" t="s">
        <v>81</v>
      </c>
      <c r="B149">
        <v>0</v>
      </c>
      <c r="C149">
        <v>24.82</v>
      </c>
      <c r="D149">
        <v>25.52</v>
      </c>
      <c r="E149">
        <v>0</v>
      </c>
      <c r="F149">
        <v>50.34</v>
      </c>
    </row>
    <row r="150" spans="1:6" x14ac:dyDescent="0.3">
      <c r="A150" s="20" t="s">
        <v>84</v>
      </c>
      <c r="B150">
        <v>0</v>
      </c>
      <c r="C150">
        <v>0</v>
      </c>
      <c r="D150">
        <v>51.51</v>
      </c>
      <c r="E150">
        <v>0</v>
      </c>
      <c r="F150">
        <v>51.51</v>
      </c>
    </row>
    <row r="151" spans="1:6" x14ac:dyDescent="0.3">
      <c r="A151" s="20" t="s">
        <v>86</v>
      </c>
      <c r="B151">
        <v>0</v>
      </c>
      <c r="C151">
        <v>0</v>
      </c>
      <c r="D151">
        <v>52.58</v>
      </c>
      <c r="E151">
        <v>0</v>
      </c>
      <c r="F151">
        <v>52.58</v>
      </c>
    </row>
    <row r="152" spans="1:6" x14ac:dyDescent="0.3">
      <c r="A152" s="20" t="s">
        <v>89</v>
      </c>
      <c r="B152">
        <v>0</v>
      </c>
      <c r="C152">
        <v>0</v>
      </c>
      <c r="D152">
        <v>53.22</v>
      </c>
      <c r="E152">
        <v>0</v>
      </c>
      <c r="F152">
        <v>53.22</v>
      </c>
    </row>
    <row r="153" spans="1:6" x14ac:dyDescent="0.3">
      <c r="A153" s="20" t="s">
        <v>92</v>
      </c>
      <c r="B153">
        <v>0</v>
      </c>
      <c r="C153">
        <v>27.89</v>
      </c>
      <c r="D153">
        <v>26.78</v>
      </c>
      <c r="E153">
        <v>0</v>
      </c>
      <c r="F153">
        <v>54.67</v>
      </c>
    </row>
    <row r="154" spans="1:6" x14ac:dyDescent="0.3">
      <c r="A154" s="20" t="s">
        <v>94</v>
      </c>
      <c r="B154">
        <v>0</v>
      </c>
      <c r="C154">
        <v>0</v>
      </c>
      <c r="D154">
        <v>56.28</v>
      </c>
      <c r="E154">
        <v>1.88</v>
      </c>
      <c r="F154">
        <v>58.16</v>
      </c>
    </row>
    <row r="155" spans="1:6" x14ac:dyDescent="0.3">
      <c r="A155" s="20" t="s">
        <v>29</v>
      </c>
      <c r="B155">
        <v>16.13</v>
      </c>
      <c r="C155">
        <v>0</v>
      </c>
      <c r="D155">
        <v>28.02</v>
      </c>
      <c r="E155">
        <v>0</v>
      </c>
      <c r="F155">
        <v>44.15</v>
      </c>
    </row>
    <row r="156" spans="1:6" x14ac:dyDescent="0.3">
      <c r="A156" s="20" t="s">
        <v>96</v>
      </c>
      <c r="B156">
        <v>0</v>
      </c>
      <c r="C156">
        <v>0</v>
      </c>
      <c r="D156">
        <v>59.980000000000004</v>
      </c>
      <c r="E156">
        <v>0</v>
      </c>
      <c r="F156">
        <v>59.980000000000004</v>
      </c>
    </row>
    <row r="157" spans="1:6" x14ac:dyDescent="0.3">
      <c r="A157" s="20" t="s">
        <v>99</v>
      </c>
      <c r="B157">
        <v>455.26</v>
      </c>
      <c r="C157">
        <v>0</v>
      </c>
      <c r="D157">
        <v>31.02</v>
      </c>
      <c r="E157">
        <v>0</v>
      </c>
      <c r="F157">
        <v>486.28</v>
      </c>
    </row>
    <row r="158" spans="1:6" x14ac:dyDescent="0.3">
      <c r="A158" s="20" t="s">
        <v>102</v>
      </c>
      <c r="B158">
        <v>32.9</v>
      </c>
      <c r="C158">
        <v>0</v>
      </c>
      <c r="D158">
        <v>32.49</v>
      </c>
      <c r="E158">
        <v>0</v>
      </c>
      <c r="F158">
        <v>65.39</v>
      </c>
    </row>
    <row r="159" spans="1:6" x14ac:dyDescent="0.3">
      <c r="A159" s="20" t="s">
        <v>104</v>
      </c>
      <c r="B159">
        <v>0</v>
      </c>
      <c r="C159">
        <v>0</v>
      </c>
      <c r="D159">
        <v>67.199999999999989</v>
      </c>
      <c r="E159">
        <v>0</v>
      </c>
      <c r="F159">
        <v>67.199999999999989</v>
      </c>
    </row>
    <row r="160" spans="1:6" x14ac:dyDescent="0.3">
      <c r="A160" s="20" t="s">
        <v>106</v>
      </c>
      <c r="B160">
        <v>0</v>
      </c>
      <c r="C160">
        <v>35.299999999999997</v>
      </c>
      <c r="D160">
        <v>35.22</v>
      </c>
      <c r="E160">
        <v>0</v>
      </c>
      <c r="F160">
        <v>70.52</v>
      </c>
    </row>
    <row r="161" spans="1:6" x14ac:dyDescent="0.3">
      <c r="A161" s="20" t="s">
        <v>108</v>
      </c>
      <c r="B161">
        <v>0</v>
      </c>
      <c r="C161">
        <v>0</v>
      </c>
      <c r="D161">
        <v>74.650000000000006</v>
      </c>
      <c r="E161">
        <v>0</v>
      </c>
      <c r="F161">
        <v>74.650000000000006</v>
      </c>
    </row>
    <row r="162" spans="1:6" x14ac:dyDescent="0.3">
      <c r="A162" s="20" t="s">
        <v>111</v>
      </c>
      <c r="B162">
        <v>0</v>
      </c>
      <c r="C162">
        <v>39.700000000000003</v>
      </c>
      <c r="D162">
        <v>38.29</v>
      </c>
      <c r="E162">
        <v>0</v>
      </c>
      <c r="F162">
        <v>77.990000000000009</v>
      </c>
    </row>
    <row r="163" spans="1:6" x14ac:dyDescent="0.3">
      <c r="A163" s="20" t="s">
        <v>114</v>
      </c>
      <c r="B163">
        <v>0</v>
      </c>
      <c r="C163">
        <v>0</v>
      </c>
      <c r="D163">
        <v>83.210000000000008</v>
      </c>
      <c r="E163">
        <v>0</v>
      </c>
      <c r="F163">
        <v>83.210000000000008</v>
      </c>
    </row>
    <row r="164" spans="1:6" x14ac:dyDescent="0.3">
      <c r="A164" s="20" t="s">
        <v>115</v>
      </c>
      <c r="B164">
        <v>0</v>
      </c>
      <c r="C164">
        <v>0</v>
      </c>
      <c r="D164">
        <v>94.06</v>
      </c>
      <c r="E164">
        <v>0</v>
      </c>
      <c r="F164">
        <v>94.06</v>
      </c>
    </row>
    <row r="165" spans="1:6" x14ac:dyDescent="0.3">
      <c r="A165" s="20" t="s">
        <v>118</v>
      </c>
      <c r="B165">
        <v>0</v>
      </c>
      <c r="C165">
        <v>2.5299999999999998</v>
      </c>
      <c r="D165">
        <v>60.33</v>
      </c>
      <c r="E165">
        <v>34.019999999999996</v>
      </c>
      <c r="F165">
        <v>96.88</v>
      </c>
    </row>
    <row r="166" spans="1:6" x14ac:dyDescent="0.3">
      <c r="A166" s="20" t="s">
        <v>63</v>
      </c>
      <c r="B166">
        <v>0</v>
      </c>
      <c r="C166">
        <v>8.67</v>
      </c>
      <c r="D166">
        <v>36.090000000000003</v>
      </c>
      <c r="E166">
        <v>0</v>
      </c>
      <c r="F166">
        <v>44.760000000000005</v>
      </c>
    </row>
    <row r="167" spans="1:6" x14ac:dyDescent="0.3">
      <c r="A167" s="20" t="s">
        <v>121</v>
      </c>
      <c r="B167">
        <v>0</v>
      </c>
      <c r="C167">
        <v>0</v>
      </c>
      <c r="D167">
        <v>100.81</v>
      </c>
      <c r="E167">
        <v>0</v>
      </c>
      <c r="F167">
        <v>100.81</v>
      </c>
    </row>
    <row r="168" spans="1:6" x14ac:dyDescent="0.3">
      <c r="A168" s="20" t="s">
        <v>123</v>
      </c>
      <c r="B168">
        <v>0</v>
      </c>
      <c r="C168">
        <v>0</v>
      </c>
      <c r="D168">
        <v>105.28</v>
      </c>
      <c r="E168">
        <v>0</v>
      </c>
      <c r="F168">
        <v>105.28</v>
      </c>
    </row>
    <row r="169" spans="1:6" x14ac:dyDescent="0.3">
      <c r="A169" s="20" t="s">
        <v>125</v>
      </c>
      <c r="B169">
        <v>0</v>
      </c>
      <c r="C169">
        <v>3.51</v>
      </c>
      <c r="D169">
        <v>104.42</v>
      </c>
      <c r="E169">
        <v>0</v>
      </c>
      <c r="F169">
        <v>107.93</v>
      </c>
    </row>
    <row r="170" spans="1:6" x14ac:dyDescent="0.3">
      <c r="A170" s="20" t="s">
        <v>127</v>
      </c>
      <c r="B170">
        <v>0</v>
      </c>
      <c r="C170">
        <v>0</v>
      </c>
      <c r="D170">
        <v>103.14</v>
      </c>
      <c r="E170">
        <v>5.91</v>
      </c>
      <c r="F170">
        <v>109.05000000000001</v>
      </c>
    </row>
    <row r="171" spans="1:6" x14ac:dyDescent="0.3">
      <c r="A171" s="20" t="s">
        <v>130</v>
      </c>
      <c r="B171">
        <v>0</v>
      </c>
      <c r="C171">
        <v>0</v>
      </c>
      <c r="D171">
        <v>110.57</v>
      </c>
      <c r="E171">
        <v>0</v>
      </c>
      <c r="F171">
        <v>110.57</v>
      </c>
    </row>
    <row r="172" spans="1:6" x14ac:dyDescent="0.3">
      <c r="A172" s="20" t="s">
        <v>131</v>
      </c>
      <c r="B172">
        <v>0</v>
      </c>
      <c r="C172">
        <v>0</v>
      </c>
      <c r="D172">
        <v>112.27000000000001</v>
      </c>
      <c r="E172">
        <v>0</v>
      </c>
      <c r="F172">
        <v>112.27000000000001</v>
      </c>
    </row>
    <row r="173" spans="1:6" x14ac:dyDescent="0.3">
      <c r="A173" s="20" t="s">
        <v>133</v>
      </c>
      <c r="B173">
        <v>58.95</v>
      </c>
      <c r="C173">
        <v>0</v>
      </c>
      <c r="D173">
        <v>56.67</v>
      </c>
      <c r="E173">
        <v>1.55</v>
      </c>
      <c r="F173">
        <v>117.17</v>
      </c>
    </row>
    <row r="174" spans="1:6" x14ac:dyDescent="0.3">
      <c r="A174" s="20" t="s">
        <v>136</v>
      </c>
      <c r="B174">
        <v>0</v>
      </c>
      <c r="C174">
        <v>58.88</v>
      </c>
      <c r="D174">
        <v>59.19</v>
      </c>
      <c r="E174">
        <v>0</v>
      </c>
      <c r="F174">
        <v>118.07</v>
      </c>
    </row>
    <row r="175" spans="1:6" x14ac:dyDescent="0.3">
      <c r="A175" s="20" t="s">
        <v>138</v>
      </c>
      <c r="B175">
        <v>0</v>
      </c>
      <c r="C175">
        <v>0</v>
      </c>
      <c r="D175">
        <v>120.99000000000001</v>
      </c>
      <c r="E175">
        <v>0</v>
      </c>
      <c r="F175">
        <v>120.99000000000001</v>
      </c>
    </row>
    <row r="176" spans="1:6" x14ac:dyDescent="0.3">
      <c r="A176" s="20" t="s">
        <v>139</v>
      </c>
      <c r="B176">
        <v>0</v>
      </c>
      <c r="C176">
        <v>0</v>
      </c>
      <c r="D176">
        <v>124</v>
      </c>
      <c r="E176">
        <v>0</v>
      </c>
      <c r="F176">
        <v>124</v>
      </c>
    </row>
    <row r="177" spans="1:6" x14ac:dyDescent="0.3">
      <c r="A177" s="20" t="s">
        <v>140</v>
      </c>
      <c r="B177">
        <v>0</v>
      </c>
      <c r="C177">
        <v>0</v>
      </c>
      <c r="D177">
        <v>130.57999999999998</v>
      </c>
      <c r="E177">
        <v>0</v>
      </c>
      <c r="F177">
        <v>130.57999999999998</v>
      </c>
    </row>
    <row r="178" spans="1:6" x14ac:dyDescent="0.3">
      <c r="A178" s="20" t="s">
        <v>143</v>
      </c>
      <c r="B178">
        <v>0</v>
      </c>
      <c r="C178">
        <v>0</v>
      </c>
      <c r="D178">
        <v>132.29000000000002</v>
      </c>
      <c r="E178">
        <v>0</v>
      </c>
      <c r="F178">
        <v>132.29000000000002</v>
      </c>
    </row>
    <row r="179" spans="1:6" x14ac:dyDescent="0.3">
      <c r="A179" s="20" t="s">
        <v>145</v>
      </c>
      <c r="B179">
        <v>0</v>
      </c>
      <c r="C179">
        <v>0</v>
      </c>
      <c r="D179">
        <v>139.94999999999999</v>
      </c>
      <c r="E179">
        <v>0</v>
      </c>
      <c r="F179">
        <v>139.94999999999999</v>
      </c>
    </row>
    <row r="180" spans="1:6" x14ac:dyDescent="0.3">
      <c r="A180" s="20" t="s">
        <v>148</v>
      </c>
      <c r="B180">
        <v>0</v>
      </c>
      <c r="C180">
        <v>0</v>
      </c>
      <c r="D180">
        <v>92.490000000000009</v>
      </c>
      <c r="E180">
        <v>49.68</v>
      </c>
      <c r="F180">
        <v>142.17000000000002</v>
      </c>
    </row>
    <row r="181" spans="1:6" x14ac:dyDescent="0.3">
      <c r="A181" s="20" t="s">
        <v>150</v>
      </c>
      <c r="B181">
        <v>0</v>
      </c>
      <c r="C181">
        <v>0</v>
      </c>
      <c r="D181">
        <v>145.76</v>
      </c>
      <c r="E181">
        <v>0</v>
      </c>
      <c r="F181">
        <v>145.76</v>
      </c>
    </row>
    <row r="182" spans="1:6" x14ac:dyDescent="0.3">
      <c r="A182" s="20" t="s">
        <v>151</v>
      </c>
      <c r="B182">
        <v>0</v>
      </c>
      <c r="C182">
        <v>0</v>
      </c>
      <c r="D182">
        <v>148.76999999999998</v>
      </c>
      <c r="E182">
        <v>0</v>
      </c>
      <c r="F182">
        <v>148.76999999999998</v>
      </c>
    </row>
    <row r="183" spans="1:6" x14ac:dyDescent="0.3">
      <c r="A183" s="20" t="s">
        <v>153</v>
      </c>
      <c r="B183">
        <v>0</v>
      </c>
      <c r="C183">
        <v>0</v>
      </c>
      <c r="D183">
        <v>150.97</v>
      </c>
      <c r="E183">
        <v>0</v>
      </c>
      <c r="F183">
        <v>150.97</v>
      </c>
    </row>
    <row r="184" spans="1:6" x14ac:dyDescent="0.3">
      <c r="A184" s="20" t="s">
        <v>156</v>
      </c>
      <c r="B184">
        <v>0</v>
      </c>
      <c r="C184">
        <v>0</v>
      </c>
      <c r="D184">
        <v>156.08999999999997</v>
      </c>
      <c r="E184">
        <v>0</v>
      </c>
      <c r="F184">
        <v>156.08999999999997</v>
      </c>
    </row>
    <row r="185" spans="1:6" x14ac:dyDescent="0.3">
      <c r="A185" s="20" t="s">
        <v>157</v>
      </c>
      <c r="B185">
        <v>0</v>
      </c>
      <c r="C185">
        <v>78.5</v>
      </c>
      <c r="D185">
        <v>79.010000000000005</v>
      </c>
      <c r="E185">
        <v>0</v>
      </c>
      <c r="F185">
        <v>157.51</v>
      </c>
    </row>
    <row r="186" spans="1:6" x14ac:dyDescent="0.3">
      <c r="A186" s="20" t="s">
        <v>159</v>
      </c>
      <c r="B186">
        <v>0</v>
      </c>
      <c r="C186">
        <v>0</v>
      </c>
      <c r="D186">
        <v>159.87</v>
      </c>
      <c r="E186">
        <v>0</v>
      </c>
      <c r="F186">
        <v>159.87</v>
      </c>
    </row>
    <row r="187" spans="1:6" x14ac:dyDescent="0.3">
      <c r="A187" s="20" t="s">
        <v>76</v>
      </c>
      <c r="B187">
        <v>0</v>
      </c>
      <c r="C187">
        <v>25.07</v>
      </c>
      <c r="D187">
        <v>0</v>
      </c>
      <c r="E187">
        <v>0</v>
      </c>
      <c r="F187">
        <v>25.07</v>
      </c>
    </row>
    <row r="188" spans="1:6" x14ac:dyDescent="0.3">
      <c r="A188" s="20" t="s">
        <v>161</v>
      </c>
      <c r="B188">
        <v>0</v>
      </c>
      <c r="C188">
        <v>0</v>
      </c>
      <c r="D188">
        <v>164.43</v>
      </c>
      <c r="E188">
        <v>0</v>
      </c>
      <c r="F188">
        <v>164.43</v>
      </c>
    </row>
    <row r="189" spans="1:6" x14ac:dyDescent="0.3">
      <c r="A189" s="20" t="s">
        <v>163</v>
      </c>
      <c r="B189">
        <v>0</v>
      </c>
      <c r="C189">
        <v>84.81</v>
      </c>
      <c r="D189">
        <v>86.13</v>
      </c>
      <c r="E189">
        <v>0.31</v>
      </c>
      <c r="F189">
        <v>171.25</v>
      </c>
    </row>
    <row r="190" spans="1:6" x14ac:dyDescent="0.3">
      <c r="A190" s="20" t="s">
        <v>165</v>
      </c>
      <c r="B190">
        <v>0</v>
      </c>
      <c r="C190">
        <v>87.7</v>
      </c>
      <c r="D190">
        <v>86.5</v>
      </c>
      <c r="E190">
        <v>0</v>
      </c>
      <c r="F190">
        <v>174.2</v>
      </c>
    </row>
    <row r="191" spans="1:6" x14ac:dyDescent="0.3">
      <c r="A191" s="20" t="s">
        <v>168</v>
      </c>
      <c r="B191">
        <v>0</v>
      </c>
      <c r="C191">
        <v>87.93</v>
      </c>
      <c r="D191">
        <v>89.58</v>
      </c>
      <c r="E191">
        <v>0</v>
      </c>
      <c r="F191">
        <v>177.51</v>
      </c>
    </row>
    <row r="192" spans="1:6" x14ac:dyDescent="0.3">
      <c r="A192" s="20" t="s">
        <v>170</v>
      </c>
      <c r="B192">
        <v>0</v>
      </c>
      <c r="C192">
        <v>0</v>
      </c>
      <c r="D192">
        <v>189.12</v>
      </c>
      <c r="E192">
        <v>0</v>
      </c>
      <c r="F192">
        <v>189.12</v>
      </c>
    </row>
    <row r="193" spans="1:6" x14ac:dyDescent="0.3">
      <c r="A193" s="20" t="s">
        <v>173</v>
      </c>
      <c r="B193">
        <v>0</v>
      </c>
      <c r="C193">
        <v>0</v>
      </c>
      <c r="D193">
        <v>197.13</v>
      </c>
      <c r="E193">
        <v>0</v>
      </c>
      <c r="F193">
        <v>197.13</v>
      </c>
    </row>
    <row r="194" spans="1:6" x14ac:dyDescent="0.3">
      <c r="A194" s="20" t="s">
        <v>175</v>
      </c>
      <c r="B194">
        <v>0</v>
      </c>
      <c r="C194">
        <v>0</v>
      </c>
      <c r="D194">
        <v>101.05</v>
      </c>
      <c r="E194">
        <v>204.03</v>
      </c>
      <c r="F194">
        <v>305.08</v>
      </c>
    </row>
    <row r="195" spans="1:6" x14ac:dyDescent="0.3">
      <c r="A195" s="20" t="s">
        <v>177</v>
      </c>
      <c r="B195">
        <v>74.84</v>
      </c>
      <c r="C195">
        <v>0</v>
      </c>
      <c r="D195">
        <v>125.81</v>
      </c>
      <c r="E195">
        <v>5.28</v>
      </c>
      <c r="F195">
        <v>205.93</v>
      </c>
    </row>
    <row r="196" spans="1:6" x14ac:dyDescent="0.3">
      <c r="A196" s="20" t="s">
        <v>179</v>
      </c>
      <c r="B196">
        <v>0</v>
      </c>
      <c r="C196">
        <v>0</v>
      </c>
      <c r="D196">
        <v>168.46</v>
      </c>
      <c r="E196">
        <v>44.7</v>
      </c>
      <c r="F196">
        <v>213.16000000000003</v>
      </c>
    </row>
    <row r="197" spans="1:6" x14ac:dyDescent="0.3">
      <c r="A197" s="20" t="s">
        <v>182</v>
      </c>
      <c r="B197">
        <v>0</v>
      </c>
      <c r="C197">
        <v>0</v>
      </c>
      <c r="D197">
        <v>223.17000000000002</v>
      </c>
      <c r="E197">
        <v>0</v>
      </c>
      <c r="F197">
        <v>223.17000000000002</v>
      </c>
    </row>
    <row r="198" spans="1:6" x14ac:dyDescent="0.3">
      <c r="A198" s="20" t="s">
        <v>35</v>
      </c>
      <c r="B198">
        <v>0</v>
      </c>
      <c r="C198">
        <v>0</v>
      </c>
      <c r="D198">
        <v>31.65</v>
      </c>
      <c r="E198">
        <v>0</v>
      </c>
      <c r="F198">
        <v>31.65</v>
      </c>
    </row>
    <row r="199" spans="1:6" x14ac:dyDescent="0.3">
      <c r="A199" s="20" t="s">
        <v>183</v>
      </c>
      <c r="B199">
        <v>0</v>
      </c>
      <c r="C199">
        <v>0</v>
      </c>
      <c r="D199">
        <v>230.39</v>
      </c>
      <c r="E199">
        <v>0</v>
      </c>
      <c r="F199">
        <v>230.39</v>
      </c>
    </row>
    <row r="200" spans="1:6" x14ac:dyDescent="0.3">
      <c r="A200" s="20" t="s">
        <v>185</v>
      </c>
      <c r="B200">
        <v>0</v>
      </c>
      <c r="C200">
        <v>24.83</v>
      </c>
      <c r="D200">
        <v>211.23000000000002</v>
      </c>
      <c r="E200">
        <v>1.87</v>
      </c>
      <c r="F200">
        <v>237.93</v>
      </c>
    </row>
    <row r="201" spans="1:6" x14ac:dyDescent="0.3">
      <c r="A201" s="20" t="s">
        <v>188</v>
      </c>
      <c r="B201">
        <v>0</v>
      </c>
      <c r="C201">
        <v>0</v>
      </c>
      <c r="D201">
        <v>241.89</v>
      </c>
      <c r="E201">
        <v>0</v>
      </c>
      <c r="F201">
        <v>241.89</v>
      </c>
    </row>
    <row r="202" spans="1:6" x14ac:dyDescent="0.3">
      <c r="A202" s="20" t="s">
        <v>191</v>
      </c>
      <c r="B202">
        <v>0</v>
      </c>
      <c r="C202">
        <v>102.44</v>
      </c>
      <c r="D202">
        <v>121.44</v>
      </c>
      <c r="E202">
        <v>28.38</v>
      </c>
      <c r="F202">
        <v>252.26</v>
      </c>
    </row>
    <row r="203" spans="1:6" x14ac:dyDescent="0.3">
      <c r="A203" s="20" t="s">
        <v>193</v>
      </c>
      <c r="B203">
        <v>0</v>
      </c>
      <c r="C203">
        <v>46.56</v>
      </c>
      <c r="D203">
        <v>215.53</v>
      </c>
      <c r="E203">
        <v>0</v>
      </c>
      <c r="F203">
        <v>262.09000000000003</v>
      </c>
    </row>
    <row r="204" spans="1:6" x14ac:dyDescent="0.3">
      <c r="A204" s="20" t="s">
        <v>194</v>
      </c>
      <c r="B204">
        <v>0</v>
      </c>
      <c r="C204">
        <v>5.41</v>
      </c>
      <c r="D204">
        <v>253.57999999999998</v>
      </c>
      <c r="E204">
        <v>10.29</v>
      </c>
      <c r="F204">
        <v>269.27999999999997</v>
      </c>
    </row>
    <row r="205" spans="1:6" x14ac:dyDescent="0.3">
      <c r="A205" s="20" t="s">
        <v>196</v>
      </c>
      <c r="B205">
        <v>0</v>
      </c>
      <c r="C205">
        <v>0</v>
      </c>
      <c r="D205">
        <v>277.27999999999997</v>
      </c>
      <c r="E205">
        <v>0</v>
      </c>
      <c r="F205">
        <v>277.27999999999997</v>
      </c>
    </row>
    <row r="206" spans="1:6" x14ac:dyDescent="0.3">
      <c r="A206" s="20" t="s">
        <v>197</v>
      </c>
      <c r="B206">
        <v>0</v>
      </c>
      <c r="C206">
        <v>70.569999999999993</v>
      </c>
      <c r="D206">
        <v>211</v>
      </c>
      <c r="E206">
        <v>0</v>
      </c>
      <c r="F206">
        <v>281.57000000000005</v>
      </c>
    </row>
    <row r="207" spans="1:6" x14ac:dyDescent="0.3">
      <c r="A207" s="20" t="s">
        <v>198</v>
      </c>
      <c r="B207">
        <v>0</v>
      </c>
      <c r="C207">
        <v>0</v>
      </c>
      <c r="D207">
        <v>289.73</v>
      </c>
      <c r="E207">
        <v>0</v>
      </c>
      <c r="F207">
        <v>289.73</v>
      </c>
    </row>
    <row r="208" spans="1:6" x14ac:dyDescent="0.3">
      <c r="A208" s="20" t="s">
        <v>200</v>
      </c>
      <c r="B208">
        <v>0</v>
      </c>
      <c r="C208">
        <v>0</v>
      </c>
      <c r="D208">
        <v>293.51</v>
      </c>
      <c r="E208">
        <v>0.31</v>
      </c>
      <c r="F208">
        <v>293.82</v>
      </c>
    </row>
    <row r="209" spans="1:6" x14ac:dyDescent="0.3">
      <c r="A209" s="20" t="s">
        <v>39</v>
      </c>
      <c r="B209">
        <v>0</v>
      </c>
      <c r="C209">
        <v>0</v>
      </c>
      <c r="D209">
        <v>8.91</v>
      </c>
      <c r="E209">
        <v>0</v>
      </c>
      <c r="F209">
        <v>8.91</v>
      </c>
    </row>
    <row r="210" spans="1:6" x14ac:dyDescent="0.3">
      <c r="A210" s="20" t="s">
        <v>202</v>
      </c>
      <c r="B210">
        <v>0</v>
      </c>
      <c r="C210">
        <v>49.72</v>
      </c>
      <c r="D210">
        <v>263.82</v>
      </c>
      <c r="E210">
        <v>0</v>
      </c>
      <c r="F210">
        <v>313.53999999999996</v>
      </c>
    </row>
    <row r="211" spans="1:6" x14ac:dyDescent="0.3">
      <c r="A211" s="20" t="s">
        <v>205</v>
      </c>
      <c r="B211">
        <v>0</v>
      </c>
      <c r="C211">
        <v>0</v>
      </c>
      <c r="D211">
        <v>322.31</v>
      </c>
      <c r="E211">
        <v>0.31</v>
      </c>
      <c r="F211">
        <v>322.62</v>
      </c>
    </row>
    <row r="212" spans="1:6" x14ac:dyDescent="0.3">
      <c r="A212" s="20" t="s">
        <v>206</v>
      </c>
      <c r="B212">
        <v>0</v>
      </c>
      <c r="C212">
        <v>13.129999999999999</v>
      </c>
      <c r="D212">
        <v>313.88</v>
      </c>
      <c r="E212">
        <v>0</v>
      </c>
      <c r="F212">
        <v>327.01</v>
      </c>
    </row>
    <row r="213" spans="1:6" x14ac:dyDescent="0.3">
      <c r="A213" s="20" t="s">
        <v>208</v>
      </c>
      <c r="B213">
        <v>0</v>
      </c>
      <c r="C213">
        <v>0</v>
      </c>
      <c r="D213">
        <v>332.06</v>
      </c>
      <c r="E213">
        <v>1.87</v>
      </c>
      <c r="F213">
        <v>333.93</v>
      </c>
    </row>
    <row r="214" spans="1:6" x14ac:dyDescent="0.3">
      <c r="A214" s="20" t="s">
        <v>210</v>
      </c>
      <c r="B214">
        <v>0</v>
      </c>
      <c r="C214">
        <v>0</v>
      </c>
      <c r="D214">
        <v>342.22</v>
      </c>
      <c r="E214">
        <v>0</v>
      </c>
      <c r="F214">
        <v>342.22</v>
      </c>
    </row>
    <row r="215" spans="1:6" x14ac:dyDescent="0.3">
      <c r="A215" s="20" t="s">
        <v>212</v>
      </c>
      <c r="B215">
        <v>310.10000000000002</v>
      </c>
      <c r="C215">
        <v>0</v>
      </c>
      <c r="D215">
        <v>38.46</v>
      </c>
      <c r="E215">
        <v>0</v>
      </c>
      <c r="F215">
        <v>348.56</v>
      </c>
    </row>
    <row r="216" spans="1:6" x14ac:dyDescent="0.3">
      <c r="A216" s="20" t="s">
        <v>214</v>
      </c>
      <c r="B216">
        <v>0</v>
      </c>
      <c r="C216">
        <v>0</v>
      </c>
      <c r="D216">
        <v>357.12</v>
      </c>
      <c r="E216">
        <v>0</v>
      </c>
      <c r="F216">
        <v>357.12</v>
      </c>
    </row>
    <row r="217" spans="1:6" x14ac:dyDescent="0.3">
      <c r="A217" s="20" t="s">
        <v>216</v>
      </c>
      <c r="B217">
        <v>0</v>
      </c>
      <c r="C217">
        <v>100.75</v>
      </c>
      <c r="D217">
        <v>269.12</v>
      </c>
      <c r="E217">
        <v>0</v>
      </c>
      <c r="F217">
        <v>369.87</v>
      </c>
    </row>
    <row r="218" spans="1:6" x14ac:dyDescent="0.3">
      <c r="A218" s="20" t="s">
        <v>218</v>
      </c>
      <c r="B218">
        <v>0</v>
      </c>
      <c r="C218">
        <v>192.96</v>
      </c>
      <c r="D218">
        <v>187.1</v>
      </c>
      <c r="E218">
        <v>0</v>
      </c>
      <c r="F218">
        <v>380.06</v>
      </c>
    </row>
    <row r="219" spans="1:6" x14ac:dyDescent="0.3">
      <c r="A219" s="20" t="s">
        <v>219</v>
      </c>
      <c r="B219">
        <v>0</v>
      </c>
      <c r="C219">
        <v>192.45</v>
      </c>
      <c r="D219">
        <v>179.89</v>
      </c>
      <c r="E219">
        <v>13.08</v>
      </c>
      <c r="F219">
        <v>385.41999999999996</v>
      </c>
    </row>
    <row r="220" spans="1:6" x14ac:dyDescent="0.3">
      <c r="A220" s="20" t="s">
        <v>41</v>
      </c>
      <c r="B220">
        <v>0</v>
      </c>
      <c r="C220">
        <v>20.240000000000002</v>
      </c>
      <c r="D220">
        <v>0</v>
      </c>
      <c r="E220">
        <v>0</v>
      </c>
      <c r="F220">
        <v>20.240000000000002</v>
      </c>
    </row>
    <row r="221" spans="1:6" x14ac:dyDescent="0.3">
      <c r="A221" s="20" t="s">
        <v>221</v>
      </c>
      <c r="B221">
        <v>0</v>
      </c>
      <c r="C221">
        <v>0</v>
      </c>
      <c r="D221">
        <v>393.42</v>
      </c>
      <c r="E221">
        <v>0</v>
      </c>
      <c r="F221">
        <v>393.42</v>
      </c>
    </row>
    <row r="222" spans="1:6" x14ac:dyDescent="0.3">
      <c r="A222" s="20" t="s">
        <v>223</v>
      </c>
      <c r="B222">
        <v>0</v>
      </c>
      <c r="C222">
        <v>0</v>
      </c>
      <c r="D222">
        <v>423.37</v>
      </c>
      <c r="E222">
        <v>0</v>
      </c>
      <c r="F222">
        <v>423.37</v>
      </c>
    </row>
    <row r="223" spans="1:6" x14ac:dyDescent="0.3">
      <c r="A223" s="20" t="s">
        <v>225</v>
      </c>
      <c r="B223">
        <v>0</v>
      </c>
      <c r="C223">
        <v>0</v>
      </c>
      <c r="D223">
        <v>280.37</v>
      </c>
      <c r="E223">
        <v>152.68</v>
      </c>
      <c r="F223">
        <v>433.04999999999995</v>
      </c>
    </row>
    <row r="224" spans="1:6" x14ac:dyDescent="0.3">
      <c r="A224" s="20" t="s">
        <v>227</v>
      </c>
      <c r="B224">
        <v>89.71</v>
      </c>
      <c r="C224">
        <v>0</v>
      </c>
      <c r="D224">
        <v>374.28999999999996</v>
      </c>
      <c r="E224">
        <v>0</v>
      </c>
      <c r="F224">
        <v>464</v>
      </c>
    </row>
    <row r="225" spans="1:6" x14ac:dyDescent="0.3">
      <c r="A225" s="20" t="s">
        <v>230</v>
      </c>
      <c r="B225">
        <v>0</v>
      </c>
      <c r="C225">
        <v>0</v>
      </c>
      <c r="D225">
        <v>474.87</v>
      </c>
      <c r="E225">
        <v>0</v>
      </c>
      <c r="F225">
        <v>474.87</v>
      </c>
    </row>
    <row r="226" spans="1:6" x14ac:dyDescent="0.3">
      <c r="A226" s="20" t="s">
        <v>232</v>
      </c>
      <c r="B226">
        <v>0</v>
      </c>
      <c r="C226">
        <v>0</v>
      </c>
      <c r="D226">
        <v>486.24</v>
      </c>
      <c r="E226">
        <v>0</v>
      </c>
      <c r="F226">
        <v>486.24</v>
      </c>
    </row>
    <row r="227" spans="1:6" x14ac:dyDescent="0.3">
      <c r="A227" s="20" t="s">
        <v>233</v>
      </c>
      <c r="B227">
        <v>246.13</v>
      </c>
      <c r="C227">
        <v>0</v>
      </c>
      <c r="D227">
        <v>245.75</v>
      </c>
      <c r="E227">
        <v>0</v>
      </c>
      <c r="F227">
        <v>491.88</v>
      </c>
    </row>
    <row r="228" spans="1:6" x14ac:dyDescent="0.3">
      <c r="A228" s="20" t="s">
        <v>234</v>
      </c>
      <c r="B228">
        <v>0</v>
      </c>
      <c r="C228">
        <v>252.21</v>
      </c>
      <c r="D228">
        <v>248.85</v>
      </c>
      <c r="E228">
        <v>0</v>
      </c>
      <c r="F228">
        <v>501.06</v>
      </c>
    </row>
    <row r="229" spans="1:6" x14ac:dyDescent="0.3">
      <c r="A229" s="20" t="s">
        <v>235</v>
      </c>
      <c r="B229">
        <v>0</v>
      </c>
      <c r="C229">
        <v>0</v>
      </c>
      <c r="D229">
        <v>531.05999999999995</v>
      </c>
      <c r="E229">
        <v>0</v>
      </c>
      <c r="F229">
        <v>531.05999999999995</v>
      </c>
    </row>
    <row r="230" spans="1:6" x14ac:dyDescent="0.3">
      <c r="A230" s="20" t="s">
        <v>237</v>
      </c>
      <c r="B230">
        <v>0</v>
      </c>
      <c r="C230">
        <v>0</v>
      </c>
      <c r="D230">
        <v>539.48</v>
      </c>
      <c r="E230">
        <v>0</v>
      </c>
      <c r="F230">
        <v>539.48</v>
      </c>
    </row>
    <row r="231" spans="1:6" x14ac:dyDescent="0.3">
      <c r="A231" s="20" t="s">
        <v>472</v>
      </c>
      <c r="B231">
        <v>15774.059999999998</v>
      </c>
      <c r="C231">
        <v>22964.079999999998</v>
      </c>
      <c r="D231">
        <v>87452.62999999999</v>
      </c>
      <c r="E231">
        <v>1824.1899999999985</v>
      </c>
      <c r="F231">
        <v>128014.95999999999</v>
      </c>
    </row>
    <row r="232" spans="1:6" x14ac:dyDescent="0.3">
      <c r="A232" s="20" t="s">
        <v>473</v>
      </c>
      <c r="B232">
        <v>31548.119999999995</v>
      </c>
      <c r="C232">
        <v>45928.159999999996</v>
      </c>
      <c r="D232">
        <v>174905.25999999998</v>
      </c>
      <c r="E232">
        <v>3648.3799999999978</v>
      </c>
      <c r="F232">
        <v>256029.91999999993</v>
      </c>
    </row>
  </sheetData>
  <mergeCells count="1">
    <mergeCell ref="A1:K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65B05-9809-459F-9CF6-14369C11946A}">
  <dimension ref="A1:I474"/>
  <sheetViews>
    <sheetView workbookViewId="0">
      <selection activeCell="I8" sqref="I8"/>
    </sheetView>
  </sheetViews>
  <sheetFormatPr defaultRowHeight="13.8" x14ac:dyDescent="0.3"/>
  <cols>
    <col min="1" max="1" width="8.109375" bestFit="1" customWidth="1"/>
    <col min="2" max="2" width="19.33203125" bestFit="1" customWidth="1"/>
    <col min="3" max="3" width="24.6640625" bestFit="1" customWidth="1"/>
    <col min="4" max="4" width="19.33203125" bestFit="1" customWidth="1"/>
    <col min="5" max="6" width="19.21875" bestFit="1" customWidth="1"/>
    <col min="7" max="7" width="19.44140625" bestFit="1" customWidth="1"/>
    <col min="8" max="8" width="11.44140625" bestFit="1" customWidth="1"/>
  </cols>
  <sheetData>
    <row r="1" spans="1:9" ht="15.6" x14ac:dyDescent="0.3">
      <c r="A1" s="41" t="s">
        <v>503</v>
      </c>
      <c r="B1" s="41"/>
      <c r="C1" s="41"/>
      <c r="D1" s="41"/>
      <c r="E1" s="41"/>
      <c r="F1" s="41"/>
      <c r="G1" s="44"/>
    </row>
    <row r="3" spans="1:9" ht="15.6" x14ac:dyDescent="0.3">
      <c r="A3" s="42" t="s">
        <v>16</v>
      </c>
      <c r="B3" s="42" t="s">
        <v>17</v>
      </c>
      <c r="C3" s="42" t="s">
        <v>18</v>
      </c>
      <c r="D3" s="42" t="s">
        <v>19</v>
      </c>
      <c r="E3" s="42" t="s">
        <v>20</v>
      </c>
      <c r="F3" s="42" t="s">
        <v>21</v>
      </c>
      <c r="G3" s="42" t="s">
        <v>22</v>
      </c>
      <c r="H3" s="43" t="s">
        <v>469</v>
      </c>
      <c r="I3" s="40"/>
    </row>
    <row r="4" spans="1:9" ht="15.6" x14ac:dyDescent="0.3">
      <c r="A4" s="15">
        <v>1</v>
      </c>
      <c r="B4" s="15" t="s">
        <v>23</v>
      </c>
      <c r="C4" s="16" t="s">
        <v>24</v>
      </c>
      <c r="D4" s="15">
        <v>0</v>
      </c>
      <c r="E4" s="15">
        <v>0.19</v>
      </c>
      <c r="F4" s="15">
        <v>0</v>
      </c>
      <c r="G4" s="15">
        <v>0</v>
      </c>
      <c r="H4" s="15">
        <f t="shared" ref="H4:H67" si="0">SUM(D4:G4)</f>
        <v>0.19</v>
      </c>
    </row>
    <row r="5" spans="1:9" ht="15.6" x14ac:dyDescent="0.3">
      <c r="A5" s="15">
        <v>2</v>
      </c>
      <c r="B5" s="15" t="s">
        <v>23</v>
      </c>
      <c r="C5" s="16" t="s">
        <v>25</v>
      </c>
      <c r="D5" s="15">
        <v>0</v>
      </c>
      <c r="E5" s="15">
        <v>0</v>
      </c>
      <c r="F5" s="15">
        <v>0.31</v>
      </c>
      <c r="G5" s="15">
        <v>0</v>
      </c>
      <c r="H5" s="15">
        <f t="shared" si="0"/>
        <v>0.31</v>
      </c>
    </row>
    <row r="6" spans="1:9" ht="15.6" x14ac:dyDescent="0.3">
      <c r="A6" s="15">
        <v>3</v>
      </c>
      <c r="B6" s="15" t="s">
        <v>23</v>
      </c>
      <c r="C6" s="16" t="s">
        <v>26</v>
      </c>
      <c r="D6" s="15">
        <v>0</v>
      </c>
      <c r="E6" s="15">
        <v>0</v>
      </c>
      <c r="F6" s="15">
        <v>0.46</v>
      </c>
      <c r="G6" s="15">
        <v>0</v>
      </c>
      <c r="H6" s="15">
        <f t="shared" si="0"/>
        <v>0.46</v>
      </c>
    </row>
    <row r="7" spans="1:9" ht="15.6" x14ac:dyDescent="0.3">
      <c r="A7" s="15">
        <v>4</v>
      </c>
      <c r="B7" s="15" t="s">
        <v>27</v>
      </c>
      <c r="C7" s="16" t="s">
        <v>28</v>
      </c>
      <c r="D7" s="15">
        <v>0</v>
      </c>
      <c r="E7" s="15">
        <v>0</v>
      </c>
      <c r="F7" s="15">
        <v>1.07</v>
      </c>
      <c r="G7" s="15">
        <v>0</v>
      </c>
      <c r="H7" s="15">
        <f t="shared" si="0"/>
        <v>1.07</v>
      </c>
    </row>
    <row r="8" spans="1:9" ht="15.6" x14ac:dyDescent="0.3">
      <c r="A8" s="15">
        <v>5</v>
      </c>
      <c r="B8" s="15" t="s">
        <v>29</v>
      </c>
      <c r="C8" s="16" t="s">
        <v>30</v>
      </c>
      <c r="D8" s="15">
        <v>0</v>
      </c>
      <c r="E8" s="15">
        <v>0</v>
      </c>
      <c r="F8" s="15">
        <v>1.18</v>
      </c>
      <c r="G8" s="15">
        <v>0</v>
      </c>
      <c r="H8" s="15">
        <f t="shared" si="0"/>
        <v>1.18</v>
      </c>
    </row>
    <row r="9" spans="1:9" ht="15.6" x14ac:dyDescent="0.3">
      <c r="A9" s="15">
        <v>6</v>
      </c>
      <c r="B9" s="15" t="s">
        <v>29</v>
      </c>
      <c r="C9" s="16" t="s">
        <v>31</v>
      </c>
      <c r="D9" s="15">
        <v>0</v>
      </c>
      <c r="E9" s="15">
        <v>0</v>
      </c>
      <c r="F9" s="15">
        <v>1.47</v>
      </c>
      <c r="G9" s="15">
        <v>0</v>
      </c>
      <c r="H9" s="15">
        <f t="shared" si="0"/>
        <v>1.47</v>
      </c>
    </row>
    <row r="10" spans="1:9" ht="15.6" x14ac:dyDescent="0.3">
      <c r="A10" s="15">
        <v>1</v>
      </c>
      <c r="B10" s="15" t="s">
        <v>23</v>
      </c>
      <c r="C10" s="16" t="s">
        <v>24</v>
      </c>
      <c r="D10" s="15">
        <v>0</v>
      </c>
      <c r="E10" s="15">
        <v>0</v>
      </c>
      <c r="F10" s="15">
        <v>2.1800000000000002</v>
      </c>
      <c r="G10" s="15">
        <v>0</v>
      </c>
      <c r="H10" s="15">
        <f t="shared" si="0"/>
        <v>2.1800000000000002</v>
      </c>
    </row>
    <row r="11" spans="1:9" ht="15.6" x14ac:dyDescent="0.3">
      <c r="A11" s="15">
        <v>2</v>
      </c>
      <c r="B11" s="15" t="s">
        <v>23</v>
      </c>
      <c r="C11" s="16" t="s">
        <v>24</v>
      </c>
      <c r="D11" s="15">
        <v>0</v>
      </c>
      <c r="E11" s="15">
        <v>0</v>
      </c>
      <c r="F11" s="15">
        <v>2.69</v>
      </c>
      <c r="G11" s="15">
        <v>0</v>
      </c>
      <c r="H11" s="15">
        <f t="shared" si="0"/>
        <v>2.69</v>
      </c>
    </row>
    <row r="12" spans="1:9" ht="15.6" x14ac:dyDescent="0.3">
      <c r="A12" s="15">
        <v>3</v>
      </c>
      <c r="B12" s="15" t="s">
        <v>23</v>
      </c>
      <c r="C12" s="16" t="s">
        <v>32</v>
      </c>
      <c r="D12" s="15">
        <v>0</v>
      </c>
      <c r="E12" s="15">
        <v>0</v>
      </c>
      <c r="F12" s="15">
        <v>2.97</v>
      </c>
      <c r="G12" s="15">
        <v>0</v>
      </c>
      <c r="H12" s="15">
        <f t="shared" si="0"/>
        <v>2.97</v>
      </c>
    </row>
    <row r="13" spans="1:9" ht="15.6" x14ac:dyDescent="0.3">
      <c r="A13" s="15">
        <v>4</v>
      </c>
      <c r="B13" s="15" t="s">
        <v>27</v>
      </c>
      <c r="C13" s="16" t="s">
        <v>24</v>
      </c>
      <c r="D13" s="15">
        <v>0</v>
      </c>
      <c r="E13" s="15">
        <v>0</v>
      </c>
      <c r="F13" s="15">
        <v>2.99</v>
      </c>
      <c r="G13" s="15">
        <v>0</v>
      </c>
      <c r="H13" s="15">
        <f t="shared" si="0"/>
        <v>2.99</v>
      </c>
    </row>
    <row r="14" spans="1:9" ht="15.6" x14ac:dyDescent="0.3">
      <c r="A14" s="15">
        <v>5</v>
      </c>
      <c r="B14" s="15" t="s">
        <v>29</v>
      </c>
      <c r="C14" s="16" t="s">
        <v>33</v>
      </c>
      <c r="D14" s="15">
        <v>0</v>
      </c>
      <c r="E14" s="15">
        <v>0</v>
      </c>
      <c r="F14" s="15">
        <v>4.2699999999999996</v>
      </c>
      <c r="G14" s="15">
        <v>0</v>
      </c>
      <c r="H14" s="15">
        <f t="shared" si="0"/>
        <v>4.2699999999999996</v>
      </c>
    </row>
    <row r="15" spans="1:9" ht="15.6" x14ac:dyDescent="0.3">
      <c r="A15" s="15">
        <v>6</v>
      </c>
      <c r="B15" s="15" t="s">
        <v>29</v>
      </c>
      <c r="C15" s="16" t="s">
        <v>34</v>
      </c>
      <c r="D15" s="15">
        <v>0</v>
      </c>
      <c r="E15" s="15">
        <v>0</v>
      </c>
      <c r="F15" s="15">
        <v>5.01</v>
      </c>
      <c r="G15" s="15">
        <v>0</v>
      </c>
      <c r="H15" s="15">
        <f t="shared" si="0"/>
        <v>5.01</v>
      </c>
    </row>
    <row r="16" spans="1:9" ht="15.6" x14ac:dyDescent="0.3">
      <c r="A16" s="15">
        <v>7</v>
      </c>
      <c r="B16" s="15" t="s">
        <v>35</v>
      </c>
      <c r="C16" s="16" t="s">
        <v>36</v>
      </c>
      <c r="D16" s="15">
        <v>0</v>
      </c>
      <c r="E16" s="15">
        <v>0</v>
      </c>
      <c r="F16" s="15">
        <v>6.82</v>
      </c>
      <c r="G16" s="15">
        <v>0</v>
      </c>
      <c r="H16" s="15">
        <f t="shared" si="0"/>
        <v>6.82</v>
      </c>
    </row>
    <row r="17" spans="1:8" ht="15.6" x14ac:dyDescent="0.3">
      <c r="A17" s="15">
        <v>1</v>
      </c>
      <c r="B17" s="15" t="s">
        <v>23</v>
      </c>
      <c r="C17" s="16" t="s">
        <v>37</v>
      </c>
      <c r="D17" s="15">
        <v>0</v>
      </c>
      <c r="E17" s="15">
        <v>0</v>
      </c>
      <c r="F17" s="15">
        <v>6.79</v>
      </c>
      <c r="G17" s="15">
        <v>0</v>
      </c>
      <c r="H17" s="15">
        <f t="shared" si="0"/>
        <v>6.79</v>
      </c>
    </row>
    <row r="18" spans="1:8" ht="15.6" x14ac:dyDescent="0.3">
      <c r="A18" s="15">
        <v>1</v>
      </c>
      <c r="B18" s="15" t="s">
        <v>23</v>
      </c>
      <c r="C18" s="16" t="s">
        <v>38</v>
      </c>
      <c r="D18" s="15">
        <v>0</v>
      </c>
      <c r="E18" s="15">
        <v>0</v>
      </c>
      <c r="F18" s="15">
        <v>8.65</v>
      </c>
      <c r="G18" s="15">
        <v>0</v>
      </c>
      <c r="H18" s="15">
        <f t="shared" si="0"/>
        <v>8.65</v>
      </c>
    </row>
    <row r="19" spans="1:8" ht="15.6" x14ac:dyDescent="0.3">
      <c r="A19" s="15">
        <v>12</v>
      </c>
      <c r="B19" s="15" t="s">
        <v>39</v>
      </c>
      <c r="C19" s="16" t="s">
        <v>40</v>
      </c>
      <c r="D19" s="15">
        <v>0</v>
      </c>
      <c r="E19" s="15">
        <v>0</v>
      </c>
      <c r="F19" s="15">
        <v>8.91</v>
      </c>
      <c r="G19" s="15">
        <v>0</v>
      </c>
      <c r="H19" s="15">
        <f t="shared" si="0"/>
        <v>8.91</v>
      </c>
    </row>
    <row r="20" spans="1:8" ht="15.6" x14ac:dyDescent="0.3">
      <c r="A20" s="15">
        <v>17</v>
      </c>
      <c r="B20" s="15" t="s">
        <v>41</v>
      </c>
      <c r="C20" s="16" t="s">
        <v>42</v>
      </c>
      <c r="D20" s="15">
        <v>0</v>
      </c>
      <c r="E20" s="15">
        <v>9.7200000000000006</v>
      </c>
      <c r="F20" s="15">
        <v>0</v>
      </c>
      <c r="G20" s="15">
        <v>0</v>
      </c>
      <c r="H20" s="15">
        <f t="shared" si="0"/>
        <v>9.7200000000000006</v>
      </c>
    </row>
    <row r="21" spans="1:8" ht="15.6" x14ac:dyDescent="0.3">
      <c r="A21" s="15">
        <v>18</v>
      </c>
      <c r="B21" s="15" t="s">
        <v>41</v>
      </c>
      <c r="C21" s="16" t="s">
        <v>24</v>
      </c>
      <c r="D21" s="15">
        <v>0</v>
      </c>
      <c r="E21" s="15">
        <v>10.52</v>
      </c>
      <c r="F21" s="15">
        <v>0</v>
      </c>
      <c r="G21" s="15">
        <v>0</v>
      </c>
      <c r="H21" s="15">
        <f t="shared" si="0"/>
        <v>10.52</v>
      </c>
    </row>
    <row r="22" spans="1:8" ht="15.6" x14ac:dyDescent="0.3">
      <c r="A22" s="15">
        <v>19</v>
      </c>
      <c r="B22" s="15" t="s">
        <v>43</v>
      </c>
      <c r="C22" s="16" t="s">
        <v>44</v>
      </c>
      <c r="D22" s="15">
        <v>0</v>
      </c>
      <c r="E22" s="15">
        <v>0</v>
      </c>
      <c r="F22" s="15">
        <v>11.26</v>
      </c>
      <c r="G22" s="15">
        <v>0</v>
      </c>
      <c r="H22" s="15">
        <f t="shared" si="0"/>
        <v>11.26</v>
      </c>
    </row>
    <row r="23" spans="1:8" ht="15.6" x14ac:dyDescent="0.3">
      <c r="A23" s="15">
        <v>20</v>
      </c>
      <c r="B23" s="15" t="s">
        <v>43</v>
      </c>
      <c r="C23" s="16" t="s">
        <v>45</v>
      </c>
      <c r="D23" s="15">
        <v>0</v>
      </c>
      <c r="E23" s="15">
        <v>11.36</v>
      </c>
      <c r="F23" s="15">
        <v>0</v>
      </c>
      <c r="G23" s="15">
        <v>0</v>
      </c>
      <c r="H23" s="15">
        <f t="shared" si="0"/>
        <v>11.36</v>
      </c>
    </row>
    <row r="24" spans="1:8" ht="15.6" x14ac:dyDescent="0.3">
      <c r="A24" s="15">
        <v>21</v>
      </c>
      <c r="B24" s="15" t="s">
        <v>46</v>
      </c>
      <c r="C24" s="16" t="s">
        <v>47</v>
      </c>
      <c r="D24" s="15">
        <v>0</v>
      </c>
      <c r="E24" s="15">
        <v>0</v>
      </c>
      <c r="F24" s="15">
        <v>12.93</v>
      </c>
      <c r="G24" s="15">
        <v>0</v>
      </c>
      <c r="H24" s="15">
        <f t="shared" si="0"/>
        <v>12.93</v>
      </c>
    </row>
    <row r="25" spans="1:8" ht="15.6" x14ac:dyDescent="0.3">
      <c r="A25" s="15">
        <v>22</v>
      </c>
      <c r="B25" s="15" t="s">
        <v>46</v>
      </c>
      <c r="C25" s="16" t="s">
        <v>48</v>
      </c>
      <c r="D25" s="15">
        <v>0</v>
      </c>
      <c r="E25" s="15">
        <v>0</v>
      </c>
      <c r="F25" s="15">
        <v>13.61</v>
      </c>
      <c r="G25" s="15">
        <v>0</v>
      </c>
      <c r="H25" s="15">
        <f t="shared" si="0"/>
        <v>13.61</v>
      </c>
    </row>
    <row r="26" spans="1:8" ht="15.6" x14ac:dyDescent="0.3">
      <c r="A26" s="15">
        <v>23</v>
      </c>
      <c r="B26" s="15" t="s">
        <v>27</v>
      </c>
      <c r="C26" s="16" t="s">
        <v>49</v>
      </c>
      <c r="D26" s="15">
        <v>0</v>
      </c>
      <c r="E26" s="15">
        <v>0</v>
      </c>
      <c r="F26" s="15">
        <v>13.99</v>
      </c>
      <c r="G26" s="15">
        <v>0</v>
      </c>
      <c r="H26" s="15">
        <f t="shared" si="0"/>
        <v>13.99</v>
      </c>
    </row>
    <row r="27" spans="1:8" ht="15.6" x14ac:dyDescent="0.3">
      <c r="A27" s="15">
        <v>24</v>
      </c>
      <c r="B27" s="15" t="s">
        <v>27</v>
      </c>
      <c r="C27" s="16" t="s">
        <v>50</v>
      </c>
      <c r="D27" s="15">
        <v>0</v>
      </c>
      <c r="E27" s="15">
        <v>0</v>
      </c>
      <c r="F27" s="15">
        <v>14.41</v>
      </c>
      <c r="G27" s="15">
        <v>0</v>
      </c>
      <c r="H27" s="15">
        <f t="shared" si="0"/>
        <v>14.41</v>
      </c>
    </row>
    <row r="28" spans="1:8" ht="15.6" x14ac:dyDescent="0.3">
      <c r="A28" s="15">
        <v>25</v>
      </c>
      <c r="B28" s="15" t="s">
        <v>51</v>
      </c>
      <c r="C28" s="16" t="s">
        <v>52</v>
      </c>
      <c r="D28" s="15">
        <v>0</v>
      </c>
      <c r="E28" s="15">
        <v>0</v>
      </c>
      <c r="F28" s="15">
        <v>15.49</v>
      </c>
      <c r="G28" s="15">
        <v>0</v>
      </c>
      <c r="H28" s="15">
        <f t="shared" si="0"/>
        <v>15.49</v>
      </c>
    </row>
    <row r="29" spans="1:8" ht="15.6" x14ac:dyDescent="0.3">
      <c r="A29" s="15">
        <v>26</v>
      </c>
      <c r="B29" s="15" t="s">
        <v>51</v>
      </c>
      <c r="C29" s="16" t="s">
        <v>53</v>
      </c>
      <c r="D29" s="15">
        <v>0</v>
      </c>
      <c r="E29" s="15">
        <v>0</v>
      </c>
      <c r="F29" s="15">
        <v>15.58</v>
      </c>
      <c r="G29" s="15">
        <v>0</v>
      </c>
      <c r="H29" s="15">
        <f t="shared" si="0"/>
        <v>15.58</v>
      </c>
    </row>
    <row r="30" spans="1:8" ht="15.6" x14ac:dyDescent="0.3">
      <c r="A30" s="15">
        <v>27</v>
      </c>
      <c r="B30" s="15" t="s">
        <v>54</v>
      </c>
      <c r="C30" s="16" t="s">
        <v>55</v>
      </c>
      <c r="D30" s="15">
        <v>0</v>
      </c>
      <c r="E30" s="15">
        <v>0</v>
      </c>
      <c r="F30" s="15">
        <v>15.59</v>
      </c>
      <c r="G30" s="15">
        <v>0</v>
      </c>
      <c r="H30" s="15">
        <f t="shared" si="0"/>
        <v>15.59</v>
      </c>
    </row>
    <row r="31" spans="1:8" ht="15.6" x14ac:dyDescent="0.3">
      <c r="A31" s="15">
        <v>28</v>
      </c>
      <c r="B31" s="15" t="s">
        <v>54</v>
      </c>
      <c r="C31" s="16" t="s">
        <v>56</v>
      </c>
      <c r="D31" s="15">
        <v>0</v>
      </c>
      <c r="E31" s="15">
        <v>0</v>
      </c>
      <c r="F31" s="15">
        <v>15.67</v>
      </c>
      <c r="G31" s="15">
        <v>0</v>
      </c>
      <c r="H31" s="15">
        <f t="shared" si="0"/>
        <v>15.67</v>
      </c>
    </row>
    <row r="32" spans="1:8" ht="15.6" x14ac:dyDescent="0.3">
      <c r="A32" s="15">
        <v>29</v>
      </c>
      <c r="B32" s="15" t="s">
        <v>29</v>
      </c>
      <c r="C32" s="16" t="s">
        <v>57</v>
      </c>
      <c r="D32" s="15">
        <v>16.13</v>
      </c>
      <c r="E32" s="15">
        <v>0</v>
      </c>
      <c r="F32" s="15">
        <v>0</v>
      </c>
      <c r="G32" s="15">
        <v>0</v>
      </c>
      <c r="H32" s="15">
        <f t="shared" si="0"/>
        <v>16.13</v>
      </c>
    </row>
    <row r="33" spans="1:8" ht="15.6" x14ac:dyDescent="0.3">
      <c r="A33" s="15">
        <v>30</v>
      </c>
      <c r="B33" s="15" t="s">
        <v>29</v>
      </c>
      <c r="C33" s="16" t="s">
        <v>58</v>
      </c>
      <c r="D33" s="15">
        <v>0</v>
      </c>
      <c r="E33" s="15">
        <v>0</v>
      </c>
      <c r="F33" s="15">
        <v>16.09</v>
      </c>
      <c r="G33" s="15">
        <v>0</v>
      </c>
      <c r="H33" s="15">
        <f t="shared" si="0"/>
        <v>16.09</v>
      </c>
    </row>
    <row r="34" spans="1:8" ht="15.6" x14ac:dyDescent="0.3">
      <c r="A34" s="15">
        <v>31</v>
      </c>
      <c r="B34" s="15" t="s">
        <v>59</v>
      </c>
      <c r="C34" s="16" t="s">
        <v>26</v>
      </c>
      <c r="D34" s="15">
        <v>0</v>
      </c>
      <c r="E34" s="15">
        <v>19.07</v>
      </c>
      <c r="F34" s="15">
        <v>0</v>
      </c>
      <c r="G34" s="15">
        <v>0</v>
      </c>
      <c r="H34" s="15">
        <f t="shared" si="0"/>
        <v>19.07</v>
      </c>
    </row>
    <row r="35" spans="1:8" ht="15.6" x14ac:dyDescent="0.3">
      <c r="A35" s="15">
        <v>32</v>
      </c>
      <c r="B35" s="15" t="s">
        <v>59</v>
      </c>
      <c r="C35" s="16" t="s">
        <v>44</v>
      </c>
      <c r="D35" s="15">
        <v>0</v>
      </c>
      <c r="E35" s="15">
        <v>0</v>
      </c>
      <c r="F35" s="15">
        <v>19.670000000000002</v>
      </c>
      <c r="G35" s="15">
        <v>0</v>
      </c>
      <c r="H35" s="15">
        <f t="shared" si="0"/>
        <v>19.670000000000002</v>
      </c>
    </row>
    <row r="36" spans="1:8" ht="15.6" x14ac:dyDescent="0.3">
      <c r="A36" s="15">
        <v>33</v>
      </c>
      <c r="B36" s="15" t="s">
        <v>60</v>
      </c>
      <c r="C36" s="16" t="s">
        <v>61</v>
      </c>
      <c r="D36" s="15">
        <v>0</v>
      </c>
      <c r="E36" s="15">
        <v>20.98</v>
      </c>
      <c r="F36" s="15">
        <v>0</v>
      </c>
      <c r="G36" s="15">
        <v>0</v>
      </c>
      <c r="H36" s="15">
        <f t="shared" si="0"/>
        <v>20.98</v>
      </c>
    </row>
    <row r="37" spans="1:8" ht="15.6" x14ac:dyDescent="0.3">
      <c r="A37" s="15">
        <v>34</v>
      </c>
      <c r="B37" s="15" t="s">
        <v>60</v>
      </c>
      <c r="C37" s="16" t="s">
        <v>62</v>
      </c>
      <c r="D37" s="15">
        <v>21.42</v>
      </c>
      <c r="E37" s="15">
        <v>0</v>
      </c>
      <c r="F37" s="15">
        <v>0</v>
      </c>
      <c r="G37" s="15">
        <v>0</v>
      </c>
      <c r="H37" s="15">
        <f t="shared" si="0"/>
        <v>21.42</v>
      </c>
    </row>
    <row r="38" spans="1:8" ht="15.6" x14ac:dyDescent="0.3">
      <c r="A38" s="15">
        <v>35</v>
      </c>
      <c r="B38" s="15" t="s">
        <v>63</v>
      </c>
      <c r="C38" s="16" t="s">
        <v>64</v>
      </c>
      <c r="D38" s="15">
        <v>0</v>
      </c>
      <c r="E38" s="15">
        <v>8.67</v>
      </c>
      <c r="F38" s="15">
        <v>13.43</v>
      </c>
      <c r="G38" s="15">
        <v>0</v>
      </c>
      <c r="H38" s="15">
        <f t="shared" si="0"/>
        <v>22.1</v>
      </c>
    </row>
    <row r="39" spans="1:8" ht="15.6" x14ac:dyDescent="0.3">
      <c r="A39" s="15">
        <v>36</v>
      </c>
      <c r="B39" s="15" t="s">
        <v>63</v>
      </c>
      <c r="C39" s="16" t="s">
        <v>65</v>
      </c>
      <c r="D39" s="15">
        <v>0</v>
      </c>
      <c r="E39" s="15">
        <v>0</v>
      </c>
      <c r="F39" s="15">
        <v>22.66</v>
      </c>
      <c r="G39" s="15">
        <v>0</v>
      </c>
      <c r="H39" s="15">
        <f t="shared" si="0"/>
        <v>22.66</v>
      </c>
    </row>
    <row r="40" spans="1:8" ht="15.6" x14ac:dyDescent="0.3">
      <c r="A40" s="15">
        <v>37</v>
      </c>
      <c r="B40" s="15" t="s">
        <v>66</v>
      </c>
      <c r="C40" s="16" t="s">
        <v>67</v>
      </c>
      <c r="D40" s="15">
        <v>0</v>
      </c>
      <c r="E40" s="15">
        <v>0</v>
      </c>
      <c r="F40" s="15">
        <v>22.59</v>
      </c>
      <c r="G40" s="15">
        <v>0</v>
      </c>
      <c r="H40" s="15">
        <f t="shared" si="0"/>
        <v>22.59</v>
      </c>
    </row>
    <row r="41" spans="1:8" ht="15.6" x14ac:dyDescent="0.3">
      <c r="A41" s="15">
        <v>38</v>
      </c>
      <c r="B41" s="15" t="s">
        <v>66</v>
      </c>
      <c r="C41" s="16" t="s">
        <v>68</v>
      </c>
      <c r="D41" s="15">
        <v>0</v>
      </c>
      <c r="E41" s="15">
        <v>0</v>
      </c>
      <c r="F41" s="15">
        <v>21.55</v>
      </c>
      <c r="G41" s="15">
        <v>1.88</v>
      </c>
      <c r="H41" s="15">
        <f t="shared" si="0"/>
        <v>23.43</v>
      </c>
    </row>
    <row r="42" spans="1:8" ht="15.6" x14ac:dyDescent="0.3">
      <c r="A42" s="15">
        <v>39</v>
      </c>
      <c r="B42" s="15" t="s">
        <v>69</v>
      </c>
      <c r="C42" s="16" t="s">
        <v>70</v>
      </c>
      <c r="D42" s="15">
        <v>23.49</v>
      </c>
      <c r="E42" s="15">
        <v>0</v>
      </c>
      <c r="F42" s="15">
        <v>0</v>
      </c>
      <c r="G42" s="15">
        <v>0</v>
      </c>
      <c r="H42" s="15">
        <f t="shared" si="0"/>
        <v>23.49</v>
      </c>
    </row>
    <row r="43" spans="1:8" ht="15.6" x14ac:dyDescent="0.3">
      <c r="A43" s="15">
        <v>40</v>
      </c>
      <c r="B43" s="15" t="s">
        <v>69</v>
      </c>
      <c r="C43" s="16" t="s">
        <v>71</v>
      </c>
      <c r="D43" s="15">
        <v>0</v>
      </c>
      <c r="E43" s="15">
        <v>0</v>
      </c>
      <c r="F43" s="15">
        <v>23.31</v>
      </c>
      <c r="G43" s="15">
        <v>0</v>
      </c>
      <c r="H43" s="15">
        <f t="shared" si="0"/>
        <v>23.31</v>
      </c>
    </row>
    <row r="44" spans="1:8" ht="15.6" x14ac:dyDescent="0.3">
      <c r="A44" s="15">
        <v>41</v>
      </c>
      <c r="B44" s="15" t="s">
        <v>72</v>
      </c>
      <c r="C44" s="16" t="s">
        <v>73</v>
      </c>
      <c r="D44" s="15">
        <v>0</v>
      </c>
      <c r="E44" s="15">
        <v>0</v>
      </c>
      <c r="F44" s="15">
        <v>24.07</v>
      </c>
      <c r="G44" s="15">
        <v>0</v>
      </c>
      <c r="H44" s="15">
        <f t="shared" si="0"/>
        <v>24.07</v>
      </c>
    </row>
    <row r="45" spans="1:8" ht="15.6" x14ac:dyDescent="0.3">
      <c r="A45" s="15">
        <v>42</v>
      </c>
      <c r="B45" s="15" t="s">
        <v>72</v>
      </c>
      <c r="C45" s="16" t="s">
        <v>74</v>
      </c>
      <c r="D45" s="15">
        <v>0</v>
      </c>
      <c r="E45" s="15">
        <v>0</v>
      </c>
      <c r="F45" s="15">
        <v>21.28</v>
      </c>
      <c r="G45" s="15">
        <v>3.12</v>
      </c>
      <c r="H45" s="15">
        <f t="shared" si="0"/>
        <v>24.400000000000002</v>
      </c>
    </row>
    <row r="46" spans="1:8" ht="15.6" x14ac:dyDescent="0.3">
      <c r="A46" s="15">
        <v>43</v>
      </c>
      <c r="B46" s="15" t="s">
        <v>75</v>
      </c>
      <c r="C46" s="16" t="s">
        <v>37</v>
      </c>
      <c r="D46" s="15">
        <v>0</v>
      </c>
      <c r="E46" s="15">
        <v>0</v>
      </c>
      <c r="F46" s="15">
        <v>24.79</v>
      </c>
      <c r="G46" s="15">
        <v>0</v>
      </c>
      <c r="H46" s="15">
        <f t="shared" si="0"/>
        <v>24.79</v>
      </c>
    </row>
    <row r="47" spans="1:8" ht="15.6" x14ac:dyDescent="0.3">
      <c r="A47" s="15">
        <v>44</v>
      </c>
      <c r="B47" s="15" t="s">
        <v>76</v>
      </c>
      <c r="C47" s="16" t="s">
        <v>77</v>
      </c>
      <c r="D47" s="15">
        <v>0</v>
      </c>
      <c r="E47" s="15">
        <v>25.07</v>
      </c>
      <c r="F47" s="15">
        <v>0</v>
      </c>
      <c r="G47" s="15">
        <v>0</v>
      </c>
      <c r="H47" s="15">
        <f t="shared" si="0"/>
        <v>25.07</v>
      </c>
    </row>
    <row r="48" spans="1:8" ht="15.6" x14ac:dyDescent="0.3">
      <c r="A48" s="15">
        <v>45</v>
      </c>
      <c r="B48" s="15" t="s">
        <v>35</v>
      </c>
      <c r="C48" s="16" t="s">
        <v>78</v>
      </c>
      <c r="D48" s="15">
        <v>0</v>
      </c>
      <c r="E48" s="15">
        <v>0</v>
      </c>
      <c r="F48" s="15">
        <v>24.83</v>
      </c>
      <c r="G48" s="15">
        <v>0</v>
      </c>
      <c r="H48" s="15">
        <f t="shared" si="0"/>
        <v>24.83</v>
      </c>
    </row>
    <row r="49" spans="1:8" ht="15.6" x14ac:dyDescent="0.3">
      <c r="A49" s="15">
        <v>46</v>
      </c>
      <c r="B49" s="15" t="s">
        <v>79</v>
      </c>
      <c r="C49" s="16" t="s">
        <v>80</v>
      </c>
      <c r="D49" s="15">
        <v>0</v>
      </c>
      <c r="E49" s="15">
        <v>0</v>
      </c>
      <c r="F49" s="15">
        <v>620.04</v>
      </c>
      <c r="G49" s="15">
        <v>0</v>
      </c>
      <c r="H49" s="15">
        <f t="shared" si="0"/>
        <v>620.04</v>
      </c>
    </row>
    <row r="50" spans="1:8" ht="15.6" x14ac:dyDescent="0.3">
      <c r="A50" s="15">
        <v>47</v>
      </c>
      <c r="B50" s="15" t="s">
        <v>81</v>
      </c>
      <c r="C50" s="16" t="s">
        <v>82</v>
      </c>
      <c r="D50" s="15">
        <v>0</v>
      </c>
      <c r="E50" s="15">
        <v>24.82</v>
      </c>
      <c r="F50" s="15">
        <v>0</v>
      </c>
      <c r="G50" s="15">
        <v>0</v>
      </c>
      <c r="H50" s="15">
        <f t="shared" si="0"/>
        <v>24.82</v>
      </c>
    </row>
    <row r="51" spans="1:8" ht="15.6" x14ac:dyDescent="0.3">
      <c r="A51" s="15">
        <v>48</v>
      </c>
      <c r="B51" s="15" t="s">
        <v>81</v>
      </c>
      <c r="C51" s="16" t="s">
        <v>83</v>
      </c>
      <c r="D51" s="15">
        <v>0</v>
      </c>
      <c r="E51" s="15">
        <v>0</v>
      </c>
      <c r="F51" s="15">
        <v>25.52</v>
      </c>
      <c r="G51" s="15">
        <v>0</v>
      </c>
      <c r="H51" s="15">
        <f t="shared" si="0"/>
        <v>25.52</v>
      </c>
    </row>
    <row r="52" spans="1:8" ht="15.6" x14ac:dyDescent="0.3">
      <c r="A52" s="15">
        <v>49</v>
      </c>
      <c r="B52" s="15" t="s">
        <v>84</v>
      </c>
      <c r="C52" s="16" t="s">
        <v>85</v>
      </c>
      <c r="D52" s="15">
        <v>0</v>
      </c>
      <c r="E52" s="15">
        <v>0</v>
      </c>
      <c r="F52" s="15">
        <v>25.58</v>
      </c>
      <c r="G52" s="15">
        <v>0</v>
      </c>
      <c r="H52" s="15">
        <f t="shared" si="0"/>
        <v>25.58</v>
      </c>
    </row>
    <row r="53" spans="1:8" ht="15.6" x14ac:dyDescent="0.3">
      <c r="A53" s="15">
        <v>50</v>
      </c>
      <c r="B53" s="15" t="s">
        <v>84</v>
      </c>
      <c r="C53" s="16" t="s">
        <v>44</v>
      </c>
      <c r="D53" s="15">
        <v>0</v>
      </c>
      <c r="E53" s="15">
        <v>0</v>
      </c>
      <c r="F53" s="15">
        <v>25.93</v>
      </c>
      <c r="G53" s="15">
        <v>0</v>
      </c>
      <c r="H53" s="15">
        <f t="shared" si="0"/>
        <v>25.93</v>
      </c>
    </row>
    <row r="54" spans="1:8" ht="15.6" x14ac:dyDescent="0.3">
      <c r="A54" s="15">
        <v>51</v>
      </c>
      <c r="B54" s="15" t="s">
        <v>86</v>
      </c>
      <c r="C54" s="16" t="s">
        <v>87</v>
      </c>
      <c r="D54" s="15">
        <v>0</v>
      </c>
      <c r="E54" s="15">
        <v>0</v>
      </c>
      <c r="F54" s="15">
        <v>26.13</v>
      </c>
      <c r="G54" s="15">
        <v>0</v>
      </c>
      <c r="H54" s="15">
        <f t="shared" si="0"/>
        <v>26.13</v>
      </c>
    </row>
    <row r="55" spans="1:8" ht="15.6" x14ac:dyDescent="0.3">
      <c r="A55" s="15">
        <v>52</v>
      </c>
      <c r="B55" s="15" t="s">
        <v>86</v>
      </c>
      <c r="C55" s="16" t="s">
        <v>88</v>
      </c>
      <c r="D55" s="15">
        <v>0</v>
      </c>
      <c r="E55" s="15">
        <v>0</v>
      </c>
      <c r="F55" s="15">
        <v>26.45</v>
      </c>
      <c r="G55" s="15">
        <v>0</v>
      </c>
      <c r="H55" s="15">
        <f t="shared" si="0"/>
        <v>26.45</v>
      </c>
    </row>
    <row r="56" spans="1:8" ht="15.6" x14ac:dyDescent="0.3">
      <c r="A56" s="15">
        <v>53</v>
      </c>
      <c r="B56" s="15" t="s">
        <v>89</v>
      </c>
      <c r="C56" s="16" t="s">
        <v>90</v>
      </c>
      <c r="D56" s="15">
        <v>0</v>
      </c>
      <c r="E56" s="15">
        <v>0</v>
      </c>
      <c r="F56" s="15">
        <v>26.4</v>
      </c>
      <c r="G56" s="15">
        <v>0</v>
      </c>
      <c r="H56" s="15">
        <f t="shared" si="0"/>
        <v>26.4</v>
      </c>
    </row>
    <row r="57" spans="1:8" ht="15.6" x14ac:dyDescent="0.3">
      <c r="A57" s="15">
        <v>54</v>
      </c>
      <c r="B57" s="15" t="s">
        <v>89</v>
      </c>
      <c r="C57" s="16" t="s">
        <v>91</v>
      </c>
      <c r="D57" s="15">
        <v>0</v>
      </c>
      <c r="E57" s="15">
        <v>0</v>
      </c>
      <c r="F57" s="15">
        <v>26.82</v>
      </c>
      <c r="G57" s="15">
        <v>0</v>
      </c>
      <c r="H57" s="15">
        <f t="shared" si="0"/>
        <v>26.82</v>
      </c>
    </row>
    <row r="58" spans="1:8" ht="15.6" x14ac:dyDescent="0.3">
      <c r="A58" s="15">
        <v>55</v>
      </c>
      <c r="B58" s="15" t="s">
        <v>92</v>
      </c>
      <c r="C58" s="16" t="s">
        <v>49</v>
      </c>
      <c r="D58" s="15">
        <v>0</v>
      </c>
      <c r="E58" s="15">
        <v>0</v>
      </c>
      <c r="F58" s="15">
        <v>26.78</v>
      </c>
      <c r="G58" s="15">
        <v>0</v>
      </c>
      <c r="H58" s="15">
        <f t="shared" si="0"/>
        <v>26.78</v>
      </c>
    </row>
    <row r="59" spans="1:8" ht="15.6" x14ac:dyDescent="0.3">
      <c r="A59" s="15">
        <v>56</v>
      </c>
      <c r="B59" s="15" t="s">
        <v>92</v>
      </c>
      <c r="C59" s="16" t="s">
        <v>93</v>
      </c>
      <c r="D59" s="15">
        <v>0</v>
      </c>
      <c r="E59" s="15">
        <v>27.89</v>
      </c>
      <c r="F59" s="15">
        <v>0</v>
      </c>
      <c r="G59" s="15">
        <v>0</v>
      </c>
      <c r="H59" s="15">
        <f t="shared" si="0"/>
        <v>27.89</v>
      </c>
    </row>
    <row r="60" spans="1:8" ht="15.6" x14ac:dyDescent="0.3">
      <c r="A60" s="15">
        <v>57</v>
      </c>
      <c r="B60" s="15" t="s">
        <v>94</v>
      </c>
      <c r="C60" s="16" t="s">
        <v>95</v>
      </c>
      <c r="D60" s="15">
        <v>0</v>
      </c>
      <c r="E60" s="15">
        <v>0</v>
      </c>
      <c r="F60" s="15">
        <v>28.96</v>
      </c>
      <c r="G60" s="15">
        <v>0</v>
      </c>
      <c r="H60" s="15">
        <f t="shared" si="0"/>
        <v>28.96</v>
      </c>
    </row>
    <row r="61" spans="1:8" ht="15.6" x14ac:dyDescent="0.3">
      <c r="A61" s="15">
        <v>58</v>
      </c>
      <c r="B61" s="15" t="s">
        <v>94</v>
      </c>
      <c r="C61" s="16" t="s">
        <v>55</v>
      </c>
      <c r="D61" s="15">
        <v>0</v>
      </c>
      <c r="E61" s="15">
        <v>0</v>
      </c>
      <c r="F61" s="15">
        <v>27.32</v>
      </c>
      <c r="G61" s="15">
        <v>1.88</v>
      </c>
      <c r="H61" s="15">
        <f t="shared" si="0"/>
        <v>29.2</v>
      </c>
    </row>
    <row r="62" spans="1:8" ht="15.6" x14ac:dyDescent="0.3">
      <c r="A62" s="15">
        <v>59</v>
      </c>
      <c r="B62" s="15" t="s">
        <v>96</v>
      </c>
      <c r="C62" s="16" t="s">
        <v>97</v>
      </c>
      <c r="D62" s="15">
        <v>0</v>
      </c>
      <c r="E62" s="15">
        <v>0</v>
      </c>
      <c r="F62" s="15">
        <v>29.77</v>
      </c>
      <c r="G62" s="15">
        <v>0</v>
      </c>
      <c r="H62" s="15">
        <f t="shared" si="0"/>
        <v>29.77</v>
      </c>
    </row>
    <row r="63" spans="1:8" ht="15.6" x14ac:dyDescent="0.3">
      <c r="A63" s="15">
        <v>60</v>
      </c>
      <c r="B63" s="15" t="s">
        <v>96</v>
      </c>
      <c r="C63" s="16" t="s">
        <v>98</v>
      </c>
      <c r="D63" s="15">
        <v>0</v>
      </c>
      <c r="E63" s="15">
        <v>0</v>
      </c>
      <c r="F63" s="15">
        <v>30.21</v>
      </c>
      <c r="G63" s="15">
        <v>0</v>
      </c>
      <c r="H63" s="15">
        <f t="shared" si="0"/>
        <v>30.21</v>
      </c>
    </row>
    <row r="64" spans="1:8" ht="15.6" x14ac:dyDescent="0.3">
      <c r="A64" s="15">
        <v>61</v>
      </c>
      <c r="B64" s="15" t="s">
        <v>99</v>
      </c>
      <c r="C64" s="16" t="s">
        <v>100</v>
      </c>
      <c r="D64" s="15">
        <v>455.26</v>
      </c>
      <c r="E64" s="15">
        <v>0</v>
      </c>
      <c r="F64" s="15">
        <v>0</v>
      </c>
      <c r="G64" s="15">
        <v>0</v>
      </c>
      <c r="H64" s="15">
        <f t="shared" si="0"/>
        <v>455.26</v>
      </c>
    </row>
    <row r="65" spans="1:8" ht="15.6" x14ac:dyDescent="0.3">
      <c r="A65" s="15">
        <v>62</v>
      </c>
      <c r="B65" s="15" t="s">
        <v>99</v>
      </c>
      <c r="C65" s="16" t="s">
        <v>101</v>
      </c>
      <c r="D65" s="15">
        <v>0</v>
      </c>
      <c r="E65" s="15">
        <v>0</v>
      </c>
      <c r="F65" s="15">
        <v>31.02</v>
      </c>
      <c r="G65" s="15">
        <v>0</v>
      </c>
      <c r="H65" s="15">
        <f t="shared" si="0"/>
        <v>31.02</v>
      </c>
    </row>
    <row r="66" spans="1:8" ht="15.6" x14ac:dyDescent="0.3">
      <c r="A66" s="15">
        <v>63</v>
      </c>
      <c r="B66" s="15" t="s">
        <v>102</v>
      </c>
      <c r="C66" s="16" t="s">
        <v>103</v>
      </c>
      <c r="D66" s="15">
        <v>0</v>
      </c>
      <c r="E66" s="15">
        <v>0</v>
      </c>
      <c r="F66" s="15">
        <v>32.49</v>
      </c>
      <c r="G66" s="15">
        <v>0</v>
      </c>
      <c r="H66" s="15">
        <f t="shared" si="0"/>
        <v>32.49</v>
      </c>
    </row>
    <row r="67" spans="1:8" ht="15.6" x14ac:dyDescent="0.3">
      <c r="A67" s="15">
        <v>64</v>
      </c>
      <c r="B67" s="15" t="s">
        <v>102</v>
      </c>
      <c r="C67" s="16" t="s">
        <v>78</v>
      </c>
      <c r="D67" s="15">
        <v>32.9</v>
      </c>
      <c r="E67" s="15">
        <v>0</v>
      </c>
      <c r="F67" s="15">
        <v>0</v>
      </c>
      <c r="G67" s="15">
        <v>0</v>
      </c>
      <c r="H67" s="15">
        <f t="shared" si="0"/>
        <v>32.9</v>
      </c>
    </row>
    <row r="68" spans="1:8" ht="15.6" x14ac:dyDescent="0.3">
      <c r="A68" s="15">
        <v>65</v>
      </c>
      <c r="B68" s="15" t="s">
        <v>104</v>
      </c>
      <c r="C68" s="16" t="s">
        <v>44</v>
      </c>
      <c r="D68" s="15">
        <v>0</v>
      </c>
      <c r="E68" s="15">
        <v>0</v>
      </c>
      <c r="F68" s="15">
        <v>33.08</v>
      </c>
      <c r="G68" s="15">
        <v>0</v>
      </c>
      <c r="H68" s="15">
        <f t="shared" ref="H68:H131" si="1">SUM(D68:G68)</f>
        <v>33.08</v>
      </c>
    </row>
    <row r="69" spans="1:8" ht="15.6" x14ac:dyDescent="0.3">
      <c r="A69" s="15">
        <v>66</v>
      </c>
      <c r="B69" s="15" t="s">
        <v>104</v>
      </c>
      <c r="C69" s="16" t="s">
        <v>105</v>
      </c>
      <c r="D69" s="15">
        <v>0</v>
      </c>
      <c r="E69" s="15">
        <v>0</v>
      </c>
      <c r="F69" s="15">
        <v>34.119999999999997</v>
      </c>
      <c r="G69" s="15">
        <v>0</v>
      </c>
      <c r="H69" s="15">
        <f t="shared" si="1"/>
        <v>34.119999999999997</v>
      </c>
    </row>
    <row r="70" spans="1:8" ht="15.6" x14ac:dyDescent="0.3">
      <c r="A70" s="15">
        <v>67</v>
      </c>
      <c r="B70" s="15" t="s">
        <v>106</v>
      </c>
      <c r="C70" s="16" t="s">
        <v>107</v>
      </c>
      <c r="D70" s="15">
        <v>0</v>
      </c>
      <c r="E70" s="15">
        <v>0</v>
      </c>
      <c r="F70" s="15">
        <v>35.22</v>
      </c>
      <c r="G70" s="15">
        <v>0</v>
      </c>
      <c r="H70" s="15">
        <f t="shared" si="1"/>
        <v>35.22</v>
      </c>
    </row>
    <row r="71" spans="1:8" ht="15.6" x14ac:dyDescent="0.3">
      <c r="A71" s="15">
        <v>68</v>
      </c>
      <c r="B71" s="15" t="s">
        <v>106</v>
      </c>
      <c r="C71" s="16" t="s">
        <v>44</v>
      </c>
      <c r="D71" s="15">
        <v>0</v>
      </c>
      <c r="E71" s="15">
        <v>35.299999999999997</v>
      </c>
      <c r="F71" s="15">
        <v>0</v>
      </c>
      <c r="G71" s="15">
        <v>0</v>
      </c>
      <c r="H71" s="15">
        <f t="shared" si="1"/>
        <v>35.299999999999997</v>
      </c>
    </row>
    <row r="72" spans="1:8" ht="15.6" x14ac:dyDescent="0.3">
      <c r="A72" s="15">
        <v>69</v>
      </c>
      <c r="B72" s="15" t="s">
        <v>108</v>
      </c>
      <c r="C72" s="16" t="s">
        <v>109</v>
      </c>
      <c r="D72" s="15">
        <v>0</v>
      </c>
      <c r="E72" s="15">
        <v>0</v>
      </c>
      <c r="F72" s="15">
        <v>36.97</v>
      </c>
      <c r="G72" s="15">
        <v>0</v>
      </c>
      <c r="H72" s="15">
        <f t="shared" si="1"/>
        <v>36.97</v>
      </c>
    </row>
    <row r="73" spans="1:8" ht="15.6" x14ac:dyDescent="0.3">
      <c r="A73" s="15">
        <v>70</v>
      </c>
      <c r="B73" s="15" t="s">
        <v>108</v>
      </c>
      <c r="C73" s="16" t="s">
        <v>110</v>
      </c>
      <c r="D73" s="15">
        <v>0</v>
      </c>
      <c r="E73" s="15">
        <v>0</v>
      </c>
      <c r="F73" s="15">
        <v>37.68</v>
      </c>
      <c r="G73" s="15">
        <v>0</v>
      </c>
      <c r="H73" s="15">
        <f t="shared" si="1"/>
        <v>37.68</v>
      </c>
    </row>
    <row r="74" spans="1:8" ht="15.6" x14ac:dyDescent="0.3">
      <c r="A74" s="15">
        <v>71</v>
      </c>
      <c r="B74" s="15" t="s">
        <v>111</v>
      </c>
      <c r="C74" s="16" t="s">
        <v>112</v>
      </c>
      <c r="D74" s="15">
        <v>0</v>
      </c>
      <c r="E74" s="15">
        <v>0</v>
      </c>
      <c r="F74" s="15">
        <v>38.29</v>
      </c>
      <c r="G74" s="15">
        <v>0</v>
      </c>
      <c r="H74" s="15">
        <f t="shared" si="1"/>
        <v>38.29</v>
      </c>
    </row>
    <row r="75" spans="1:8" ht="15.6" x14ac:dyDescent="0.3">
      <c r="A75" s="15">
        <v>72</v>
      </c>
      <c r="B75" s="15" t="s">
        <v>111</v>
      </c>
      <c r="C75" s="16" t="s">
        <v>113</v>
      </c>
      <c r="D75" s="15">
        <v>0</v>
      </c>
      <c r="E75" s="15">
        <v>39.700000000000003</v>
      </c>
      <c r="F75" s="15">
        <v>0</v>
      </c>
      <c r="G75" s="15">
        <v>0</v>
      </c>
      <c r="H75" s="15">
        <f t="shared" si="1"/>
        <v>39.700000000000003</v>
      </c>
    </row>
    <row r="76" spans="1:8" ht="15.6" x14ac:dyDescent="0.3">
      <c r="A76" s="15">
        <v>73</v>
      </c>
      <c r="B76" s="15" t="s">
        <v>114</v>
      </c>
      <c r="C76" s="16" t="s">
        <v>68</v>
      </c>
      <c r="D76" s="15">
        <v>0</v>
      </c>
      <c r="E76" s="15">
        <v>0</v>
      </c>
      <c r="F76" s="15">
        <v>41.7</v>
      </c>
      <c r="G76" s="15">
        <v>0</v>
      </c>
      <c r="H76" s="15">
        <f t="shared" si="1"/>
        <v>41.7</v>
      </c>
    </row>
    <row r="77" spans="1:8" ht="15.6" x14ac:dyDescent="0.3">
      <c r="A77" s="15">
        <v>74</v>
      </c>
      <c r="B77" s="15" t="s">
        <v>114</v>
      </c>
      <c r="C77" s="16" t="s">
        <v>55</v>
      </c>
      <c r="D77" s="15">
        <v>0</v>
      </c>
      <c r="E77" s="15">
        <v>0</v>
      </c>
      <c r="F77" s="15">
        <v>41.51</v>
      </c>
      <c r="G77" s="15">
        <v>0</v>
      </c>
      <c r="H77" s="15">
        <f t="shared" si="1"/>
        <v>41.51</v>
      </c>
    </row>
    <row r="78" spans="1:8" ht="15.6" x14ac:dyDescent="0.3">
      <c r="A78" s="15">
        <v>75</v>
      </c>
      <c r="B78" s="15" t="s">
        <v>115</v>
      </c>
      <c r="C78" s="16" t="s">
        <v>116</v>
      </c>
      <c r="D78" s="15">
        <v>0</v>
      </c>
      <c r="E78" s="15">
        <v>0</v>
      </c>
      <c r="F78" s="15">
        <v>46.48</v>
      </c>
      <c r="G78" s="15">
        <v>0</v>
      </c>
      <c r="H78" s="15">
        <f t="shared" si="1"/>
        <v>46.48</v>
      </c>
    </row>
    <row r="79" spans="1:8" ht="15.6" x14ac:dyDescent="0.3">
      <c r="A79" s="15">
        <v>76</v>
      </c>
      <c r="B79" s="15" t="s">
        <v>115</v>
      </c>
      <c r="C79" s="16" t="s">
        <v>117</v>
      </c>
      <c r="D79" s="15">
        <v>0</v>
      </c>
      <c r="E79" s="15">
        <v>0</v>
      </c>
      <c r="F79" s="15">
        <v>47.58</v>
      </c>
      <c r="G79" s="15">
        <v>0</v>
      </c>
      <c r="H79" s="15">
        <f t="shared" si="1"/>
        <v>47.58</v>
      </c>
    </row>
    <row r="80" spans="1:8" ht="15.6" x14ac:dyDescent="0.3">
      <c r="A80" s="15">
        <v>77</v>
      </c>
      <c r="B80" s="15" t="s">
        <v>118</v>
      </c>
      <c r="C80" s="16" t="s">
        <v>119</v>
      </c>
      <c r="D80" s="15">
        <v>0</v>
      </c>
      <c r="E80" s="15">
        <v>0</v>
      </c>
      <c r="F80" s="15">
        <v>34.92</v>
      </c>
      <c r="G80" s="15">
        <v>13.16</v>
      </c>
      <c r="H80" s="15">
        <f t="shared" si="1"/>
        <v>48.08</v>
      </c>
    </row>
    <row r="81" spans="1:8" ht="15.6" x14ac:dyDescent="0.3">
      <c r="A81" s="15">
        <v>78</v>
      </c>
      <c r="B81" s="15" t="s">
        <v>118</v>
      </c>
      <c r="C81" s="16" t="s">
        <v>120</v>
      </c>
      <c r="D81" s="15">
        <v>0</v>
      </c>
      <c r="E81" s="15">
        <v>2.5299999999999998</v>
      </c>
      <c r="F81" s="15">
        <v>25.41</v>
      </c>
      <c r="G81" s="15">
        <v>20.86</v>
      </c>
      <c r="H81" s="15">
        <f t="shared" si="1"/>
        <v>48.8</v>
      </c>
    </row>
    <row r="82" spans="1:8" ht="15.6" x14ac:dyDescent="0.3">
      <c r="A82" s="15">
        <v>79</v>
      </c>
      <c r="B82" s="15" t="s">
        <v>121</v>
      </c>
      <c r="C82" s="16" t="s">
        <v>49</v>
      </c>
      <c r="D82" s="15">
        <v>0</v>
      </c>
      <c r="E82" s="15">
        <v>0</v>
      </c>
      <c r="F82" s="15">
        <v>50.25</v>
      </c>
      <c r="G82" s="15">
        <v>0</v>
      </c>
      <c r="H82" s="15">
        <f t="shared" si="1"/>
        <v>50.25</v>
      </c>
    </row>
    <row r="83" spans="1:8" ht="15.6" x14ac:dyDescent="0.3">
      <c r="A83" s="15">
        <v>80</v>
      </c>
      <c r="B83" s="15" t="s">
        <v>121</v>
      </c>
      <c r="C83" s="16" t="s">
        <v>122</v>
      </c>
      <c r="D83" s="15">
        <v>0</v>
      </c>
      <c r="E83" s="15">
        <v>0</v>
      </c>
      <c r="F83" s="15">
        <v>50.56</v>
      </c>
      <c r="G83" s="15">
        <v>0</v>
      </c>
      <c r="H83" s="15">
        <f t="shared" si="1"/>
        <v>50.56</v>
      </c>
    </row>
    <row r="84" spans="1:8" ht="15.6" x14ac:dyDescent="0.3">
      <c r="A84" s="15">
        <v>81</v>
      </c>
      <c r="B84" s="15" t="s">
        <v>123</v>
      </c>
      <c r="C84" s="16" t="s">
        <v>49</v>
      </c>
      <c r="D84" s="15">
        <v>0</v>
      </c>
      <c r="E84" s="15">
        <v>0</v>
      </c>
      <c r="F84" s="15">
        <v>51.46</v>
      </c>
      <c r="G84" s="15">
        <v>0</v>
      </c>
      <c r="H84" s="15">
        <f t="shared" si="1"/>
        <v>51.46</v>
      </c>
    </row>
    <row r="85" spans="1:8" ht="15.6" x14ac:dyDescent="0.3">
      <c r="A85" s="15">
        <v>82</v>
      </c>
      <c r="B85" s="15" t="s">
        <v>123</v>
      </c>
      <c r="C85" s="16" t="s">
        <v>124</v>
      </c>
      <c r="D85" s="15">
        <v>0</v>
      </c>
      <c r="E85" s="15">
        <v>0</v>
      </c>
      <c r="F85" s="15">
        <v>53.82</v>
      </c>
      <c r="G85" s="15">
        <v>0</v>
      </c>
      <c r="H85" s="15">
        <f t="shared" si="1"/>
        <v>53.82</v>
      </c>
    </row>
    <row r="86" spans="1:8" ht="15.6" x14ac:dyDescent="0.3">
      <c r="A86" s="15">
        <v>83</v>
      </c>
      <c r="B86" s="15" t="s">
        <v>125</v>
      </c>
      <c r="C86" s="16" t="s">
        <v>126</v>
      </c>
      <c r="D86" s="15">
        <v>0</v>
      </c>
      <c r="E86" s="15">
        <v>0</v>
      </c>
      <c r="F86" s="15">
        <v>53.75</v>
      </c>
      <c r="G86" s="15">
        <v>0</v>
      </c>
      <c r="H86" s="15">
        <f t="shared" si="1"/>
        <v>53.75</v>
      </c>
    </row>
    <row r="87" spans="1:8" ht="15.6" x14ac:dyDescent="0.3">
      <c r="A87" s="15">
        <v>84</v>
      </c>
      <c r="B87" s="15" t="s">
        <v>125</v>
      </c>
      <c r="C87" s="16" t="s">
        <v>38</v>
      </c>
      <c r="D87" s="15">
        <v>0</v>
      </c>
      <c r="E87" s="15">
        <v>3.51</v>
      </c>
      <c r="F87" s="15">
        <v>50.67</v>
      </c>
      <c r="G87" s="15">
        <v>0</v>
      </c>
      <c r="H87" s="15">
        <f t="shared" si="1"/>
        <v>54.18</v>
      </c>
    </row>
    <row r="88" spans="1:8" ht="15.6" x14ac:dyDescent="0.3">
      <c r="A88" s="15">
        <v>85</v>
      </c>
      <c r="B88" s="15" t="s">
        <v>127</v>
      </c>
      <c r="C88" s="16" t="s">
        <v>128</v>
      </c>
      <c r="D88" s="15">
        <v>0</v>
      </c>
      <c r="E88" s="15">
        <v>0</v>
      </c>
      <c r="F88" s="15">
        <v>48.35</v>
      </c>
      <c r="G88" s="15">
        <v>5.91</v>
      </c>
      <c r="H88" s="15">
        <f t="shared" si="1"/>
        <v>54.260000000000005</v>
      </c>
    </row>
    <row r="89" spans="1:8" ht="15.6" x14ac:dyDescent="0.3">
      <c r="A89" s="15">
        <v>86</v>
      </c>
      <c r="B89" s="15" t="s">
        <v>127</v>
      </c>
      <c r="C89" s="16" t="s">
        <v>129</v>
      </c>
      <c r="D89" s="15">
        <v>0</v>
      </c>
      <c r="E89" s="15">
        <v>0</v>
      </c>
      <c r="F89" s="15">
        <v>54.79</v>
      </c>
      <c r="G89" s="15">
        <v>0</v>
      </c>
      <c r="H89" s="15">
        <f t="shared" si="1"/>
        <v>54.79</v>
      </c>
    </row>
    <row r="90" spans="1:8" ht="15.6" x14ac:dyDescent="0.3">
      <c r="A90" s="15">
        <v>87</v>
      </c>
      <c r="B90" s="15" t="s">
        <v>130</v>
      </c>
      <c r="C90" s="16" t="s">
        <v>78</v>
      </c>
      <c r="D90" s="15">
        <v>0</v>
      </c>
      <c r="E90" s="15">
        <v>0</v>
      </c>
      <c r="F90" s="15">
        <v>54.66</v>
      </c>
      <c r="G90" s="15">
        <v>0</v>
      </c>
      <c r="H90" s="15">
        <f t="shared" si="1"/>
        <v>54.66</v>
      </c>
    </row>
    <row r="91" spans="1:8" ht="15.6" x14ac:dyDescent="0.3">
      <c r="A91" s="15">
        <v>88</v>
      </c>
      <c r="B91" s="15" t="s">
        <v>130</v>
      </c>
      <c r="C91" s="16" t="s">
        <v>116</v>
      </c>
      <c r="D91" s="15">
        <v>0</v>
      </c>
      <c r="E91" s="15">
        <v>0</v>
      </c>
      <c r="F91" s="15">
        <v>55.91</v>
      </c>
      <c r="G91" s="15">
        <v>0</v>
      </c>
      <c r="H91" s="15">
        <f t="shared" si="1"/>
        <v>55.91</v>
      </c>
    </row>
    <row r="92" spans="1:8" ht="15.6" x14ac:dyDescent="0.3">
      <c r="A92" s="15">
        <v>89</v>
      </c>
      <c r="B92" s="15" t="s">
        <v>131</v>
      </c>
      <c r="C92" s="16" t="s">
        <v>132</v>
      </c>
      <c r="D92" s="15">
        <v>0</v>
      </c>
      <c r="E92" s="15">
        <v>0</v>
      </c>
      <c r="F92" s="15">
        <v>56.03</v>
      </c>
      <c r="G92" s="15">
        <v>0</v>
      </c>
      <c r="H92" s="15">
        <f t="shared" si="1"/>
        <v>56.03</v>
      </c>
    </row>
    <row r="93" spans="1:8" ht="15.6" x14ac:dyDescent="0.3">
      <c r="A93" s="15">
        <v>90</v>
      </c>
      <c r="B93" s="15" t="s">
        <v>131</v>
      </c>
      <c r="C93" s="16" t="s">
        <v>58</v>
      </c>
      <c r="D93" s="15">
        <v>0</v>
      </c>
      <c r="E93" s="15">
        <v>0</v>
      </c>
      <c r="F93" s="15">
        <v>56.24</v>
      </c>
      <c r="G93" s="15">
        <v>0</v>
      </c>
      <c r="H93" s="15">
        <f t="shared" si="1"/>
        <v>56.24</v>
      </c>
    </row>
    <row r="94" spans="1:8" ht="15.6" x14ac:dyDescent="0.3">
      <c r="A94" s="15">
        <v>91</v>
      </c>
      <c r="B94" s="15" t="s">
        <v>133</v>
      </c>
      <c r="C94" s="16" t="s">
        <v>134</v>
      </c>
      <c r="D94" s="15">
        <v>0</v>
      </c>
      <c r="E94" s="15">
        <v>0</v>
      </c>
      <c r="F94" s="15">
        <v>56.67</v>
      </c>
      <c r="G94" s="15">
        <v>1.55</v>
      </c>
      <c r="H94" s="15">
        <f t="shared" si="1"/>
        <v>58.22</v>
      </c>
    </row>
    <row r="95" spans="1:8" ht="15.6" x14ac:dyDescent="0.3">
      <c r="A95" s="15">
        <v>92</v>
      </c>
      <c r="B95" s="15" t="s">
        <v>133</v>
      </c>
      <c r="C95" s="16" t="s">
        <v>135</v>
      </c>
      <c r="D95" s="15">
        <v>58.95</v>
      </c>
      <c r="E95" s="15">
        <v>0</v>
      </c>
      <c r="F95" s="15">
        <v>0</v>
      </c>
      <c r="G95" s="15">
        <v>0</v>
      </c>
      <c r="H95" s="15">
        <f t="shared" si="1"/>
        <v>58.95</v>
      </c>
    </row>
    <row r="96" spans="1:8" ht="15.6" x14ac:dyDescent="0.3">
      <c r="A96" s="15">
        <v>93</v>
      </c>
      <c r="B96" s="15" t="s">
        <v>136</v>
      </c>
      <c r="C96" s="16" t="s">
        <v>120</v>
      </c>
      <c r="D96" s="15">
        <v>0</v>
      </c>
      <c r="E96" s="15">
        <v>58.88</v>
      </c>
      <c r="F96" s="15">
        <v>0</v>
      </c>
      <c r="G96" s="15">
        <v>0</v>
      </c>
      <c r="H96" s="15">
        <f t="shared" si="1"/>
        <v>58.88</v>
      </c>
    </row>
    <row r="97" spans="1:8" ht="15.6" x14ac:dyDescent="0.3">
      <c r="A97" s="15">
        <v>94</v>
      </c>
      <c r="B97" s="15" t="s">
        <v>136</v>
      </c>
      <c r="C97" s="16" t="s">
        <v>137</v>
      </c>
      <c r="D97" s="15">
        <v>0</v>
      </c>
      <c r="E97" s="15">
        <v>0</v>
      </c>
      <c r="F97" s="15">
        <v>59.19</v>
      </c>
      <c r="G97" s="15">
        <v>0</v>
      </c>
      <c r="H97" s="15">
        <f t="shared" si="1"/>
        <v>59.19</v>
      </c>
    </row>
    <row r="98" spans="1:8" ht="15.6" x14ac:dyDescent="0.3">
      <c r="A98" s="15">
        <v>95</v>
      </c>
      <c r="B98" s="15" t="s">
        <v>138</v>
      </c>
      <c r="C98" s="16" t="s">
        <v>73</v>
      </c>
      <c r="D98" s="15">
        <v>0</v>
      </c>
      <c r="E98" s="15">
        <v>0</v>
      </c>
      <c r="F98" s="15">
        <v>60.6</v>
      </c>
      <c r="G98" s="15">
        <v>0</v>
      </c>
      <c r="H98" s="15">
        <f t="shared" si="1"/>
        <v>60.6</v>
      </c>
    </row>
    <row r="99" spans="1:8" ht="15.6" x14ac:dyDescent="0.3">
      <c r="A99" s="15">
        <v>96</v>
      </c>
      <c r="B99" s="15" t="s">
        <v>138</v>
      </c>
      <c r="C99" s="16" t="s">
        <v>58</v>
      </c>
      <c r="D99" s="15">
        <v>0</v>
      </c>
      <c r="E99" s="15">
        <v>0</v>
      </c>
      <c r="F99" s="15">
        <v>60.39</v>
      </c>
      <c r="G99" s="15">
        <v>0</v>
      </c>
      <c r="H99" s="15">
        <f t="shared" si="1"/>
        <v>60.39</v>
      </c>
    </row>
    <row r="100" spans="1:8" ht="15.6" x14ac:dyDescent="0.3">
      <c r="A100" s="15">
        <v>97</v>
      </c>
      <c r="B100" s="15" t="s">
        <v>139</v>
      </c>
      <c r="C100" s="16" t="s">
        <v>109</v>
      </c>
      <c r="D100" s="15">
        <v>0</v>
      </c>
      <c r="E100" s="15">
        <v>0</v>
      </c>
      <c r="F100" s="15">
        <v>61.13</v>
      </c>
      <c r="G100" s="15">
        <v>0</v>
      </c>
      <c r="H100" s="15">
        <f t="shared" si="1"/>
        <v>61.13</v>
      </c>
    </row>
    <row r="101" spans="1:8" ht="15.6" x14ac:dyDescent="0.3">
      <c r="A101" s="15">
        <v>98</v>
      </c>
      <c r="B101" s="15" t="s">
        <v>139</v>
      </c>
      <c r="C101" s="16" t="s">
        <v>107</v>
      </c>
      <c r="D101" s="15">
        <v>0</v>
      </c>
      <c r="E101" s="15">
        <v>0</v>
      </c>
      <c r="F101" s="15">
        <v>62.87</v>
      </c>
      <c r="G101" s="15">
        <v>0</v>
      </c>
      <c r="H101" s="15">
        <f t="shared" si="1"/>
        <v>62.87</v>
      </c>
    </row>
    <row r="102" spans="1:8" ht="15.6" x14ac:dyDescent="0.3">
      <c r="A102" s="15">
        <v>99</v>
      </c>
      <c r="B102" s="15" t="s">
        <v>140</v>
      </c>
      <c r="C102" s="16" t="s">
        <v>141</v>
      </c>
      <c r="D102" s="15">
        <v>0</v>
      </c>
      <c r="E102" s="15">
        <v>0</v>
      </c>
      <c r="F102" s="15">
        <v>65.06</v>
      </c>
      <c r="G102" s="15">
        <v>0</v>
      </c>
      <c r="H102" s="15">
        <f t="shared" si="1"/>
        <v>65.06</v>
      </c>
    </row>
    <row r="103" spans="1:8" ht="15.6" x14ac:dyDescent="0.3">
      <c r="A103" s="15">
        <v>100</v>
      </c>
      <c r="B103" s="15" t="s">
        <v>140</v>
      </c>
      <c r="C103" s="16" t="s">
        <v>142</v>
      </c>
      <c r="D103" s="15">
        <v>0</v>
      </c>
      <c r="E103" s="15">
        <v>0</v>
      </c>
      <c r="F103" s="15">
        <v>65.52</v>
      </c>
      <c r="G103" s="15">
        <v>0</v>
      </c>
      <c r="H103" s="15">
        <f t="shared" si="1"/>
        <v>65.52</v>
      </c>
    </row>
    <row r="104" spans="1:8" ht="15.6" x14ac:dyDescent="0.3">
      <c r="A104" s="15">
        <v>101</v>
      </c>
      <c r="B104" s="15" t="s">
        <v>143</v>
      </c>
      <c r="C104" s="16" t="s">
        <v>109</v>
      </c>
      <c r="D104" s="15">
        <v>0</v>
      </c>
      <c r="E104" s="15">
        <v>0</v>
      </c>
      <c r="F104" s="15">
        <v>65.510000000000005</v>
      </c>
      <c r="G104" s="15">
        <v>0</v>
      </c>
      <c r="H104" s="15">
        <f t="shared" si="1"/>
        <v>65.510000000000005</v>
      </c>
    </row>
    <row r="105" spans="1:8" ht="15.6" x14ac:dyDescent="0.3">
      <c r="A105" s="15">
        <v>102</v>
      </c>
      <c r="B105" s="15" t="s">
        <v>143</v>
      </c>
      <c r="C105" s="16" t="s">
        <v>144</v>
      </c>
      <c r="D105" s="15">
        <v>0</v>
      </c>
      <c r="E105" s="15">
        <v>0</v>
      </c>
      <c r="F105" s="15">
        <v>66.78</v>
      </c>
      <c r="G105" s="15">
        <v>0</v>
      </c>
      <c r="H105" s="15">
        <f t="shared" si="1"/>
        <v>66.78</v>
      </c>
    </row>
    <row r="106" spans="1:8" ht="15.6" x14ac:dyDescent="0.3">
      <c r="A106" s="15">
        <v>103</v>
      </c>
      <c r="B106" s="15" t="s">
        <v>145</v>
      </c>
      <c r="C106" s="16" t="s">
        <v>146</v>
      </c>
      <c r="D106" s="15">
        <v>0</v>
      </c>
      <c r="E106" s="15">
        <v>0</v>
      </c>
      <c r="F106" s="15">
        <v>69.39</v>
      </c>
      <c r="G106" s="15">
        <v>0</v>
      </c>
      <c r="H106" s="15">
        <f t="shared" si="1"/>
        <v>69.39</v>
      </c>
    </row>
    <row r="107" spans="1:8" ht="15.6" x14ac:dyDescent="0.3">
      <c r="A107" s="15">
        <v>104</v>
      </c>
      <c r="B107" s="15" t="s">
        <v>145</v>
      </c>
      <c r="C107" s="16" t="s">
        <v>147</v>
      </c>
      <c r="D107" s="15">
        <v>0</v>
      </c>
      <c r="E107" s="15">
        <v>0</v>
      </c>
      <c r="F107" s="15">
        <v>70.56</v>
      </c>
      <c r="G107" s="15">
        <v>0</v>
      </c>
      <c r="H107" s="15">
        <f t="shared" si="1"/>
        <v>70.56</v>
      </c>
    </row>
    <row r="108" spans="1:8" ht="15.6" x14ac:dyDescent="0.3">
      <c r="A108" s="15">
        <v>105</v>
      </c>
      <c r="B108" s="15" t="s">
        <v>148</v>
      </c>
      <c r="C108" s="16" t="s">
        <v>149</v>
      </c>
      <c r="D108" s="15">
        <v>0</v>
      </c>
      <c r="E108" s="15">
        <v>0</v>
      </c>
      <c r="F108" s="15">
        <v>21.35</v>
      </c>
      <c r="G108" s="15">
        <v>49.68</v>
      </c>
      <c r="H108" s="15">
        <f t="shared" si="1"/>
        <v>71.03</v>
      </c>
    </row>
    <row r="109" spans="1:8" ht="15.6" x14ac:dyDescent="0.3">
      <c r="A109" s="15">
        <v>106</v>
      </c>
      <c r="B109" s="15" t="s">
        <v>148</v>
      </c>
      <c r="C109" s="16" t="s">
        <v>116</v>
      </c>
      <c r="D109" s="15">
        <v>0</v>
      </c>
      <c r="E109" s="15">
        <v>0</v>
      </c>
      <c r="F109" s="15">
        <v>71.14</v>
      </c>
      <c r="G109" s="15">
        <v>0</v>
      </c>
      <c r="H109" s="15">
        <f t="shared" si="1"/>
        <v>71.14</v>
      </c>
    </row>
    <row r="110" spans="1:8" ht="15.6" x14ac:dyDescent="0.3">
      <c r="A110" s="15">
        <v>107</v>
      </c>
      <c r="B110" s="15" t="s">
        <v>150</v>
      </c>
      <c r="C110" s="16" t="s">
        <v>55</v>
      </c>
      <c r="D110" s="15">
        <v>0</v>
      </c>
      <c r="E110" s="15">
        <v>0</v>
      </c>
      <c r="F110" s="15">
        <v>72.489999999999995</v>
      </c>
      <c r="G110" s="15">
        <v>0</v>
      </c>
      <c r="H110" s="15">
        <f t="shared" si="1"/>
        <v>72.489999999999995</v>
      </c>
    </row>
    <row r="111" spans="1:8" ht="15.6" x14ac:dyDescent="0.3">
      <c r="A111" s="15">
        <v>108</v>
      </c>
      <c r="B111" s="15" t="s">
        <v>150</v>
      </c>
      <c r="C111" s="16" t="s">
        <v>55</v>
      </c>
      <c r="D111" s="15">
        <v>0</v>
      </c>
      <c r="E111" s="15">
        <v>0</v>
      </c>
      <c r="F111" s="15">
        <v>73.27</v>
      </c>
      <c r="G111" s="15">
        <v>0</v>
      </c>
      <c r="H111" s="15">
        <f t="shared" si="1"/>
        <v>73.27</v>
      </c>
    </row>
    <row r="112" spans="1:8" ht="15.6" x14ac:dyDescent="0.3">
      <c r="A112" s="15">
        <v>109</v>
      </c>
      <c r="B112" s="15" t="s">
        <v>151</v>
      </c>
      <c r="C112" s="16" t="s">
        <v>55</v>
      </c>
      <c r="D112" s="15">
        <v>0</v>
      </c>
      <c r="E112" s="15">
        <v>0</v>
      </c>
      <c r="F112" s="15">
        <v>73.53</v>
      </c>
      <c r="G112" s="15">
        <v>0</v>
      </c>
      <c r="H112" s="15">
        <f t="shared" si="1"/>
        <v>73.53</v>
      </c>
    </row>
    <row r="113" spans="1:8" ht="15.6" x14ac:dyDescent="0.3">
      <c r="A113" s="15">
        <v>110</v>
      </c>
      <c r="B113" s="15" t="s">
        <v>151</v>
      </c>
      <c r="C113" s="16" t="s">
        <v>152</v>
      </c>
      <c r="D113" s="15">
        <v>0</v>
      </c>
      <c r="E113" s="15">
        <v>0</v>
      </c>
      <c r="F113" s="15">
        <v>75.239999999999995</v>
      </c>
      <c r="G113" s="15">
        <v>0</v>
      </c>
      <c r="H113" s="15">
        <f t="shared" si="1"/>
        <v>75.239999999999995</v>
      </c>
    </row>
    <row r="114" spans="1:8" ht="15.6" x14ac:dyDescent="0.3">
      <c r="A114" s="15">
        <v>111</v>
      </c>
      <c r="B114" s="15" t="s">
        <v>153</v>
      </c>
      <c r="C114" s="16" t="s">
        <v>154</v>
      </c>
      <c r="D114" s="15">
        <v>0</v>
      </c>
      <c r="E114" s="15">
        <v>0</v>
      </c>
      <c r="F114" s="15">
        <v>75.77</v>
      </c>
      <c r="G114" s="15">
        <v>0</v>
      </c>
      <c r="H114" s="15">
        <f t="shared" si="1"/>
        <v>75.77</v>
      </c>
    </row>
    <row r="115" spans="1:8" ht="15.6" x14ac:dyDescent="0.3">
      <c r="A115" s="15">
        <v>112</v>
      </c>
      <c r="B115" s="15" t="s">
        <v>153</v>
      </c>
      <c r="C115" s="16" t="s">
        <v>155</v>
      </c>
      <c r="D115" s="15">
        <v>0</v>
      </c>
      <c r="E115" s="15">
        <v>0</v>
      </c>
      <c r="F115" s="15">
        <v>75.2</v>
      </c>
      <c r="G115" s="15">
        <v>0</v>
      </c>
      <c r="H115" s="15">
        <f t="shared" si="1"/>
        <v>75.2</v>
      </c>
    </row>
    <row r="116" spans="1:8" ht="15.6" x14ac:dyDescent="0.3">
      <c r="A116" s="15">
        <v>113</v>
      </c>
      <c r="B116" s="15" t="s">
        <v>156</v>
      </c>
      <c r="C116" s="16" t="s">
        <v>44</v>
      </c>
      <c r="D116" s="15">
        <v>0</v>
      </c>
      <c r="E116" s="15">
        <v>0</v>
      </c>
      <c r="F116" s="15">
        <v>77.819999999999993</v>
      </c>
      <c r="G116" s="15">
        <v>0</v>
      </c>
      <c r="H116" s="15">
        <f t="shared" si="1"/>
        <v>77.819999999999993</v>
      </c>
    </row>
    <row r="117" spans="1:8" ht="15.6" x14ac:dyDescent="0.3">
      <c r="A117" s="15">
        <v>114</v>
      </c>
      <c r="B117" s="15" t="s">
        <v>156</v>
      </c>
      <c r="C117" s="16" t="s">
        <v>58</v>
      </c>
      <c r="D117" s="15">
        <v>0</v>
      </c>
      <c r="E117" s="15">
        <v>0</v>
      </c>
      <c r="F117" s="15">
        <v>78.27</v>
      </c>
      <c r="G117" s="15">
        <v>0</v>
      </c>
      <c r="H117" s="15">
        <f t="shared" si="1"/>
        <v>78.27</v>
      </c>
    </row>
    <row r="118" spans="1:8" ht="15.6" x14ac:dyDescent="0.3">
      <c r="A118" s="15">
        <v>115</v>
      </c>
      <c r="B118" s="15" t="s">
        <v>157</v>
      </c>
      <c r="C118" s="16" t="s">
        <v>158</v>
      </c>
      <c r="D118" s="15">
        <v>0</v>
      </c>
      <c r="E118" s="15">
        <v>78.5</v>
      </c>
      <c r="F118" s="15">
        <v>0</v>
      </c>
      <c r="G118" s="15">
        <v>0</v>
      </c>
      <c r="H118" s="15">
        <f t="shared" si="1"/>
        <v>78.5</v>
      </c>
    </row>
    <row r="119" spans="1:8" ht="15.6" x14ac:dyDescent="0.3">
      <c r="A119" s="15">
        <v>116</v>
      </c>
      <c r="B119" s="15" t="s">
        <v>157</v>
      </c>
      <c r="C119" s="16" t="s">
        <v>158</v>
      </c>
      <c r="D119" s="15">
        <v>0</v>
      </c>
      <c r="E119" s="15">
        <v>0</v>
      </c>
      <c r="F119" s="15">
        <v>79.010000000000005</v>
      </c>
      <c r="G119" s="15">
        <v>0</v>
      </c>
      <c r="H119" s="15">
        <f t="shared" si="1"/>
        <v>79.010000000000005</v>
      </c>
    </row>
    <row r="120" spans="1:8" ht="15.6" x14ac:dyDescent="0.3">
      <c r="A120" s="15">
        <v>117</v>
      </c>
      <c r="B120" s="15" t="s">
        <v>159</v>
      </c>
      <c r="C120" s="16" t="s">
        <v>160</v>
      </c>
      <c r="D120" s="15">
        <v>0</v>
      </c>
      <c r="E120" s="15">
        <v>0</v>
      </c>
      <c r="F120" s="15">
        <v>79.33</v>
      </c>
      <c r="G120" s="15">
        <v>0</v>
      </c>
      <c r="H120" s="15">
        <f t="shared" si="1"/>
        <v>79.33</v>
      </c>
    </row>
    <row r="121" spans="1:8" ht="15.6" x14ac:dyDescent="0.3">
      <c r="A121" s="15">
        <v>118</v>
      </c>
      <c r="B121" s="15" t="s">
        <v>159</v>
      </c>
      <c r="C121" s="16" t="s">
        <v>32</v>
      </c>
      <c r="D121" s="15">
        <v>0</v>
      </c>
      <c r="E121" s="15">
        <v>0</v>
      </c>
      <c r="F121" s="15">
        <v>80.540000000000006</v>
      </c>
      <c r="G121" s="15">
        <v>0</v>
      </c>
      <c r="H121" s="15">
        <f t="shared" si="1"/>
        <v>80.540000000000006</v>
      </c>
    </row>
    <row r="122" spans="1:8" ht="15.6" x14ac:dyDescent="0.3">
      <c r="A122" s="15">
        <v>119</v>
      </c>
      <c r="B122" s="15" t="s">
        <v>161</v>
      </c>
      <c r="C122" s="16" t="s">
        <v>162</v>
      </c>
      <c r="D122" s="15">
        <v>0</v>
      </c>
      <c r="E122" s="15">
        <v>0</v>
      </c>
      <c r="F122" s="15">
        <v>81.06</v>
      </c>
      <c r="G122" s="15">
        <v>0</v>
      </c>
      <c r="H122" s="15">
        <f t="shared" si="1"/>
        <v>81.06</v>
      </c>
    </row>
    <row r="123" spans="1:8" ht="15.6" x14ac:dyDescent="0.3">
      <c r="A123" s="15">
        <v>120</v>
      </c>
      <c r="B123" s="15" t="s">
        <v>161</v>
      </c>
      <c r="C123" s="16" t="s">
        <v>68</v>
      </c>
      <c r="D123" s="15">
        <v>0</v>
      </c>
      <c r="E123" s="15">
        <v>0</v>
      </c>
      <c r="F123" s="15">
        <v>83.37</v>
      </c>
      <c r="G123" s="15">
        <v>0</v>
      </c>
      <c r="H123" s="15">
        <f t="shared" si="1"/>
        <v>83.37</v>
      </c>
    </row>
    <row r="124" spans="1:8" ht="15.6" x14ac:dyDescent="0.3">
      <c r="A124" s="15">
        <v>121</v>
      </c>
      <c r="B124" s="15" t="s">
        <v>163</v>
      </c>
      <c r="C124" s="16" t="s">
        <v>164</v>
      </c>
      <c r="D124" s="15">
        <v>0</v>
      </c>
      <c r="E124" s="15">
        <v>84.81</v>
      </c>
      <c r="F124" s="15">
        <v>0</v>
      </c>
      <c r="G124" s="15">
        <v>0.31</v>
      </c>
      <c r="H124" s="15">
        <f t="shared" si="1"/>
        <v>85.12</v>
      </c>
    </row>
    <row r="125" spans="1:8" ht="15.6" x14ac:dyDescent="0.3">
      <c r="A125" s="15">
        <v>122</v>
      </c>
      <c r="B125" s="15" t="s">
        <v>163</v>
      </c>
      <c r="C125" s="16" t="s">
        <v>36</v>
      </c>
      <c r="D125" s="15">
        <v>0</v>
      </c>
      <c r="E125" s="15">
        <v>0</v>
      </c>
      <c r="F125" s="15">
        <v>86.13</v>
      </c>
      <c r="G125" s="15">
        <v>0</v>
      </c>
      <c r="H125" s="15">
        <f t="shared" si="1"/>
        <v>86.13</v>
      </c>
    </row>
    <row r="126" spans="1:8" ht="15.6" x14ac:dyDescent="0.3">
      <c r="A126" s="15">
        <v>123</v>
      </c>
      <c r="B126" s="15" t="s">
        <v>165</v>
      </c>
      <c r="C126" s="16" t="s">
        <v>166</v>
      </c>
      <c r="D126" s="15">
        <v>0</v>
      </c>
      <c r="E126" s="15">
        <v>0</v>
      </c>
      <c r="F126" s="15">
        <v>86.5</v>
      </c>
      <c r="G126" s="15">
        <v>0</v>
      </c>
      <c r="H126" s="15">
        <f t="shared" si="1"/>
        <v>86.5</v>
      </c>
    </row>
    <row r="127" spans="1:8" ht="15.6" x14ac:dyDescent="0.3">
      <c r="A127" s="15">
        <v>124</v>
      </c>
      <c r="B127" s="15" t="s">
        <v>165</v>
      </c>
      <c r="C127" s="16" t="s">
        <v>167</v>
      </c>
      <c r="D127" s="15">
        <v>0</v>
      </c>
      <c r="E127" s="15">
        <v>87.7</v>
      </c>
      <c r="F127" s="15">
        <v>0</v>
      </c>
      <c r="G127" s="15">
        <v>0</v>
      </c>
      <c r="H127" s="15">
        <f t="shared" si="1"/>
        <v>87.7</v>
      </c>
    </row>
    <row r="128" spans="1:8" ht="15.6" x14ac:dyDescent="0.3">
      <c r="A128" s="15">
        <v>125</v>
      </c>
      <c r="B128" s="15" t="s">
        <v>168</v>
      </c>
      <c r="C128" s="16" t="s">
        <v>169</v>
      </c>
      <c r="D128" s="15">
        <v>0</v>
      </c>
      <c r="E128" s="15">
        <v>87.93</v>
      </c>
      <c r="F128" s="15">
        <v>0</v>
      </c>
      <c r="G128" s="15">
        <v>0</v>
      </c>
      <c r="H128" s="15">
        <f t="shared" si="1"/>
        <v>87.93</v>
      </c>
    </row>
    <row r="129" spans="1:8" ht="15.6" x14ac:dyDescent="0.3">
      <c r="A129" s="15">
        <v>126</v>
      </c>
      <c r="B129" s="15" t="s">
        <v>168</v>
      </c>
      <c r="C129" s="16" t="s">
        <v>78</v>
      </c>
      <c r="D129" s="15">
        <v>0</v>
      </c>
      <c r="E129" s="15">
        <v>0</v>
      </c>
      <c r="F129" s="15">
        <v>89.58</v>
      </c>
      <c r="G129" s="15">
        <v>0</v>
      </c>
      <c r="H129" s="15">
        <f t="shared" si="1"/>
        <v>89.58</v>
      </c>
    </row>
    <row r="130" spans="1:8" ht="15.6" x14ac:dyDescent="0.3">
      <c r="A130" s="15">
        <v>127</v>
      </c>
      <c r="B130" s="15" t="s">
        <v>170</v>
      </c>
      <c r="C130" s="16" t="s">
        <v>171</v>
      </c>
      <c r="D130" s="15">
        <v>0</v>
      </c>
      <c r="E130" s="15">
        <v>0</v>
      </c>
      <c r="F130" s="15">
        <v>91.98</v>
      </c>
      <c r="G130" s="15">
        <v>0</v>
      </c>
      <c r="H130" s="15">
        <f t="shared" si="1"/>
        <v>91.98</v>
      </c>
    </row>
    <row r="131" spans="1:8" ht="15.6" x14ac:dyDescent="0.3">
      <c r="A131" s="15">
        <v>128</v>
      </c>
      <c r="B131" s="15" t="s">
        <v>170</v>
      </c>
      <c r="C131" s="16" t="s">
        <v>172</v>
      </c>
      <c r="D131" s="15">
        <v>0</v>
      </c>
      <c r="E131" s="15">
        <v>0</v>
      </c>
      <c r="F131" s="15">
        <v>97.14</v>
      </c>
      <c r="G131" s="15">
        <v>0</v>
      </c>
      <c r="H131" s="15">
        <f t="shared" si="1"/>
        <v>97.14</v>
      </c>
    </row>
    <row r="132" spans="1:8" ht="15.6" x14ac:dyDescent="0.3">
      <c r="A132" s="15">
        <v>129</v>
      </c>
      <c r="B132" s="15" t="s">
        <v>173</v>
      </c>
      <c r="C132" s="16" t="s">
        <v>174</v>
      </c>
      <c r="D132" s="15">
        <v>0</v>
      </c>
      <c r="E132" s="15">
        <v>0</v>
      </c>
      <c r="F132" s="15">
        <v>98.35</v>
      </c>
      <c r="G132" s="15">
        <v>0</v>
      </c>
      <c r="H132" s="15">
        <f t="shared" ref="H132:H195" si="2">SUM(D132:G132)</f>
        <v>98.35</v>
      </c>
    </row>
    <row r="133" spans="1:8" ht="15.6" x14ac:dyDescent="0.3">
      <c r="A133" s="15">
        <v>130</v>
      </c>
      <c r="B133" s="15" t="s">
        <v>173</v>
      </c>
      <c r="C133" s="16" t="s">
        <v>78</v>
      </c>
      <c r="D133" s="15">
        <v>0</v>
      </c>
      <c r="E133" s="15">
        <v>0</v>
      </c>
      <c r="F133" s="15">
        <v>98.78</v>
      </c>
      <c r="G133" s="15">
        <v>0</v>
      </c>
      <c r="H133" s="15">
        <f t="shared" si="2"/>
        <v>98.78</v>
      </c>
    </row>
    <row r="134" spans="1:8" ht="15.6" x14ac:dyDescent="0.3">
      <c r="A134" s="15">
        <v>131</v>
      </c>
      <c r="B134" s="15" t="s">
        <v>175</v>
      </c>
      <c r="C134" s="16" t="s">
        <v>77</v>
      </c>
      <c r="D134" s="15">
        <v>0</v>
      </c>
      <c r="E134" s="15">
        <v>0</v>
      </c>
      <c r="F134" s="15">
        <v>101.05</v>
      </c>
      <c r="G134" s="15">
        <v>0</v>
      </c>
      <c r="H134" s="15">
        <f t="shared" si="2"/>
        <v>101.05</v>
      </c>
    </row>
    <row r="135" spans="1:8" ht="15.6" x14ac:dyDescent="0.3">
      <c r="A135" s="15">
        <v>132</v>
      </c>
      <c r="B135" s="15" t="s">
        <v>175</v>
      </c>
      <c r="C135" s="16" t="s">
        <v>176</v>
      </c>
      <c r="D135" s="15">
        <v>0</v>
      </c>
      <c r="E135" s="15">
        <v>0</v>
      </c>
      <c r="F135" s="15">
        <v>0</v>
      </c>
      <c r="G135" s="15">
        <v>204.03</v>
      </c>
      <c r="H135" s="15">
        <f t="shared" si="2"/>
        <v>204.03</v>
      </c>
    </row>
    <row r="136" spans="1:8" ht="15.6" x14ac:dyDescent="0.3">
      <c r="A136" s="15">
        <v>133</v>
      </c>
      <c r="B136" s="15" t="s">
        <v>177</v>
      </c>
      <c r="C136" s="16" t="s">
        <v>178</v>
      </c>
      <c r="D136" s="15">
        <v>0</v>
      </c>
      <c r="E136" s="15">
        <v>0</v>
      </c>
      <c r="F136" s="15">
        <v>96.24</v>
      </c>
      <c r="G136" s="15">
        <v>5.28</v>
      </c>
      <c r="H136" s="15">
        <f t="shared" si="2"/>
        <v>101.52</v>
      </c>
    </row>
    <row r="137" spans="1:8" ht="15.6" x14ac:dyDescent="0.3">
      <c r="A137" s="15">
        <v>134</v>
      </c>
      <c r="B137" s="15" t="s">
        <v>177</v>
      </c>
      <c r="C137" s="16" t="s">
        <v>73</v>
      </c>
      <c r="D137" s="15">
        <v>74.84</v>
      </c>
      <c r="E137" s="15">
        <v>0</v>
      </c>
      <c r="F137" s="15">
        <v>29.57</v>
      </c>
      <c r="G137" s="15">
        <v>0</v>
      </c>
      <c r="H137" s="15">
        <f t="shared" si="2"/>
        <v>104.41</v>
      </c>
    </row>
    <row r="138" spans="1:8" ht="15.6" x14ac:dyDescent="0.3">
      <c r="A138" s="15">
        <v>135</v>
      </c>
      <c r="B138" s="15" t="s">
        <v>179</v>
      </c>
      <c r="C138" s="16" t="s">
        <v>180</v>
      </c>
      <c r="D138" s="15">
        <v>0</v>
      </c>
      <c r="E138" s="15">
        <v>0</v>
      </c>
      <c r="F138" s="15">
        <v>60.53</v>
      </c>
      <c r="G138" s="15">
        <v>44.7</v>
      </c>
      <c r="H138" s="15">
        <f t="shared" si="2"/>
        <v>105.23</v>
      </c>
    </row>
    <row r="139" spans="1:8" ht="15.6" x14ac:dyDescent="0.3">
      <c r="A139" s="15">
        <v>136</v>
      </c>
      <c r="B139" s="15" t="s">
        <v>179</v>
      </c>
      <c r="C139" s="16" t="s">
        <v>181</v>
      </c>
      <c r="D139" s="15">
        <v>0</v>
      </c>
      <c r="E139" s="15">
        <v>0</v>
      </c>
      <c r="F139" s="15">
        <v>107.93</v>
      </c>
      <c r="G139" s="15">
        <v>0</v>
      </c>
      <c r="H139" s="15">
        <f t="shared" si="2"/>
        <v>107.93</v>
      </c>
    </row>
    <row r="140" spans="1:8" ht="15.6" x14ac:dyDescent="0.3">
      <c r="A140" s="15">
        <v>137</v>
      </c>
      <c r="B140" s="15" t="s">
        <v>182</v>
      </c>
      <c r="C140" s="16" t="s">
        <v>162</v>
      </c>
      <c r="D140" s="15">
        <v>0</v>
      </c>
      <c r="E140" s="15">
        <v>0</v>
      </c>
      <c r="F140" s="15">
        <v>110.99</v>
      </c>
      <c r="G140" s="15">
        <v>0</v>
      </c>
      <c r="H140" s="15">
        <f t="shared" si="2"/>
        <v>110.99</v>
      </c>
    </row>
    <row r="141" spans="1:8" ht="15.6" x14ac:dyDescent="0.3">
      <c r="A141" s="15">
        <v>138</v>
      </c>
      <c r="B141" s="15" t="s">
        <v>182</v>
      </c>
      <c r="C141" s="16" t="s">
        <v>32</v>
      </c>
      <c r="D141" s="15">
        <v>0</v>
      </c>
      <c r="E141" s="15">
        <v>0</v>
      </c>
      <c r="F141" s="15">
        <v>112.18</v>
      </c>
      <c r="G141" s="15">
        <v>0</v>
      </c>
      <c r="H141" s="15">
        <f t="shared" si="2"/>
        <v>112.18</v>
      </c>
    </row>
    <row r="142" spans="1:8" ht="15.6" x14ac:dyDescent="0.3">
      <c r="A142" s="15">
        <v>139</v>
      </c>
      <c r="B142" s="15" t="s">
        <v>183</v>
      </c>
      <c r="C142" s="16" t="s">
        <v>184</v>
      </c>
      <c r="D142" s="15">
        <v>0</v>
      </c>
      <c r="E142" s="15">
        <v>0</v>
      </c>
      <c r="F142" s="15">
        <v>113.5</v>
      </c>
      <c r="G142" s="15">
        <v>0</v>
      </c>
      <c r="H142" s="15">
        <f t="shared" si="2"/>
        <v>113.5</v>
      </c>
    </row>
    <row r="143" spans="1:8" ht="15.6" x14ac:dyDescent="0.3">
      <c r="A143" s="15">
        <v>140</v>
      </c>
      <c r="B143" s="15" t="s">
        <v>183</v>
      </c>
      <c r="C143" s="16" t="s">
        <v>55</v>
      </c>
      <c r="D143" s="15">
        <v>0</v>
      </c>
      <c r="E143" s="15">
        <v>0</v>
      </c>
      <c r="F143" s="15">
        <v>116.89</v>
      </c>
      <c r="G143" s="15">
        <v>0</v>
      </c>
      <c r="H143" s="15">
        <f t="shared" si="2"/>
        <v>116.89</v>
      </c>
    </row>
    <row r="144" spans="1:8" ht="15.6" x14ac:dyDescent="0.3">
      <c r="A144" s="15">
        <v>141</v>
      </c>
      <c r="B144" s="15" t="s">
        <v>185</v>
      </c>
      <c r="C144" s="16" t="s">
        <v>186</v>
      </c>
      <c r="D144" s="15">
        <v>0</v>
      </c>
      <c r="E144" s="15">
        <v>24.83</v>
      </c>
      <c r="F144" s="15">
        <v>91.92</v>
      </c>
      <c r="G144" s="15">
        <v>1.87</v>
      </c>
      <c r="H144" s="15">
        <f t="shared" si="2"/>
        <v>118.62</v>
      </c>
    </row>
    <row r="145" spans="1:8" ht="15.6" x14ac:dyDescent="0.3">
      <c r="A145" s="15">
        <v>142</v>
      </c>
      <c r="B145" s="15" t="s">
        <v>185</v>
      </c>
      <c r="C145" s="16" t="s">
        <v>187</v>
      </c>
      <c r="D145" s="15">
        <v>0</v>
      </c>
      <c r="E145" s="15">
        <v>0</v>
      </c>
      <c r="F145" s="15">
        <v>119.31</v>
      </c>
      <c r="G145" s="15">
        <v>0</v>
      </c>
      <c r="H145" s="15">
        <f t="shared" si="2"/>
        <v>119.31</v>
      </c>
    </row>
    <row r="146" spans="1:8" ht="15.6" x14ac:dyDescent="0.3">
      <c r="A146" s="15">
        <v>143</v>
      </c>
      <c r="B146" s="15" t="s">
        <v>188</v>
      </c>
      <c r="C146" s="16" t="s">
        <v>189</v>
      </c>
      <c r="D146" s="15">
        <v>0</v>
      </c>
      <c r="E146" s="15">
        <v>0</v>
      </c>
      <c r="F146" s="15">
        <v>120.41</v>
      </c>
      <c r="G146" s="15">
        <v>0</v>
      </c>
      <c r="H146" s="15">
        <f t="shared" si="2"/>
        <v>120.41</v>
      </c>
    </row>
    <row r="147" spans="1:8" ht="15.6" x14ac:dyDescent="0.3">
      <c r="A147" s="15">
        <v>144</v>
      </c>
      <c r="B147" s="15" t="s">
        <v>188</v>
      </c>
      <c r="C147" s="16" t="s">
        <v>190</v>
      </c>
      <c r="D147" s="15">
        <v>0</v>
      </c>
      <c r="E147" s="15">
        <v>0</v>
      </c>
      <c r="F147" s="15">
        <v>121.48</v>
      </c>
      <c r="G147" s="15">
        <v>0</v>
      </c>
      <c r="H147" s="15">
        <f t="shared" si="2"/>
        <v>121.48</v>
      </c>
    </row>
    <row r="148" spans="1:8" ht="15.6" x14ac:dyDescent="0.3">
      <c r="A148" s="15">
        <v>145</v>
      </c>
      <c r="B148" s="15" t="s">
        <v>191</v>
      </c>
      <c r="C148" s="16" t="s">
        <v>55</v>
      </c>
      <c r="D148" s="15">
        <v>0</v>
      </c>
      <c r="E148" s="15">
        <v>1.83</v>
      </c>
      <c r="F148" s="15">
        <v>121.44</v>
      </c>
      <c r="G148" s="15">
        <v>0</v>
      </c>
      <c r="H148" s="15">
        <f t="shared" si="2"/>
        <v>123.27</v>
      </c>
    </row>
    <row r="149" spans="1:8" ht="15.6" x14ac:dyDescent="0.3">
      <c r="A149" s="15">
        <v>146</v>
      </c>
      <c r="B149" s="15" t="s">
        <v>191</v>
      </c>
      <c r="C149" s="16" t="s">
        <v>192</v>
      </c>
      <c r="D149" s="15">
        <v>0</v>
      </c>
      <c r="E149" s="15">
        <v>100.61</v>
      </c>
      <c r="F149" s="15">
        <v>0</v>
      </c>
      <c r="G149" s="15">
        <v>28.38</v>
      </c>
      <c r="H149" s="15">
        <f t="shared" si="2"/>
        <v>128.99</v>
      </c>
    </row>
    <row r="150" spans="1:8" ht="15.6" x14ac:dyDescent="0.3">
      <c r="A150" s="15">
        <v>147</v>
      </c>
      <c r="B150" s="15" t="s">
        <v>193</v>
      </c>
      <c r="C150" s="16" t="s">
        <v>169</v>
      </c>
      <c r="D150" s="15">
        <v>0</v>
      </c>
      <c r="E150" s="15">
        <v>46.56</v>
      </c>
      <c r="F150" s="15">
        <v>83.41</v>
      </c>
      <c r="G150" s="15">
        <v>0</v>
      </c>
      <c r="H150" s="15">
        <f t="shared" si="2"/>
        <v>129.97</v>
      </c>
    </row>
    <row r="151" spans="1:8" ht="15.6" x14ac:dyDescent="0.3">
      <c r="A151" s="15">
        <v>148</v>
      </c>
      <c r="B151" s="15" t="s">
        <v>193</v>
      </c>
      <c r="C151" s="16" t="s">
        <v>129</v>
      </c>
      <c r="D151" s="15">
        <v>0</v>
      </c>
      <c r="E151" s="15">
        <v>0</v>
      </c>
      <c r="F151" s="15">
        <v>132.12</v>
      </c>
      <c r="G151" s="15">
        <v>0</v>
      </c>
      <c r="H151" s="15">
        <f t="shared" si="2"/>
        <v>132.12</v>
      </c>
    </row>
    <row r="152" spans="1:8" ht="15.6" x14ac:dyDescent="0.3">
      <c r="A152" s="15">
        <v>149</v>
      </c>
      <c r="B152" s="15" t="s">
        <v>194</v>
      </c>
      <c r="C152" s="16" t="s">
        <v>38</v>
      </c>
      <c r="D152" s="15">
        <v>0</v>
      </c>
      <c r="E152" s="15">
        <v>0</v>
      </c>
      <c r="F152" s="15">
        <v>132.28</v>
      </c>
      <c r="G152" s="15">
        <v>0</v>
      </c>
      <c r="H152" s="15">
        <f t="shared" si="2"/>
        <v>132.28</v>
      </c>
    </row>
    <row r="153" spans="1:8" ht="15.6" x14ac:dyDescent="0.3">
      <c r="A153" s="15">
        <v>150</v>
      </c>
      <c r="B153" s="15" t="s">
        <v>194</v>
      </c>
      <c r="C153" s="16" t="s">
        <v>195</v>
      </c>
      <c r="D153" s="15">
        <v>0</v>
      </c>
      <c r="E153" s="15">
        <v>5.41</v>
      </c>
      <c r="F153" s="15">
        <v>121.3</v>
      </c>
      <c r="G153" s="15">
        <v>10.29</v>
      </c>
      <c r="H153" s="15">
        <f t="shared" si="2"/>
        <v>137</v>
      </c>
    </row>
    <row r="154" spans="1:8" ht="15.6" x14ac:dyDescent="0.3">
      <c r="A154" s="15">
        <v>151</v>
      </c>
      <c r="B154" s="15" t="s">
        <v>196</v>
      </c>
      <c r="C154" s="16" t="s">
        <v>101</v>
      </c>
      <c r="D154" s="15">
        <v>0</v>
      </c>
      <c r="E154" s="15">
        <v>0</v>
      </c>
      <c r="F154" s="15">
        <v>137.46</v>
      </c>
      <c r="G154" s="15">
        <v>0</v>
      </c>
      <c r="H154" s="15">
        <f t="shared" si="2"/>
        <v>137.46</v>
      </c>
    </row>
    <row r="155" spans="1:8" ht="15.6" x14ac:dyDescent="0.3">
      <c r="A155" s="15">
        <v>152</v>
      </c>
      <c r="B155" s="15" t="s">
        <v>196</v>
      </c>
      <c r="C155" s="16" t="s">
        <v>129</v>
      </c>
      <c r="D155" s="15">
        <v>0</v>
      </c>
      <c r="E155" s="15">
        <v>0</v>
      </c>
      <c r="F155" s="15">
        <v>139.82</v>
      </c>
      <c r="G155" s="15">
        <v>0</v>
      </c>
      <c r="H155" s="15">
        <f t="shared" si="2"/>
        <v>139.82</v>
      </c>
    </row>
    <row r="156" spans="1:8" ht="15.6" x14ac:dyDescent="0.3">
      <c r="A156" s="15">
        <v>153</v>
      </c>
      <c r="B156" s="15" t="s">
        <v>197</v>
      </c>
      <c r="C156" s="16" t="s">
        <v>116</v>
      </c>
      <c r="D156" s="15">
        <v>0</v>
      </c>
      <c r="E156" s="15">
        <v>0</v>
      </c>
      <c r="F156" s="15">
        <v>138.77000000000001</v>
      </c>
      <c r="G156" s="15">
        <v>0</v>
      </c>
      <c r="H156" s="15">
        <f t="shared" si="2"/>
        <v>138.77000000000001</v>
      </c>
    </row>
    <row r="157" spans="1:8" ht="15.6" x14ac:dyDescent="0.3">
      <c r="A157" s="15">
        <v>154</v>
      </c>
      <c r="B157" s="15" t="s">
        <v>197</v>
      </c>
      <c r="C157" s="16" t="s">
        <v>57</v>
      </c>
      <c r="D157" s="15">
        <v>0</v>
      </c>
      <c r="E157" s="15">
        <v>70.569999999999993</v>
      </c>
      <c r="F157" s="15">
        <v>72.23</v>
      </c>
      <c r="G157" s="15">
        <v>0</v>
      </c>
      <c r="H157" s="15">
        <f t="shared" si="2"/>
        <v>142.80000000000001</v>
      </c>
    </row>
    <row r="158" spans="1:8" ht="15.6" x14ac:dyDescent="0.3">
      <c r="A158" s="15">
        <v>155</v>
      </c>
      <c r="B158" s="15" t="s">
        <v>198</v>
      </c>
      <c r="C158" s="16" t="s">
        <v>149</v>
      </c>
      <c r="D158" s="15">
        <v>0</v>
      </c>
      <c r="E158" s="15">
        <v>0</v>
      </c>
      <c r="F158" s="15">
        <v>143.87</v>
      </c>
      <c r="G158" s="15">
        <v>0</v>
      </c>
      <c r="H158" s="15">
        <f t="shared" si="2"/>
        <v>143.87</v>
      </c>
    </row>
    <row r="159" spans="1:8" ht="15.6" x14ac:dyDescent="0.3">
      <c r="A159" s="15">
        <v>156</v>
      </c>
      <c r="B159" s="15" t="s">
        <v>198</v>
      </c>
      <c r="C159" s="16" t="s">
        <v>199</v>
      </c>
      <c r="D159" s="15">
        <v>0</v>
      </c>
      <c r="E159" s="15">
        <v>0</v>
      </c>
      <c r="F159" s="15">
        <v>145.86000000000001</v>
      </c>
      <c r="G159" s="15">
        <v>0</v>
      </c>
      <c r="H159" s="15">
        <f t="shared" si="2"/>
        <v>145.86000000000001</v>
      </c>
    </row>
    <row r="160" spans="1:8" ht="15.6" x14ac:dyDescent="0.3">
      <c r="A160" s="15">
        <v>157</v>
      </c>
      <c r="B160" s="15" t="s">
        <v>200</v>
      </c>
      <c r="C160" s="16" t="s">
        <v>201</v>
      </c>
      <c r="D160" s="15">
        <v>0</v>
      </c>
      <c r="E160" s="15">
        <v>0</v>
      </c>
      <c r="F160" s="15">
        <v>146.53</v>
      </c>
      <c r="G160" s="15">
        <v>0.31</v>
      </c>
      <c r="H160" s="15">
        <f t="shared" si="2"/>
        <v>146.84</v>
      </c>
    </row>
    <row r="161" spans="1:8" ht="15.6" x14ac:dyDescent="0.3">
      <c r="A161" s="15">
        <v>158</v>
      </c>
      <c r="B161" s="15" t="s">
        <v>200</v>
      </c>
      <c r="C161" s="16" t="s">
        <v>190</v>
      </c>
      <c r="D161" s="15">
        <v>0</v>
      </c>
      <c r="E161" s="15">
        <v>0</v>
      </c>
      <c r="F161" s="15">
        <v>146.97999999999999</v>
      </c>
      <c r="G161" s="15">
        <v>0</v>
      </c>
      <c r="H161" s="15">
        <f t="shared" si="2"/>
        <v>146.97999999999999</v>
      </c>
    </row>
    <row r="162" spans="1:8" ht="15.6" x14ac:dyDescent="0.3">
      <c r="A162" s="15">
        <v>159</v>
      </c>
      <c r="B162" s="15" t="s">
        <v>202</v>
      </c>
      <c r="C162" s="16" t="s">
        <v>203</v>
      </c>
      <c r="D162" s="15">
        <v>0</v>
      </c>
      <c r="E162" s="15">
        <v>0</v>
      </c>
      <c r="F162" s="15">
        <v>156.59</v>
      </c>
      <c r="G162" s="15">
        <v>0</v>
      </c>
      <c r="H162" s="15">
        <f t="shared" si="2"/>
        <v>156.59</v>
      </c>
    </row>
    <row r="163" spans="1:8" ht="15.6" x14ac:dyDescent="0.3">
      <c r="A163" s="15">
        <v>160</v>
      </c>
      <c r="B163" s="15" t="s">
        <v>202</v>
      </c>
      <c r="C163" s="16" t="s">
        <v>204</v>
      </c>
      <c r="D163" s="15">
        <v>0</v>
      </c>
      <c r="E163" s="15">
        <v>49.72</v>
      </c>
      <c r="F163" s="15">
        <v>107.23</v>
      </c>
      <c r="G163" s="15">
        <v>0</v>
      </c>
      <c r="H163" s="15">
        <f t="shared" si="2"/>
        <v>156.94999999999999</v>
      </c>
    </row>
    <row r="164" spans="1:8" ht="15.6" x14ac:dyDescent="0.3">
      <c r="A164" s="15">
        <v>161</v>
      </c>
      <c r="B164" s="15" t="s">
        <v>205</v>
      </c>
      <c r="C164" s="16" t="s">
        <v>162</v>
      </c>
      <c r="D164" s="15">
        <v>0</v>
      </c>
      <c r="E164" s="15">
        <v>0</v>
      </c>
      <c r="F164" s="15">
        <v>160.80000000000001</v>
      </c>
      <c r="G164" s="15">
        <v>0.31</v>
      </c>
      <c r="H164" s="15">
        <f t="shared" si="2"/>
        <v>161.11000000000001</v>
      </c>
    </row>
    <row r="165" spans="1:8" ht="15.6" x14ac:dyDescent="0.3">
      <c r="A165" s="15">
        <v>162</v>
      </c>
      <c r="B165" s="15" t="s">
        <v>205</v>
      </c>
      <c r="C165" s="16" t="s">
        <v>55</v>
      </c>
      <c r="D165" s="15">
        <v>0</v>
      </c>
      <c r="E165" s="15">
        <v>0</v>
      </c>
      <c r="F165" s="15">
        <v>161.51</v>
      </c>
      <c r="G165" s="15">
        <v>0</v>
      </c>
      <c r="H165" s="15">
        <f t="shared" si="2"/>
        <v>161.51</v>
      </c>
    </row>
    <row r="166" spans="1:8" ht="15.6" x14ac:dyDescent="0.3">
      <c r="A166" s="15">
        <v>163</v>
      </c>
      <c r="B166" s="15" t="s">
        <v>206</v>
      </c>
      <c r="C166" s="16" t="s">
        <v>207</v>
      </c>
      <c r="D166" s="15">
        <v>0</v>
      </c>
      <c r="E166" s="15">
        <v>4.84</v>
      </c>
      <c r="F166" s="15">
        <v>157.72</v>
      </c>
      <c r="G166" s="15">
        <v>0</v>
      </c>
      <c r="H166" s="15">
        <f t="shared" si="2"/>
        <v>162.56</v>
      </c>
    </row>
    <row r="167" spans="1:8" ht="15.6" x14ac:dyDescent="0.3">
      <c r="A167" s="15">
        <v>164</v>
      </c>
      <c r="B167" s="15" t="s">
        <v>206</v>
      </c>
      <c r="C167" s="16" t="s">
        <v>36</v>
      </c>
      <c r="D167" s="15">
        <v>0</v>
      </c>
      <c r="E167" s="15">
        <v>8.2899999999999991</v>
      </c>
      <c r="F167" s="15">
        <v>156.16</v>
      </c>
      <c r="G167" s="15">
        <v>0</v>
      </c>
      <c r="H167" s="15">
        <f t="shared" si="2"/>
        <v>164.45</v>
      </c>
    </row>
    <row r="168" spans="1:8" ht="15.6" x14ac:dyDescent="0.3">
      <c r="A168" s="15">
        <v>165</v>
      </c>
      <c r="B168" s="15" t="s">
        <v>208</v>
      </c>
      <c r="C168" s="16" t="s">
        <v>158</v>
      </c>
      <c r="D168" s="15">
        <v>0</v>
      </c>
      <c r="E168" s="15">
        <v>0</v>
      </c>
      <c r="F168" s="15">
        <v>164.6</v>
      </c>
      <c r="G168" s="15">
        <v>0</v>
      </c>
      <c r="H168" s="15">
        <f t="shared" si="2"/>
        <v>164.6</v>
      </c>
    </row>
    <row r="169" spans="1:8" ht="15.6" x14ac:dyDescent="0.3">
      <c r="A169" s="15">
        <v>166</v>
      </c>
      <c r="B169" s="15" t="s">
        <v>208</v>
      </c>
      <c r="C169" s="16" t="s">
        <v>209</v>
      </c>
      <c r="D169" s="15">
        <v>0</v>
      </c>
      <c r="E169" s="15">
        <v>0</v>
      </c>
      <c r="F169" s="15">
        <v>167.46</v>
      </c>
      <c r="G169" s="15">
        <v>1.87</v>
      </c>
      <c r="H169" s="15">
        <f t="shared" si="2"/>
        <v>169.33</v>
      </c>
    </row>
    <row r="170" spans="1:8" ht="15.6" x14ac:dyDescent="0.3">
      <c r="A170" s="15">
        <v>167</v>
      </c>
      <c r="B170" s="15" t="s">
        <v>210</v>
      </c>
      <c r="C170" s="16" t="s">
        <v>55</v>
      </c>
      <c r="D170" s="15">
        <v>0</v>
      </c>
      <c r="E170" s="15">
        <v>0</v>
      </c>
      <c r="F170" s="15">
        <v>169.98</v>
      </c>
      <c r="G170" s="15">
        <v>0</v>
      </c>
      <c r="H170" s="15">
        <f t="shared" si="2"/>
        <v>169.98</v>
      </c>
    </row>
    <row r="171" spans="1:8" ht="15.6" x14ac:dyDescent="0.3">
      <c r="A171" s="15">
        <v>168</v>
      </c>
      <c r="B171" s="15" t="s">
        <v>210</v>
      </c>
      <c r="C171" s="16" t="s">
        <v>211</v>
      </c>
      <c r="D171" s="15">
        <v>0</v>
      </c>
      <c r="E171" s="15">
        <v>0</v>
      </c>
      <c r="F171" s="15">
        <v>172.24</v>
      </c>
      <c r="G171" s="15">
        <v>0</v>
      </c>
      <c r="H171" s="15">
        <f t="shared" si="2"/>
        <v>172.24</v>
      </c>
    </row>
    <row r="172" spans="1:8" ht="15.6" x14ac:dyDescent="0.3">
      <c r="A172" s="15">
        <v>169</v>
      </c>
      <c r="B172" s="15" t="s">
        <v>212</v>
      </c>
      <c r="C172" s="16" t="s">
        <v>190</v>
      </c>
      <c r="D172" s="15">
        <v>170.76</v>
      </c>
      <c r="E172" s="15">
        <v>0</v>
      </c>
      <c r="F172" s="15">
        <v>0</v>
      </c>
      <c r="G172" s="15">
        <v>0</v>
      </c>
      <c r="H172" s="15">
        <f t="shared" si="2"/>
        <v>170.76</v>
      </c>
    </row>
    <row r="173" spans="1:8" ht="15.6" x14ac:dyDescent="0.3">
      <c r="A173" s="15">
        <v>170</v>
      </c>
      <c r="B173" s="15" t="s">
        <v>212</v>
      </c>
      <c r="C173" s="16" t="s">
        <v>213</v>
      </c>
      <c r="D173" s="15">
        <v>139.34</v>
      </c>
      <c r="E173" s="15">
        <v>0</v>
      </c>
      <c r="F173" s="15">
        <v>38.46</v>
      </c>
      <c r="G173" s="15">
        <v>0</v>
      </c>
      <c r="H173" s="15">
        <f t="shared" si="2"/>
        <v>177.8</v>
      </c>
    </row>
    <row r="174" spans="1:8" ht="15.6" x14ac:dyDescent="0.3">
      <c r="A174" s="15">
        <v>171</v>
      </c>
      <c r="B174" s="15" t="s">
        <v>214</v>
      </c>
      <c r="C174" s="16" t="s">
        <v>162</v>
      </c>
      <c r="D174" s="15">
        <v>0</v>
      </c>
      <c r="E174" s="15">
        <v>0</v>
      </c>
      <c r="F174" s="15">
        <v>177.51</v>
      </c>
      <c r="G174" s="15">
        <v>0</v>
      </c>
      <c r="H174" s="15">
        <f t="shared" si="2"/>
        <v>177.51</v>
      </c>
    </row>
    <row r="175" spans="1:8" ht="15.6" x14ac:dyDescent="0.3">
      <c r="A175" s="15">
        <v>172</v>
      </c>
      <c r="B175" s="15" t="s">
        <v>214</v>
      </c>
      <c r="C175" s="16" t="s">
        <v>215</v>
      </c>
      <c r="D175" s="15">
        <v>0</v>
      </c>
      <c r="E175" s="15">
        <v>0</v>
      </c>
      <c r="F175" s="15">
        <v>179.61</v>
      </c>
      <c r="G175" s="15">
        <v>0</v>
      </c>
      <c r="H175" s="15">
        <f t="shared" si="2"/>
        <v>179.61</v>
      </c>
    </row>
    <row r="176" spans="1:8" ht="15.6" x14ac:dyDescent="0.3">
      <c r="A176" s="15">
        <v>173</v>
      </c>
      <c r="B176" s="15" t="s">
        <v>216</v>
      </c>
      <c r="C176" s="16" t="s">
        <v>217</v>
      </c>
      <c r="D176" s="15">
        <v>0</v>
      </c>
      <c r="E176" s="15">
        <v>3.5</v>
      </c>
      <c r="F176" s="15">
        <v>178.5</v>
      </c>
      <c r="G176" s="15">
        <v>0</v>
      </c>
      <c r="H176" s="15">
        <f t="shared" si="2"/>
        <v>182</v>
      </c>
    </row>
    <row r="177" spans="1:8" ht="15.6" x14ac:dyDescent="0.3">
      <c r="A177" s="15">
        <v>174</v>
      </c>
      <c r="B177" s="15" t="s">
        <v>216</v>
      </c>
      <c r="C177" s="16" t="s">
        <v>154</v>
      </c>
      <c r="D177" s="15">
        <v>0</v>
      </c>
      <c r="E177" s="15">
        <v>97.25</v>
      </c>
      <c r="F177" s="15">
        <v>90.62</v>
      </c>
      <c r="G177" s="15">
        <v>0</v>
      </c>
      <c r="H177" s="15">
        <f t="shared" si="2"/>
        <v>187.87</v>
      </c>
    </row>
    <row r="178" spans="1:8" ht="15.6" x14ac:dyDescent="0.3">
      <c r="A178" s="15">
        <v>175</v>
      </c>
      <c r="B178" s="15" t="s">
        <v>218</v>
      </c>
      <c r="C178" s="16" t="s">
        <v>169</v>
      </c>
      <c r="D178" s="15">
        <v>0</v>
      </c>
      <c r="E178" s="15">
        <v>0</v>
      </c>
      <c r="F178" s="15">
        <v>187.1</v>
      </c>
      <c r="G178" s="15">
        <v>0</v>
      </c>
      <c r="H178" s="15">
        <f t="shared" si="2"/>
        <v>187.1</v>
      </c>
    </row>
    <row r="179" spans="1:8" ht="15.6" x14ac:dyDescent="0.3">
      <c r="A179" s="15">
        <v>176</v>
      </c>
      <c r="B179" s="15" t="s">
        <v>218</v>
      </c>
      <c r="C179" s="16" t="s">
        <v>169</v>
      </c>
      <c r="D179" s="15">
        <v>0</v>
      </c>
      <c r="E179" s="15">
        <v>192.96</v>
      </c>
      <c r="F179" s="15">
        <v>0</v>
      </c>
      <c r="G179" s="15">
        <v>0</v>
      </c>
      <c r="H179" s="15">
        <f t="shared" si="2"/>
        <v>192.96</v>
      </c>
    </row>
    <row r="180" spans="1:8" ht="15.6" x14ac:dyDescent="0.3">
      <c r="A180" s="15">
        <v>177</v>
      </c>
      <c r="B180" s="15" t="s">
        <v>219</v>
      </c>
      <c r="C180" s="16" t="s">
        <v>169</v>
      </c>
      <c r="D180" s="15">
        <v>0</v>
      </c>
      <c r="E180" s="15">
        <v>0</v>
      </c>
      <c r="F180" s="15">
        <v>179.89</v>
      </c>
      <c r="G180" s="15">
        <v>13.08</v>
      </c>
      <c r="H180" s="15">
        <f t="shared" si="2"/>
        <v>192.97</v>
      </c>
    </row>
    <row r="181" spans="1:8" ht="15.6" x14ac:dyDescent="0.3">
      <c r="A181" s="15">
        <v>178</v>
      </c>
      <c r="B181" s="15" t="s">
        <v>219</v>
      </c>
      <c r="C181" s="16" t="s">
        <v>220</v>
      </c>
      <c r="D181" s="15">
        <v>0</v>
      </c>
      <c r="E181" s="15">
        <v>192.45</v>
      </c>
      <c r="F181" s="15">
        <v>0</v>
      </c>
      <c r="G181" s="15">
        <v>0</v>
      </c>
      <c r="H181" s="15">
        <f t="shared" si="2"/>
        <v>192.45</v>
      </c>
    </row>
    <row r="182" spans="1:8" ht="15.6" x14ac:dyDescent="0.3">
      <c r="A182" s="15">
        <v>179</v>
      </c>
      <c r="B182" s="15" t="s">
        <v>221</v>
      </c>
      <c r="C182" s="16" t="s">
        <v>109</v>
      </c>
      <c r="D182" s="15">
        <v>0</v>
      </c>
      <c r="E182" s="15">
        <v>0</v>
      </c>
      <c r="F182" s="15">
        <v>192.59</v>
      </c>
      <c r="G182" s="15">
        <v>0</v>
      </c>
      <c r="H182" s="15">
        <f t="shared" si="2"/>
        <v>192.59</v>
      </c>
    </row>
    <row r="183" spans="1:8" ht="15.6" x14ac:dyDescent="0.3">
      <c r="A183" s="15">
        <v>180</v>
      </c>
      <c r="B183" s="15" t="s">
        <v>221</v>
      </c>
      <c r="C183" s="16" t="s">
        <v>222</v>
      </c>
      <c r="D183" s="15">
        <v>0</v>
      </c>
      <c r="E183" s="15">
        <v>0</v>
      </c>
      <c r="F183" s="15">
        <v>200.83</v>
      </c>
      <c r="G183" s="15">
        <v>0</v>
      </c>
      <c r="H183" s="15">
        <f t="shared" si="2"/>
        <v>200.83</v>
      </c>
    </row>
    <row r="184" spans="1:8" ht="15.6" x14ac:dyDescent="0.3">
      <c r="A184" s="15">
        <v>181</v>
      </c>
      <c r="B184" s="15" t="s">
        <v>223</v>
      </c>
      <c r="C184" s="16" t="s">
        <v>181</v>
      </c>
      <c r="D184" s="15">
        <v>0</v>
      </c>
      <c r="E184" s="15">
        <v>0</v>
      </c>
      <c r="F184" s="15">
        <v>210.43</v>
      </c>
      <c r="G184" s="15">
        <v>0</v>
      </c>
      <c r="H184" s="15">
        <f t="shared" si="2"/>
        <v>210.43</v>
      </c>
    </row>
    <row r="185" spans="1:8" ht="15.6" x14ac:dyDescent="0.3">
      <c r="A185" s="15">
        <v>182</v>
      </c>
      <c r="B185" s="15" t="s">
        <v>223</v>
      </c>
      <c r="C185" s="16" t="s">
        <v>224</v>
      </c>
      <c r="D185" s="15">
        <v>0</v>
      </c>
      <c r="E185" s="15">
        <v>0</v>
      </c>
      <c r="F185" s="15">
        <v>212.94</v>
      </c>
      <c r="G185" s="15">
        <v>0</v>
      </c>
      <c r="H185" s="15">
        <f t="shared" si="2"/>
        <v>212.94</v>
      </c>
    </row>
    <row r="186" spans="1:8" ht="15.6" x14ac:dyDescent="0.3">
      <c r="A186" s="15">
        <v>183</v>
      </c>
      <c r="B186" s="15" t="s">
        <v>225</v>
      </c>
      <c r="C186" s="16" t="s">
        <v>226</v>
      </c>
      <c r="D186" s="15">
        <v>0</v>
      </c>
      <c r="E186" s="15">
        <v>0</v>
      </c>
      <c r="F186" s="15">
        <v>214.48</v>
      </c>
      <c r="G186" s="15">
        <v>0</v>
      </c>
      <c r="H186" s="15">
        <f t="shared" si="2"/>
        <v>214.48</v>
      </c>
    </row>
    <row r="187" spans="1:8" ht="15.6" x14ac:dyDescent="0.3">
      <c r="A187" s="15">
        <v>184</v>
      </c>
      <c r="B187" s="15" t="s">
        <v>225</v>
      </c>
      <c r="C187" s="16" t="s">
        <v>137</v>
      </c>
      <c r="D187" s="15">
        <v>0</v>
      </c>
      <c r="E187" s="15">
        <v>0</v>
      </c>
      <c r="F187" s="15">
        <v>65.89</v>
      </c>
      <c r="G187" s="15">
        <v>152.68</v>
      </c>
      <c r="H187" s="15">
        <f t="shared" si="2"/>
        <v>218.57</v>
      </c>
    </row>
    <row r="188" spans="1:8" ht="15.6" x14ac:dyDescent="0.3">
      <c r="A188" s="15">
        <v>185</v>
      </c>
      <c r="B188" s="15" t="s">
        <v>227</v>
      </c>
      <c r="C188" s="16" t="s">
        <v>228</v>
      </c>
      <c r="D188" s="15">
        <v>0</v>
      </c>
      <c r="E188" s="15">
        <v>0</v>
      </c>
      <c r="F188" s="15">
        <v>231.98</v>
      </c>
      <c r="G188" s="15">
        <v>0</v>
      </c>
      <c r="H188" s="15">
        <f t="shared" si="2"/>
        <v>231.98</v>
      </c>
    </row>
    <row r="189" spans="1:8" ht="15.6" x14ac:dyDescent="0.3">
      <c r="A189" s="15">
        <v>186</v>
      </c>
      <c r="B189" s="15" t="s">
        <v>227</v>
      </c>
      <c r="C189" s="16" t="s">
        <v>229</v>
      </c>
      <c r="D189" s="15">
        <v>89.71</v>
      </c>
      <c r="E189" s="15">
        <v>0</v>
      </c>
      <c r="F189" s="15">
        <v>142.31</v>
      </c>
      <c r="G189" s="15">
        <v>0</v>
      </c>
      <c r="H189" s="15">
        <f t="shared" si="2"/>
        <v>232.01999999999998</v>
      </c>
    </row>
    <row r="190" spans="1:8" ht="15.6" x14ac:dyDescent="0.3">
      <c r="A190" s="15">
        <v>187</v>
      </c>
      <c r="B190" s="15" t="s">
        <v>230</v>
      </c>
      <c r="C190" s="16" t="s">
        <v>231</v>
      </c>
      <c r="D190" s="15">
        <v>0</v>
      </c>
      <c r="E190" s="15">
        <v>0</v>
      </c>
      <c r="F190" s="15">
        <v>236.69</v>
      </c>
      <c r="G190" s="15">
        <v>0</v>
      </c>
      <c r="H190" s="15">
        <f t="shared" si="2"/>
        <v>236.69</v>
      </c>
    </row>
    <row r="191" spans="1:8" ht="15.6" x14ac:dyDescent="0.3">
      <c r="A191" s="15">
        <v>188</v>
      </c>
      <c r="B191" s="15" t="s">
        <v>230</v>
      </c>
      <c r="C191" s="16" t="s">
        <v>190</v>
      </c>
      <c r="D191" s="15">
        <v>0</v>
      </c>
      <c r="E191" s="15">
        <v>0</v>
      </c>
      <c r="F191" s="15">
        <v>238.18</v>
      </c>
      <c r="G191" s="15">
        <v>0</v>
      </c>
      <c r="H191" s="15">
        <f t="shared" si="2"/>
        <v>238.18</v>
      </c>
    </row>
    <row r="192" spans="1:8" ht="15.6" x14ac:dyDescent="0.3">
      <c r="A192" s="15">
        <v>189</v>
      </c>
      <c r="B192" s="15" t="s">
        <v>232</v>
      </c>
      <c r="C192" s="16" t="s">
        <v>144</v>
      </c>
      <c r="D192" s="15">
        <v>0</v>
      </c>
      <c r="E192" s="15">
        <v>0</v>
      </c>
      <c r="F192" s="15">
        <v>243.22</v>
      </c>
      <c r="G192" s="15">
        <v>0</v>
      </c>
      <c r="H192" s="15">
        <f t="shared" si="2"/>
        <v>243.22</v>
      </c>
    </row>
    <row r="193" spans="1:8" ht="15.6" x14ac:dyDescent="0.3">
      <c r="A193" s="15">
        <v>190</v>
      </c>
      <c r="B193" s="15" t="s">
        <v>232</v>
      </c>
      <c r="C193" s="16" t="s">
        <v>55</v>
      </c>
      <c r="D193" s="15">
        <v>0</v>
      </c>
      <c r="E193" s="15">
        <v>0</v>
      </c>
      <c r="F193" s="15">
        <v>243.02</v>
      </c>
      <c r="G193" s="15">
        <v>0</v>
      </c>
      <c r="H193" s="15">
        <f t="shared" si="2"/>
        <v>243.02</v>
      </c>
    </row>
    <row r="194" spans="1:8" ht="15.6" x14ac:dyDescent="0.3">
      <c r="A194" s="15">
        <v>191</v>
      </c>
      <c r="B194" s="15" t="s">
        <v>233</v>
      </c>
      <c r="C194" s="16" t="s">
        <v>169</v>
      </c>
      <c r="D194" s="15">
        <v>0</v>
      </c>
      <c r="E194" s="15">
        <v>0</v>
      </c>
      <c r="F194" s="15">
        <v>245.75</v>
      </c>
      <c r="G194" s="15">
        <v>0</v>
      </c>
      <c r="H194" s="15">
        <f t="shared" si="2"/>
        <v>245.75</v>
      </c>
    </row>
    <row r="195" spans="1:8" ht="15.6" x14ac:dyDescent="0.3">
      <c r="A195" s="15">
        <v>192</v>
      </c>
      <c r="B195" s="15" t="s">
        <v>233</v>
      </c>
      <c r="C195" s="16" t="s">
        <v>146</v>
      </c>
      <c r="D195" s="15">
        <v>246.13</v>
      </c>
      <c r="E195" s="15">
        <v>0</v>
      </c>
      <c r="F195" s="15">
        <v>0</v>
      </c>
      <c r="G195" s="15">
        <v>0</v>
      </c>
      <c r="H195" s="15">
        <f t="shared" si="2"/>
        <v>246.13</v>
      </c>
    </row>
    <row r="196" spans="1:8" ht="15.6" x14ac:dyDescent="0.3">
      <c r="A196" s="15">
        <v>193</v>
      </c>
      <c r="B196" s="15" t="s">
        <v>234</v>
      </c>
      <c r="C196" s="16" t="s">
        <v>201</v>
      </c>
      <c r="D196" s="15">
        <v>0</v>
      </c>
      <c r="E196" s="15">
        <v>0</v>
      </c>
      <c r="F196" s="15">
        <v>248.85</v>
      </c>
      <c r="G196" s="15">
        <v>0</v>
      </c>
      <c r="H196" s="15">
        <f t="shared" ref="H196:H259" si="3">SUM(D196:G196)</f>
        <v>248.85</v>
      </c>
    </row>
    <row r="197" spans="1:8" ht="15.6" x14ac:dyDescent="0.3">
      <c r="A197" s="15">
        <v>194</v>
      </c>
      <c r="B197" s="15" t="s">
        <v>234</v>
      </c>
      <c r="C197" s="16" t="s">
        <v>58</v>
      </c>
      <c r="D197" s="15">
        <v>0</v>
      </c>
      <c r="E197" s="15">
        <v>252.21</v>
      </c>
      <c r="F197" s="15">
        <v>0</v>
      </c>
      <c r="G197" s="15">
        <v>0</v>
      </c>
      <c r="H197" s="15">
        <f t="shared" si="3"/>
        <v>252.21</v>
      </c>
    </row>
    <row r="198" spans="1:8" ht="15.6" x14ac:dyDescent="0.3">
      <c r="A198" s="15">
        <v>195</v>
      </c>
      <c r="B198" s="15" t="s">
        <v>235</v>
      </c>
      <c r="C198" s="16" t="s">
        <v>236</v>
      </c>
      <c r="D198" s="15">
        <v>0</v>
      </c>
      <c r="E198" s="15">
        <v>0</v>
      </c>
      <c r="F198" s="15">
        <v>264.76</v>
      </c>
      <c r="G198" s="15">
        <v>0</v>
      </c>
      <c r="H198" s="15">
        <f t="shared" si="3"/>
        <v>264.76</v>
      </c>
    </row>
    <row r="199" spans="1:8" ht="15.6" x14ac:dyDescent="0.3">
      <c r="A199" s="15">
        <v>196</v>
      </c>
      <c r="B199" s="15" t="s">
        <v>235</v>
      </c>
      <c r="C199" s="16" t="s">
        <v>38</v>
      </c>
      <c r="D199" s="15">
        <v>0</v>
      </c>
      <c r="E199" s="15">
        <v>0</v>
      </c>
      <c r="F199" s="15">
        <v>266.3</v>
      </c>
      <c r="G199" s="15">
        <v>0</v>
      </c>
      <c r="H199" s="15">
        <f t="shared" si="3"/>
        <v>266.3</v>
      </c>
    </row>
    <row r="200" spans="1:8" ht="15.6" x14ac:dyDescent="0.3">
      <c r="A200" s="15">
        <v>197</v>
      </c>
      <c r="B200" s="15" t="s">
        <v>237</v>
      </c>
      <c r="C200" s="16" t="s">
        <v>222</v>
      </c>
      <c r="D200" s="15">
        <v>0</v>
      </c>
      <c r="E200" s="15">
        <v>0</v>
      </c>
      <c r="F200" s="15">
        <v>269.45999999999998</v>
      </c>
      <c r="G200" s="15">
        <v>0</v>
      </c>
      <c r="H200" s="15">
        <f t="shared" si="3"/>
        <v>269.45999999999998</v>
      </c>
    </row>
    <row r="201" spans="1:8" ht="15.6" x14ac:dyDescent="0.3">
      <c r="A201" s="15">
        <v>198</v>
      </c>
      <c r="B201" s="15" t="s">
        <v>237</v>
      </c>
      <c r="C201" s="16" t="s">
        <v>146</v>
      </c>
      <c r="D201" s="15">
        <v>0</v>
      </c>
      <c r="E201" s="15">
        <v>0</v>
      </c>
      <c r="F201" s="15">
        <v>270.02</v>
      </c>
      <c r="G201" s="15">
        <v>0</v>
      </c>
      <c r="H201" s="15">
        <f t="shared" si="3"/>
        <v>270.02</v>
      </c>
    </row>
    <row r="202" spans="1:8" ht="15.6" x14ac:dyDescent="0.3">
      <c r="A202" s="15">
        <v>199</v>
      </c>
      <c r="B202" s="15" t="s">
        <v>238</v>
      </c>
      <c r="C202" s="16" t="s">
        <v>55</v>
      </c>
      <c r="D202" s="15">
        <v>0</v>
      </c>
      <c r="E202" s="15">
        <v>95.01</v>
      </c>
      <c r="F202" s="15">
        <v>177.66</v>
      </c>
      <c r="G202" s="15">
        <v>0</v>
      </c>
      <c r="H202" s="15">
        <f t="shared" si="3"/>
        <v>272.67</v>
      </c>
    </row>
    <row r="203" spans="1:8" ht="15.6" x14ac:dyDescent="0.3">
      <c r="A203" s="15">
        <v>200</v>
      </c>
      <c r="B203" s="15" t="s">
        <v>238</v>
      </c>
      <c r="C203" s="16" t="s">
        <v>239</v>
      </c>
      <c r="D203" s="15">
        <v>0</v>
      </c>
      <c r="E203" s="15">
        <v>0</v>
      </c>
      <c r="F203" s="15">
        <v>271.29000000000002</v>
      </c>
      <c r="G203" s="15">
        <v>1.88</v>
      </c>
      <c r="H203" s="15">
        <f t="shared" si="3"/>
        <v>273.17</v>
      </c>
    </row>
    <row r="204" spans="1:8" ht="15.6" x14ac:dyDescent="0.3">
      <c r="A204" s="15">
        <v>201</v>
      </c>
      <c r="B204" s="15" t="s">
        <v>240</v>
      </c>
      <c r="C204" s="16" t="s">
        <v>120</v>
      </c>
      <c r="D204" s="15">
        <v>0</v>
      </c>
      <c r="E204" s="15">
        <v>0</v>
      </c>
      <c r="F204" s="15">
        <v>277.77999999999997</v>
      </c>
      <c r="G204" s="15">
        <v>0</v>
      </c>
      <c r="H204" s="15">
        <f t="shared" si="3"/>
        <v>277.77999999999997</v>
      </c>
    </row>
    <row r="205" spans="1:8" ht="15.6" x14ac:dyDescent="0.3">
      <c r="A205" s="15">
        <v>202</v>
      </c>
      <c r="B205" s="15" t="s">
        <v>240</v>
      </c>
      <c r="C205" s="16" t="s">
        <v>152</v>
      </c>
      <c r="D205" s="15">
        <v>0</v>
      </c>
      <c r="E205" s="15">
        <v>0</v>
      </c>
      <c r="F205" s="15">
        <v>279.47000000000003</v>
      </c>
      <c r="G205" s="15">
        <v>0</v>
      </c>
      <c r="H205" s="15">
        <f t="shared" si="3"/>
        <v>279.47000000000003</v>
      </c>
    </row>
    <row r="206" spans="1:8" ht="15.6" x14ac:dyDescent="0.3">
      <c r="A206" s="15">
        <v>203</v>
      </c>
      <c r="B206" s="15" t="s">
        <v>241</v>
      </c>
      <c r="C206" s="16" t="s">
        <v>242</v>
      </c>
      <c r="D206" s="15">
        <v>0</v>
      </c>
      <c r="E206" s="15">
        <v>0</v>
      </c>
      <c r="F206" s="15">
        <v>0</v>
      </c>
      <c r="G206" s="15">
        <v>75.180000000000007</v>
      </c>
      <c r="H206" s="15">
        <f t="shared" si="3"/>
        <v>75.180000000000007</v>
      </c>
    </row>
    <row r="207" spans="1:8" ht="15.6" x14ac:dyDescent="0.3">
      <c r="A207" s="15">
        <v>204</v>
      </c>
      <c r="B207" s="15" t="s">
        <v>241</v>
      </c>
      <c r="C207" s="16" t="s">
        <v>55</v>
      </c>
      <c r="D207" s="15">
        <v>0</v>
      </c>
      <c r="E207" s="15">
        <v>127.97</v>
      </c>
      <c r="F207" s="15">
        <v>153.83000000000001</v>
      </c>
      <c r="G207" s="15">
        <v>0</v>
      </c>
      <c r="H207" s="15">
        <f t="shared" si="3"/>
        <v>281.8</v>
      </c>
    </row>
    <row r="208" spans="1:8" ht="15.6" x14ac:dyDescent="0.3">
      <c r="A208" s="15">
        <v>205</v>
      </c>
      <c r="B208" s="15" t="s">
        <v>243</v>
      </c>
      <c r="C208" s="16" t="s">
        <v>190</v>
      </c>
      <c r="D208" s="15">
        <v>0</v>
      </c>
      <c r="E208" s="15">
        <v>0</v>
      </c>
      <c r="F208" s="15">
        <v>282.8</v>
      </c>
      <c r="G208" s="15">
        <v>0</v>
      </c>
      <c r="H208" s="15">
        <f t="shared" si="3"/>
        <v>282.8</v>
      </c>
    </row>
    <row r="209" spans="1:8" ht="15.6" x14ac:dyDescent="0.3">
      <c r="A209" s="15">
        <v>206</v>
      </c>
      <c r="B209" s="15" t="s">
        <v>243</v>
      </c>
      <c r="C209" s="16" t="s">
        <v>244</v>
      </c>
      <c r="D209" s="15">
        <v>0</v>
      </c>
      <c r="E209" s="15">
        <v>0</v>
      </c>
      <c r="F209" s="15">
        <v>285.45999999999998</v>
      </c>
      <c r="G209" s="15">
        <v>0</v>
      </c>
      <c r="H209" s="15">
        <f t="shared" si="3"/>
        <v>285.45999999999998</v>
      </c>
    </row>
    <row r="210" spans="1:8" ht="15.6" x14ac:dyDescent="0.3">
      <c r="A210" s="15">
        <v>207</v>
      </c>
      <c r="B210" s="15" t="s">
        <v>245</v>
      </c>
      <c r="C210" s="16" t="s">
        <v>246</v>
      </c>
      <c r="D210" s="15">
        <v>0</v>
      </c>
      <c r="E210" s="15">
        <v>0</v>
      </c>
      <c r="F210" s="15">
        <v>291.49</v>
      </c>
      <c r="G210" s="15">
        <v>0</v>
      </c>
      <c r="H210" s="15">
        <f t="shared" si="3"/>
        <v>291.49</v>
      </c>
    </row>
    <row r="211" spans="1:8" ht="15.6" x14ac:dyDescent="0.3">
      <c r="A211" s="15">
        <v>208</v>
      </c>
      <c r="B211" s="15" t="s">
        <v>245</v>
      </c>
      <c r="C211" s="16" t="s">
        <v>247</v>
      </c>
      <c r="D211" s="15">
        <v>0</v>
      </c>
      <c r="E211" s="15">
        <v>0</v>
      </c>
      <c r="F211" s="15">
        <v>285.27</v>
      </c>
      <c r="G211" s="15">
        <v>9.19</v>
      </c>
      <c r="H211" s="15">
        <f t="shared" si="3"/>
        <v>294.45999999999998</v>
      </c>
    </row>
    <row r="212" spans="1:8" ht="15.6" x14ac:dyDescent="0.3">
      <c r="A212" s="15">
        <v>209</v>
      </c>
      <c r="B212" s="15" t="s">
        <v>248</v>
      </c>
      <c r="C212" s="16" t="s">
        <v>224</v>
      </c>
      <c r="D212" s="15">
        <v>0</v>
      </c>
      <c r="E212" s="15">
        <v>0</v>
      </c>
      <c r="F212" s="15">
        <v>302.52</v>
      </c>
      <c r="G212" s="15">
        <v>0</v>
      </c>
      <c r="H212" s="15">
        <f t="shared" si="3"/>
        <v>302.52</v>
      </c>
    </row>
    <row r="213" spans="1:8" ht="15.6" x14ac:dyDescent="0.3">
      <c r="A213" s="15">
        <v>210</v>
      </c>
      <c r="B213" s="15" t="s">
        <v>248</v>
      </c>
      <c r="C213" s="16" t="s">
        <v>101</v>
      </c>
      <c r="D213" s="15">
        <v>0</v>
      </c>
      <c r="E213" s="15">
        <v>0</v>
      </c>
      <c r="F213" s="15">
        <v>305.73</v>
      </c>
      <c r="G213" s="15">
        <v>0</v>
      </c>
      <c r="H213" s="15">
        <f t="shared" si="3"/>
        <v>305.73</v>
      </c>
    </row>
    <row r="214" spans="1:8" ht="15.6" x14ac:dyDescent="0.3">
      <c r="A214" s="15">
        <v>211</v>
      </c>
      <c r="B214" s="15" t="s">
        <v>249</v>
      </c>
      <c r="C214" s="16" t="s">
        <v>250</v>
      </c>
      <c r="D214" s="15">
        <v>0</v>
      </c>
      <c r="E214" s="15">
        <v>0</v>
      </c>
      <c r="F214" s="15">
        <v>52.39</v>
      </c>
      <c r="G214" s="15">
        <v>14.76</v>
      </c>
      <c r="H214" s="15">
        <f t="shared" si="3"/>
        <v>67.150000000000006</v>
      </c>
    </row>
    <row r="215" spans="1:8" ht="15.6" x14ac:dyDescent="0.3">
      <c r="A215" s="15">
        <v>212</v>
      </c>
      <c r="B215" s="15" t="s">
        <v>249</v>
      </c>
      <c r="C215" s="16" t="s">
        <v>251</v>
      </c>
      <c r="D215" s="15">
        <v>0</v>
      </c>
      <c r="E215" s="15">
        <v>1.75</v>
      </c>
      <c r="F215" s="15">
        <v>310.11</v>
      </c>
      <c r="G215" s="15">
        <v>0</v>
      </c>
      <c r="H215" s="15">
        <f t="shared" si="3"/>
        <v>311.86</v>
      </c>
    </row>
    <row r="216" spans="1:8" ht="15.6" x14ac:dyDescent="0.3">
      <c r="A216" s="15">
        <v>213</v>
      </c>
      <c r="B216" s="15" t="s">
        <v>252</v>
      </c>
      <c r="C216" s="16" t="s">
        <v>253</v>
      </c>
      <c r="D216" s="15">
        <v>0</v>
      </c>
      <c r="E216" s="15">
        <v>0</v>
      </c>
      <c r="F216" s="15">
        <v>311.39999999999998</v>
      </c>
      <c r="G216" s="15">
        <v>0</v>
      </c>
      <c r="H216" s="15">
        <f t="shared" si="3"/>
        <v>311.39999999999998</v>
      </c>
    </row>
    <row r="217" spans="1:8" ht="15.6" x14ac:dyDescent="0.3">
      <c r="A217" s="15">
        <v>214</v>
      </c>
      <c r="B217" s="15" t="s">
        <v>252</v>
      </c>
      <c r="C217" s="16" t="s">
        <v>253</v>
      </c>
      <c r="D217" s="15">
        <v>0</v>
      </c>
      <c r="E217" s="15">
        <v>0</v>
      </c>
      <c r="F217" s="15">
        <v>311.32</v>
      </c>
      <c r="G217" s="15">
        <v>0</v>
      </c>
      <c r="H217" s="15">
        <f t="shared" si="3"/>
        <v>311.32</v>
      </c>
    </row>
    <row r="218" spans="1:8" ht="15.6" x14ac:dyDescent="0.3">
      <c r="A218" s="15">
        <v>215</v>
      </c>
      <c r="B218" s="15" t="s">
        <v>254</v>
      </c>
      <c r="C218" s="16" t="s">
        <v>255</v>
      </c>
      <c r="D218" s="15">
        <v>0</v>
      </c>
      <c r="E218" s="15">
        <v>0</v>
      </c>
      <c r="F218" s="15">
        <v>65.13</v>
      </c>
      <c r="G218" s="15">
        <v>0</v>
      </c>
      <c r="H218" s="15">
        <f t="shared" si="3"/>
        <v>65.13</v>
      </c>
    </row>
    <row r="219" spans="1:8" ht="15.6" x14ac:dyDescent="0.3">
      <c r="A219" s="15">
        <v>216</v>
      </c>
      <c r="B219" s="15" t="s">
        <v>254</v>
      </c>
      <c r="C219" s="16" t="s">
        <v>256</v>
      </c>
      <c r="D219" s="15">
        <v>0</v>
      </c>
      <c r="E219" s="15">
        <v>0</v>
      </c>
      <c r="F219" s="15">
        <v>310.36</v>
      </c>
      <c r="G219" s="15">
        <v>0</v>
      </c>
      <c r="H219" s="15">
        <f t="shared" si="3"/>
        <v>310.36</v>
      </c>
    </row>
    <row r="220" spans="1:8" ht="15.6" x14ac:dyDescent="0.3">
      <c r="A220" s="15">
        <v>217</v>
      </c>
      <c r="B220" s="15" t="s">
        <v>257</v>
      </c>
      <c r="C220" s="16" t="s">
        <v>258</v>
      </c>
      <c r="D220" s="15">
        <v>0</v>
      </c>
      <c r="E220" s="15">
        <v>0</v>
      </c>
      <c r="F220" s="15">
        <v>0</v>
      </c>
      <c r="G220" s="15">
        <v>64.13</v>
      </c>
      <c r="H220" s="15">
        <f t="shared" si="3"/>
        <v>64.13</v>
      </c>
    </row>
    <row r="221" spans="1:8" ht="15.6" x14ac:dyDescent="0.3">
      <c r="A221" s="15">
        <v>218</v>
      </c>
      <c r="B221" s="15" t="s">
        <v>257</v>
      </c>
      <c r="C221" s="16" t="s">
        <v>259</v>
      </c>
      <c r="D221" s="15">
        <v>0</v>
      </c>
      <c r="E221" s="15">
        <v>0</v>
      </c>
      <c r="F221" s="15">
        <v>310.33</v>
      </c>
      <c r="G221" s="15">
        <v>0</v>
      </c>
      <c r="H221" s="15">
        <f t="shared" si="3"/>
        <v>310.33</v>
      </c>
    </row>
    <row r="222" spans="1:8" ht="15.6" x14ac:dyDescent="0.3">
      <c r="A222" s="15">
        <v>219</v>
      </c>
      <c r="B222" s="15" t="s">
        <v>260</v>
      </c>
      <c r="C222" s="16" t="s">
        <v>261</v>
      </c>
      <c r="D222" s="15">
        <v>0</v>
      </c>
      <c r="E222" s="15">
        <v>0</v>
      </c>
      <c r="F222" s="15">
        <v>62.34</v>
      </c>
      <c r="G222" s="15">
        <v>0</v>
      </c>
      <c r="H222" s="15">
        <f t="shared" si="3"/>
        <v>62.34</v>
      </c>
    </row>
    <row r="223" spans="1:8" ht="15.6" x14ac:dyDescent="0.3">
      <c r="A223" s="15">
        <v>220</v>
      </c>
      <c r="B223" s="15" t="s">
        <v>260</v>
      </c>
      <c r="C223" s="16" t="s">
        <v>262</v>
      </c>
      <c r="D223" s="15">
        <v>0</v>
      </c>
      <c r="E223" s="15">
        <v>0</v>
      </c>
      <c r="F223" s="15">
        <v>310.01</v>
      </c>
      <c r="G223" s="15">
        <v>0</v>
      </c>
      <c r="H223" s="15">
        <f t="shared" si="3"/>
        <v>310.01</v>
      </c>
    </row>
    <row r="224" spans="1:8" ht="15.6" x14ac:dyDescent="0.3">
      <c r="A224" s="15">
        <v>221</v>
      </c>
      <c r="B224" s="15" t="s">
        <v>260</v>
      </c>
      <c r="C224" s="16" t="s">
        <v>263</v>
      </c>
      <c r="D224" s="15">
        <v>0</v>
      </c>
      <c r="E224" s="15">
        <v>8.27</v>
      </c>
      <c r="F224" s="15">
        <v>301.72000000000003</v>
      </c>
      <c r="G224" s="15">
        <v>0</v>
      </c>
      <c r="H224" s="15">
        <f t="shared" si="3"/>
        <v>309.99</v>
      </c>
    </row>
    <row r="225" spans="1:8" ht="15.6" x14ac:dyDescent="0.3">
      <c r="A225" s="15">
        <v>222</v>
      </c>
      <c r="B225" s="15" t="s">
        <v>260</v>
      </c>
      <c r="C225" s="16" t="s">
        <v>264</v>
      </c>
      <c r="D225" s="15">
        <v>0</v>
      </c>
      <c r="E225" s="15">
        <v>0</v>
      </c>
      <c r="F225" s="15">
        <v>312.99</v>
      </c>
      <c r="G225" s="15">
        <v>0</v>
      </c>
      <c r="H225" s="15">
        <f t="shared" si="3"/>
        <v>312.99</v>
      </c>
    </row>
    <row r="226" spans="1:8" ht="15.6" x14ac:dyDescent="0.3">
      <c r="A226" s="15">
        <v>223</v>
      </c>
      <c r="B226" s="15" t="s">
        <v>260</v>
      </c>
      <c r="C226" s="16" t="s">
        <v>224</v>
      </c>
      <c r="D226" s="15">
        <v>0</v>
      </c>
      <c r="E226" s="15">
        <v>0</v>
      </c>
      <c r="F226" s="15">
        <v>312.48</v>
      </c>
      <c r="G226" s="15">
        <v>0</v>
      </c>
      <c r="H226" s="15">
        <f t="shared" si="3"/>
        <v>312.48</v>
      </c>
    </row>
    <row r="227" spans="1:8" ht="15.6" x14ac:dyDescent="0.3">
      <c r="A227" s="15">
        <v>224</v>
      </c>
      <c r="B227" s="15" t="s">
        <v>260</v>
      </c>
      <c r="C227" s="16" t="s">
        <v>105</v>
      </c>
      <c r="D227" s="15">
        <v>0</v>
      </c>
      <c r="E227" s="15">
        <v>10.44</v>
      </c>
      <c r="F227" s="15">
        <v>300.81</v>
      </c>
      <c r="G227" s="15">
        <v>0</v>
      </c>
      <c r="H227" s="15">
        <f t="shared" si="3"/>
        <v>311.25</v>
      </c>
    </row>
    <row r="228" spans="1:8" ht="15.6" x14ac:dyDescent="0.3">
      <c r="A228" s="15">
        <v>225</v>
      </c>
      <c r="B228" s="15" t="s">
        <v>260</v>
      </c>
      <c r="C228" s="16" t="s">
        <v>231</v>
      </c>
      <c r="D228" s="15">
        <v>0</v>
      </c>
      <c r="E228" s="15">
        <v>0</v>
      </c>
      <c r="F228" s="15">
        <v>312.25</v>
      </c>
      <c r="G228" s="15">
        <v>0</v>
      </c>
      <c r="H228" s="15">
        <f t="shared" si="3"/>
        <v>312.25</v>
      </c>
    </row>
    <row r="229" spans="1:8" ht="15.6" x14ac:dyDescent="0.3">
      <c r="A229" s="15">
        <v>226</v>
      </c>
      <c r="B229" s="15" t="s">
        <v>260</v>
      </c>
      <c r="C229" s="16" t="s">
        <v>152</v>
      </c>
      <c r="D229" s="15">
        <v>0</v>
      </c>
      <c r="E229" s="15">
        <v>0</v>
      </c>
      <c r="F229" s="15">
        <v>290.75</v>
      </c>
      <c r="G229" s="15">
        <v>28.19</v>
      </c>
      <c r="H229" s="15">
        <f t="shared" si="3"/>
        <v>318.94</v>
      </c>
    </row>
    <row r="230" spans="1:8" ht="15.6" x14ac:dyDescent="0.3">
      <c r="A230" s="15">
        <v>227</v>
      </c>
      <c r="B230" s="15" t="s">
        <v>260</v>
      </c>
      <c r="C230" s="16" t="s">
        <v>265</v>
      </c>
      <c r="D230" s="15">
        <v>0</v>
      </c>
      <c r="E230" s="15">
        <v>0</v>
      </c>
      <c r="F230" s="15">
        <v>0</v>
      </c>
      <c r="G230" s="15">
        <v>57.98</v>
      </c>
      <c r="H230" s="15">
        <f t="shared" si="3"/>
        <v>57.98</v>
      </c>
    </row>
    <row r="231" spans="1:8" ht="15.6" x14ac:dyDescent="0.3">
      <c r="A231" s="15">
        <v>228</v>
      </c>
      <c r="B231" s="15" t="s">
        <v>260</v>
      </c>
      <c r="C231" s="16" t="s">
        <v>55</v>
      </c>
      <c r="D231" s="15">
        <v>0</v>
      </c>
      <c r="E231" s="15">
        <v>0</v>
      </c>
      <c r="F231" s="15">
        <v>328.67</v>
      </c>
      <c r="G231" s="15">
        <v>0</v>
      </c>
      <c r="H231" s="15">
        <f t="shared" si="3"/>
        <v>328.67</v>
      </c>
    </row>
    <row r="232" spans="1:8" ht="15.6" x14ac:dyDescent="0.3">
      <c r="A232" s="15">
        <v>229</v>
      </c>
      <c r="B232" s="15" t="s">
        <v>260</v>
      </c>
      <c r="C232" s="16" t="s">
        <v>222</v>
      </c>
      <c r="D232" s="15">
        <v>0</v>
      </c>
      <c r="E232" s="15">
        <v>0</v>
      </c>
      <c r="F232" s="15">
        <v>331.34</v>
      </c>
      <c r="G232" s="15">
        <v>0.31</v>
      </c>
      <c r="H232" s="15">
        <f t="shared" si="3"/>
        <v>331.65</v>
      </c>
    </row>
    <row r="233" spans="1:8" ht="15.6" x14ac:dyDescent="0.3">
      <c r="A233" s="15">
        <v>230</v>
      </c>
      <c r="B233" s="15" t="s">
        <v>266</v>
      </c>
      <c r="C233" s="16" t="s">
        <v>267</v>
      </c>
      <c r="D233" s="15">
        <v>330.83</v>
      </c>
      <c r="E233" s="15">
        <v>0</v>
      </c>
      <c r="F233" s="15">
        <v>0</v>
      </c>
      <c r="G233" s="15">
        <v>0</v>
      </c>
      <c r="H233" s="15">
        <f t="shared" si="3"/>
        <v>330.83</v>
      </c>
    </row>
    <row r="234" spans="1:8" ht="15.6" x14ac:dyDescent="0.3">
      <c r="A234" s="15">
        <v>231</v>
      </c>
      <c r="B234" s="15" t="s">
        <v>268</v>
      </c>
      <c r="C234" s="16" t="s">
        <v>101</v>
      </c>
      <c r="D234" s="15">
        <v>0</v>
      </c>
      <c r="E234" s="15">
        <v>0</v>
      </c>
      <c r="F234" s="15">
        <v>334.37</v>
      </c>
      <c r="G234" s="15">
        <v>0</v>
      </c>
      <c r="H234" s="15">
        <f t="shared" si="3"/>
        <v>334.37</v>
      </c>
    </row>
    <row r="235" spans="1:8" ht="15.6" x14ac:dyDescent="0.3">
      <c r="A235" s="15">
        <v>232</v>
      </c>
      <c r="B235" s="15" t="s">
        <v>268</v>
      </c>
      <c r="C235" s="16" t="s">
        <v>171</v>
      </c>
      <c r="D235" s="15">
        <v>0</v>
      </c>
      <c r="E235" s="15">
        <v>0</v>
      </c>
      <c r="F235" s="15">
        <v>339.49</v>
      </c>
      <c r="G235" s="15">
        <v>0</v>
      </c>
      <c r="H235" s="15">
        <f t="shared" si="3"/>
        <v>339.49</v>
      </c>
    </row>
    <row r="236" spans="1:8" ht="15.6" x14ac:dyDescent="0.3">
      <c r="A236" s="15">
        <v>233</v>
      </c>
      <c r="B236" s="15" t="s">
        <v>269</v>
      </c>
      <c r="C236" s="16" t="s">
        <v>213</v>
      </c>
      <c r="D236" s="15">
        <v>0</v>
      </c>
      <c r="E236" s="15">
        <v>0</v>
      </c>
      <c r="F236" s="15">
        <v>341.89</v>
      </c>
      <c r="G236" s="15">
        <v>0</v>
      </c>
      <c r="H236" s="15">
        <f t="shared" si="3"/>
        <v>341.89</v>
      </c>
    </row>
    <row r="237" spans="1:8" ht="15.6" x14ac:dyDescent="0.3">
      <c r="A237" s="15">
        <v>234</v>
      </c>
      <c r="B237" s="15" t="s">
        <v>269</v>
      </c>
      <c r="C237" s="16" t="s">
        <v>169</v>
      </c>
      <c r="D237" s="15">
        <v>342.5</v>
      </c>
      <c r="E237" s="15">
        <v>0</v>
      </c>
      <c r="F237" s="15">
        <v>0</v>
      </c>
      <c r="G237" s="15">
        <v>0</v>
      </c>
      <c r="H237" s="15">
        <f t="shared" si="3"/>
        <v>342.5</v>
      </c>
    </row>
    <row r="238" spans="1:8" ht="15.6" x14ac:dyDescent="0.3">
      <c r="A238" s="15">
        <v>235</v>
      </c>
      <c r="B238" s="15" t="s">
        <v>270</v>
      </c>
      <c r="C238" s="16" t="s">
        <v>109</v>
      </c>
      <c r="D238" s="15">
        <v>0</v>
      </c>
      <c r="E238" s="15">
        <v>0</v>
      </c>
      <c r="F238" s="15">
        <v>349.6</v>
      </c>
      <c r="G238" s="15">
        <v>0</v>
      </c>
      <c r="H238" s="15">
        <f t="shared" si="3"/>
        <v>349.6</v>
      </c>
    </row>
    <row r="239" spans="1:8" ht="15.6" x14ac:dyDescent="0.3">
      <c r="A239" s="15">
        <v>236</v>
      </c>
      <c r="B239" s="15" t="s">
        <v>270</v>
      </c>
      <c r="C239" s="16" t="s">
        <v>271</v>
      </c>
      <c r="D239" s="15">
        <v>0</v>
      </c>
      <c r="E239" s="15">
        <v>0</v>
      </c>
      <c r="F239" s="15">
        <v>350.66</v>
      </c>
      <c r="G239" s="15">
        <v>0</v>
      </c>
      <c r="H239" s="15">
        <f t="shared" si="3"/>
        <v>350.66</v>
      </c>
    </row>
    <row r="240" spans="1:8" ht="15.6" x14ac:dyDescent="0.3">
      <c r="A240" s="15">
        <v>237</v>
      </c>
      <c r="B240" s="15" t="s">
        <v>272</v>
      </c>
      <c r="C240" s="16" t="s">
        <v>146</v>
      </c>
      <c r="D240" s="15">
        <v>0</v>
      </c>
      <c r="E240" s="15">
        <v>0</v>
      </c>
      <c r="F240" s="15">
        <v>355.26</v>
      </c>
      <c r="G240" s="15">
        <v>0</v>
      </c>
      <c r="H240" s="15">
        <f t="shared" si="3"/>
        <v>355.26</v>
      </c>
    </row>
    <row r="241" spans="1:8" ht="15.6" x14ac:dyDescent="0.3">
      <c r="A241" s="15">
        <v>238</v>
      </c>
      <c r="B241" s="15" t="s">
        <v>272</v>
      </c>
      <c r="C241" s="16" t="s">
        <v>261</v>
      </c>
      <c r="D241" s="15">
        <v>0</v>
      </c>
      <c r="E241" s="15">
        <v>0</v>
      </c>
      <c r="F241" s="15">
        <v>51.19</v>
      </c>
      <c r="G241" s="15">
        <v>0</v>
      </c>
      <c r="H241" s="15">
        <f t="shared" si="3"/>
        <v>51.19</v>
      </c>
    </row>
    <row r="242" spans="1:8" ht="15.6" x14ac:dyDescent="0.3">
      <c r="A242" s="15">
        <v>239</v>
      </c>
      <c r="B242" s="15" t="s">
        <v>273</v>
      </c>
      <c r="C242" s="16" t="s">
        <v>169</v>
      </c>
      <c r="D242" s="15">
        <v>0</v>
      </c>
      <c r="E242" s="15">
        <v>0</v>
      </c>
      <c r="F242" s="15">
        <v>359.32</v>
      </c>
      <c r="G242" s="15">
        <v>0</v>
      </c>
      <c r="H242" s="15">
        <f t="shared" si="3"/>
        <v>359.32</v>
      </c>
    </row>
    <row r="243" spans="1:8" ht="15.6" x14ac:dyDescent="0.3">
      <c r="A243" s="15">
        <v>240</v>
      </c>
      <c r="B243" s="15" t="s">
        <v>273</v>
      </c>
      <c r="C243" s="16" t="s">
        <v>169</v>
      </c>
      <c r="D243" s="15">
        <v>0</v>
      </c>
      <c r="E243" s="15">
        <v>0</v>
      </c>
      <c r="F243" s="15">
        <v>360.11</v>
      </c>
      <c r="G243" s="15">
        <v>0.31</v>
      </c>
      <c r="H243" s="15">
        <f t="shared" si="3"/>
        <v>360.42</v>
      </c>
    </row>
    <row r="244" spans="1:8" ht="15.6" x14ac:dyDescent="0.3">
      <c r="A244" s="15">
        <v>241</v>
      </c>
      <c r="B244" s="15" t="s">
        <v>274</v>
      </c>
      <c r="C244" s="16" t="s">
        <v>38</v>
      </c>
      <c r="D244" s="15">
        <v>362.68</v>
      </c>
      <c r="E244" s="15">
        <v>0</v>
      </c>
      <c r="F244" s="15">
        <v>0</v>
      </c>
      <c r="G244" s="15">
        <v>0</v>
      </c>
      <c r="H244" s="15">
        <f t="shared" si="3"/>
        <v>362.68</v>
      </c>
    </row>
    <row r="245" spans="1:8" ht="15.6" x14ac:dyDescent="0.3">
      <c r="A245" s="15">
        <v>242</v>
      </c>
      <c r="B245" s="15" t="s">
        <v>274</v>
      </c>
      <c r="C245" s="16" t="s">
        <v>190</v>
      </c>
      <c r="D245" s="15">
        <v>0</v>
      </c>
      <c r="E245" s="15">
        <v>373.21</v>
      </c>
      <c r="F245" s="15">
        <v>0</v>
      </c>
      <c r="G245" s="15">
        <v>0</v>
      </c>
      <c r="H245" s="15">
        <f t="shared" si="3"/>
        <v>373.21</v>
      </c>
    </row>
    <row r="246" spans="1:8" ht="15.6" x14ac:dyDescent="0.3">
      <c r="A246" s="15">
        <v>243</v>
      </c>
      <c r="B246" s="15" t="s">
        <v>275</v>
      </c>
      <c r="C246" s="16" t="s">
        <v>276</v>
      </c>
      <c r="D246" s="15">
        <v>0</v>
      </c>
      <c r="E246" s="15">
        <v>379.28</v>
      </c>
      <c r="F246" s="15">
        <v>0</v>
      </c>
      <c r="G246" s="15">
        <v>0</v>
      </c>
      <c r="H246" s="15">
        <f t="shared" si="3"/>
        <v>379.28</v>
      </c>
    </row>
    <row r="247" spans="1:8" ht="15.6" x14ac:dyDescent="0.3">
      <c r="A247" s="15">
        <v>244</v>
      </c>
      <c r="B247" s="15" t="s">
        <v>275</v>
      </c>
      <c r="C247" s="16" t="s">
        <v>48</v>
      </c>
      <c r="D247" s="15">
        <v>0</v>
      </c>
      <c r="E247" s="15">
        <v>0</v>
      </c>
      <c r="F247" s="15">
        <v>47.31</v>
      </c>
      <c r="G247" s="15">
        <v>0</v>
      </c>
      <c r="H247" s="15">
        <f t="shared" si="3"/>
        <v>47.31</v>
      </c>
    </row>
    <row r="248" spans="1:8" ht="15.6" x14ac:dyDescent="0.3">
      <c r="A248" s="15">
        <v>245</v>
      </c>
      <c r="B248" s="15" t="s">
        <v>277</v>
      </c>
      <c r="C248" s="16" t="s">
        <v>144</v>
      </c>
      <c r="D248" s="15">
        <v>0</v>
      </c>
      <c r="E248" s="15">
        <v>0</v>
      </c>
      <c r="F248" s="15">
        <v>384.19</v>
      </c>
      <c r="G248" s="15">
        <v>0</v>
      </c>
      <c r="H248" s="15">
        <f t="shared" si="3"/>
        <v>384.19</v>
      </c>
    </row>
    <row r="249" spans="1:8" ht="15.6" x14ac:dyDescent="0.3">
      <c r="A249" s="15">
        <v>246</v>
      </c>
      <c r="B249" s="15" t="s">
        <v>277</v>
      </c>
      <c r="C249" s="16" t="s">
        <v>169</v>
      </c>
      <c r="D249" s="15">
        <v>0</v>
      </c>
      <c r="E249" s="15">
        <v>383.27</v>
      </c>
      <c r="F249" s="15">
        <v>0</v>
      </c>
      <c r="G249" s="15">
        <v>0</v>
      </c>
      <c r="H249" s="15">
        <f t="shared" si="3"/>
        <v>383.27</v>
      </c>
    </row>
    <row r="250" spans="1:8" ht="15.6" x14ac:dyDescent="0.3">
      <c r="A250" s="15">
        <v>247</v>
      </c>
      <c r="B250" s="15" t="s">
        <v>278</v>
      </c>
      <c r="C250" s="16" t="s">
        <v>169</v>
      </c>
      <c r="D250" s="15">
        <v>0</v>
      </c>
      <c r="E250" s="15">
        <v>216</v>
      </c>
      <c r="F250" s="15">
        <v>169.81</v>
      </c>
      <c r="G250" s="15">
        <v>0</v>
      </c>
      <c r="H250" s="15">
        <f t="shared" si="3"/>
        <v>385.81</v>
      </c>
    </row>
    <row r="251" spans="1:8" ht="15.6" x14ac:dyDescent="0.3">
      <c r="A251" s="15">
        <v>248</v>
      </c>
      <c r="B251" s="15" t="s">
        <v>278</v>
      </c>
      <c r="C251" s="16" t="s">
        <v>279</v>
      </c>
      <c r="D251" s="15">
        <v>0</v>
      </c>
      <c r="E251" s="15">
        <v>0</v>
      </c>
      <c r="F251" s="15">
        <v>0</v>
      </c>
      <c r="G251" s="15">
        <v>41.3</v>
      </c>
      <c r="H251" s="15">
        <f t="shared" si="3"/>
        <v>41.3</v>
      </c>
    </row>
    <row r="252" spans="1:8" ht="15.6" x14ac:dyDescent="0.3">
      <c r="A252" s="15">
        <v>249</v>
      </c>
      <c r="B252" s="15" t="s">
        <v>280</v>
      </c>
      <c r="C252" s="16" t="s">
        <v>255</v>
      </c>
      <c r="D252" s="15">
        <v>0</v>
      </c>
      <c r="E252" s="15">
        <v>0</v>
      </c>
      <c r="F252" s="15">
        <v>39.74</v>
      </c>
      <c r="G252" s="15">
        <v>0</v>
      </c>
      <c r="H252" s="15">
        <f t="shared" si="3"/>
        <v>39.74</v>
      </c>
    </row>
    <row r="253" spans="1:8" ht="15.6" x14ac:dyDescent="0.3">
      <c r="A253" s="15">
        <v>250</v>
      </c>
      <c r="B253" s="15" t="s">
        <v>280</v>
      </c>
      <c r="C253" s="16" t="s">
        <v>187</v>
      </c>
      <c r="D253" s="15">
        <v>0</v>
      </c>
      <c r="E253" s="15">
        <v>386.11</v>
      </c>
      <c r="F253" s="15">
        <v>0</v>
      </c>
      <c r="G253" s="15">
        <v>0</v>
      </c>
      <c r="H253" s="15">
        <f t="shared" si="3"/>
        <v>386.11</v>
      </c>
    </row>
    <row r="254" spans="1:8" ht="15.6" x14ac:dyDescent="0.3">
      <c r="A254" s="15">
        <v>251</v>
      </c>
      <c r="B254" s="15" t="s">
        <v>281</v>
      </c>
      <c r="C254" s="16" t="s">
        <v>282</v>
      </c>
      <c r="D254" s="15">
        <v>0</v>
      </c>
      <c r="E254" s="15">
        <v>0</v>
      </c>
      <c r="F254" s="15">
        <v>39.56</v>
      </c>
      <c r="G254" s="15">
        <v>0</v>
      </c>
      <c r="H254" s="15">
        <f t="shared" si="3"/>
        <v>39.56</v>
      </c>
    </row>
    <row r="255" spans="1:8" ht="15.6" x14ac:dyDescent="0.3">
      <c r="A255" s="15">
        <v>252</v>
      </c>
      <c r="B255" s="15" t="s">
        <v>281</v>
      </c>
      <c r="C255" s="16" t="s">
        <v>135</v>
      </c>
      <c r="D255" s="15">
        <v>0</v>
      </c>
      <c r="E255" s="15">
        <v>0</v>
      </c>
      <c r="F255" s="15">
        <v>389.36</v>
      </c>
      <c r="G255" s="15">
        <v>0</v>
      </c>
      <c r="H255" s="15">
        <f t="shared" si="3"/>
        <v>389.36</v>
      </c>
    </row>
    <row r="256" spans="1:8" ht="15.6" x14ac:dyDescent="0.3">
      <c r="A256" s="15">
        <v>253</v>
      </c>
      <c r="B256" s="15" t="s">
        <v>283</v>
      </c>
      <c r="C256" s="16" t="s">
        <v>181</v>
      </c>
      <c r="D256" s="15">
        <v>0</v>
      </c>
      <c r="E256" s="15">
        <v>172.79</v>
      </c>
      <c r="F256" s="15">
        <v>240.49</v>
      </c>
      <c r="G256" s="15">
        <v>0</v>
      </c>
      <c r="H256" s="15">
        <f t="shared" si="3"/>
        <v>413.28</v>
      </c>
    </row>
    <row r="257" spans="1:8" ht="15.6" x14ac:dyDescent="0.3">
      <c r="A257" s="15">
        <v>254</v>
      </c>
      <c r="B257" s="15" t="s">
        <v>283</v>
      </c>
      <c r="C257" s="16" t="s">
        <v>169</v>
      </c>
      <c r="D257" s="15">
        <v>302.88</v>
      </c>
      <c r="E257" s="15">
        <v>15.64</v>
      </c>
      <c r="F257" s="15">
        <v>99.26</v>
      </c>
      <c r="G257" s="15">
        <v>0</v>
      </c>
      <c r="H257" s="15">
        <f t="shared" si="3"/>
        <v>417.78</v>
      </c>
    </row>
    <row r="258" spans="1:8" ht="15.6" x14ac:dyDescent="0.3">
      <c r="A258" s="15">
        <v>255</v>
      </c>
      <c r="B258" s="15" t="s">
        <v>284</v>
      </c>
      <c r="C258" s="16" t="s">
        <v>261</v>
      </c>
      <c r="D258" s="15">
        <v>0</v>
      </c>
      <c r="E258" s="15">
        <v>0</v>
      </c>
      <c r="F258" s="15">
        <v>36.42</v>
      </c>
      <c r="G258" s="15">
        <v>0</v>
      </c>
      <c r="H258" s="15">
        <f t="shared" si="3"/>
        <v>36.42</v>
      </c>
    </row>
    <row r="259" spans="1:8" ht="15.6" x14ac:dyDescent="0.3">
      <c r="A259" s="15">
        <v>256</v>
      </c>
      <c r="B259" s="15" t="s">
        <v>284</v>
      </c>
      <c r="C259" s="16" t="s">
        <v>172</v>
      </c>
      <c r="D259" s="15">
        <v>0</v>
      </c>
      <c r="E259" s="15">
        <v>0</v>
      </c>
      <c r="F259" s="15">
        <v>35.99</v>
      </c>
      <c r="G259" s="15">
        <v>0</v>
      </c>
      <c r="H259" s="15">
        <f t="shared" si="3"/>
        <v>35.99</v>
      </c>
    </row>
    <row r="260" spans="1:8" ht="15.6" x14ac:dyDescent="0.3">
      <c r="A260" s="15">
        <v>257</v>
      </c>
      <c r="B260" s="15" t="s">
        <v>285</v>
      </c>
      <c r="C260" s="16" t="s">
        <v>181</v>
      </c>
      <c r="D260" s="15">
        <v>0</v>
      </c>
      <c r="E260" s="15">
        <v>418.24</v>
      </c>
      <c r="F260" s="15">
        <v>0</v>
      </c>
      <c r="G260" s="15">
        <v>0</v>
      </c>
      <c r="H260" s="15">
        <f t="shared" ref="H260:H323" si="4">SUM(D260:G260)</f>
        <v>418.24</v>
      </c>
    </row>
    <row r="261" spans="1:8" ht="15.6" x14ac:dyDescent="0.3">
      <c r="A261" s="15">
        <v>258</v>
      </c>
      <c r="B261" s="15" t="s">
        <v>285</v>
      </c>
      <c r="C261" s="16" t="s">
        <v>286</v>
      </c>
      <c r="D261" s="15">
        <v>0</v>
      </c>
      <c r="E261" s="15">
        <v>0</v>
      </c>
      <c r="F261" s="15">
        <v>422.78</v>
      </c>
      <c r="G261" s="15">
        <v>0</v>
      </c>
      <c r="H261" s="15">
        <f t="shared" si="4"/>
        <v>422.78</v>
      </c>
    </row>
    <row r="262" spans="1:8" ht="15.6" x14ac:dyDescent="0.3">
      <c r="A262" s="15">
        <v>259</v>
      </c>
      <c r="B262" s="15" t="s">
        <v>287</v>
      </c>
      <c r="C262" s="16" t="s">
        <v>181</v>
      </c>
      <c r="D262" s="15">
        <v>0</v>
      </c>
      <c r="E262" s="15">
        <v>0</v>
      </c>
      <c r="F262" s="15">
        <v>420.82</v>
      </c>
      <c r="G262" s="15">
        <v>0</v>
      </c>
      <c r="H262" s="15">
        <f t="shared" si="4"/>
        <v>420.82</v>
      </c>
    </row>
    <row r="263" spans="1:8" ht="15.6" x14ac:dyDescent="0.3">
      <c r="A263" s="15">
        <v>260</v>
      </c>
      <c r="B263" s="15" t="s">
        <v>287</v>
      </c>
      <c r="C263" s="16" t="s">
        <v>56</v>
      </c>
      <c r="D263" s="15">
        <v>0</v>
      </c>
      <c r="E263" s="15">
        <v>193.11</v>
      </c>
      <c r="F263" s="15">
        <v>115.78</v>
      </c>
      <c r="G263" s="15">
        <v>119.33</v>
      </c>
      <c r="H263" s="15">
        <f t="shared" si="4"/>
        <v>428.21999999999997</v>
      </c>
    </row>
    <row r="264" spans="1:8" ht="15.6" x14ac:dyDescent="0.3">
      <c r="A264" s="15">
        <v>261</v>
      </c>
      <c r="B264" s="15" t="s">
        <v>288</v>
      </c>
      <c r="C264" s="16" t="s">
        <v>55</v>
      </c>
      <c r="D264" s="15">
        <v>0</v>
      </c>
      <c r="E264" s="15">
        <v>0</v>
      </c>
      <c r="F264" s="15">
        <v>430.7</v>
      </c>
      <c r="G264" s="15">
        <v>0</v>
      </c>
      <c r="H264" s="15">
        <f t="shared" si="4"/>
        <v>430.7</v>
      </c>
    </row>
    <row r="265" spans="1:8" ht="15.6" x14ac:dyDescent="0.3">
      <c r="A265" s="15">
        <v>262</v>
      </c>
      <c r="B265" s="15" t="s">
        <v>288</v>
      </c>
      <c r="C265" s="16" t="s">
        <v>222</v>
      </c>
      <c r="D265" s="15">
        <v>0</v>
      </c>
      <c r="E265" s="15">
        <v>0</v>
      </c>
      <c r="F265" s="15">
        <v>451.88</v>
      </c>
      <c r="G265" s="15">
        <v>0</v>
      </c>
      <c r="H265" s="15">
        <f t="shared" si="4"/>
        <v>451.88</v>
      </c>
    </row>
    <row r="266" spans="1:8" ht="15.6" x14ac:dyDescent="0.3">
      <c r="A266" s="15">
        <v>263</v>
      </c>
      <c r="B266" s="15" t="s">
        <v>289</v>
      </c>
      <c r="C266" s="16" t="s">
        <v>187</v>
      </c>
      <c r="D266" s="15">
        <v>0</v>
      </c>
      <c r="E266" s="15">
        <v>0</v>
      </c>
      <c r="F266" s="15">
        <v>451.48</v>
      </c>
      <c r="G266" s="15">
        <v>0</v>
      </c>
      <c r="H266" s="15">
        <f t="shared" si="4"/>
        <v>451.48</v>
      </c>
    </row>
    <row r="267" spans="1:8" ht="15.6" x14ac:dyDescent="0.3">
      <c r="A267" s="15">
        <v>264</v>
      </c>
      <c r="B267" s="15" t="s">
        <v>289</v>
      </c>
      <c r="C267" s="16" t="s">
        <v>167</v>
      </c>
      <c r="D267" s="15">
        <v>0</v>
      </c>
      <c r="E267" s="15">
        <v>88.88</v>
      </c>
      <c r="F267" s="15">
        <v>374.38</v>
      </c>
      <c r="G267" s="15">
        <v>0</v>
      </c>
      <c r="H267" s="15">
        <f t="shared" si="4"/>
        <v>463.26</v>
      </c>
    </row>
    <row r="268" spans="1:8" ht="15.6" x14ac:dyDescent="0.3">
      <c r="A268" s="15">
        <v>265</v>
      </c>
      <c r="B268" s="15" t="s">
        <v>290</v>
      </c>
      <c r="C268" s="16" t="s">
        <v>109</v>
      </c>
      <c r="D268" s="15">
        <v>0</v>
      </c>
      <c r="E268" s="15">
        <v>462.46</v>
      </c>
      <c r="F268" s="15">
        <v>0</v>
      </c>
      <c r="G268" s="15">
        <v>0</v>
      </c>
      <c r="H268" s="15">
        <f t="shared" si="4"/>
        <v>462.46</v>
      </c>
    </row>
    <row r="269" spans="1:8" ht="15.6" x14ac:dyDescent="0.3">
      <c r="A269" s="15">
        <v>266</v>
      </c>
      <c r="B269" s="15" t="s">
        <v>290</v>
      </c>
      <c r="C269" s="16" t="s">
        <v>162</v>
      </c>
      <c r="D269" s="15">
        <v>0</v>
      </c>
      <c r="E269" s="15">
        <v>0</v>
      </c>
      <c r="F269" s="15">
        <v>463.91</v>
      </c>
      <c r="G269" s="15">
        <v>0</v>
      </c>
      <c r="H269" s="15">
        <f t="shared" si="4"/>
        <v>463.91</v>
      </c>
    </row>
    <row r="270" spans="1:8" ht="15.6" x14ac:dyDescent="0.3">
      <c r="A270" s="15">
        <v>267</v>
      </c>
      <c r="B270" s="15" t="s">
        <v>291</v>
      </c>
      <c r="C270" s="16" t="s">
        <v>292</v>
      </c>
      <c r="D270" s="15">
        <v>0</v>
      </c>
      <c r="E270" s="15">
        <v>0</v>
      </c>
      <c r="F270" s="15">
        <v>0</v>
      </c>
      <c r="G270" s="15">
        <v>28.99</v>
      </c>
      <c r="H270" s="15">
        <f t="shared" si="4"/>
        <v>28.99</v>
      </c>
    </row>
    <row r="271" spans="1:8" ht="15.6" x14ac:dyDescent="0.3">
      <c r="A271" s="15">
        <v>268</v>
      </c>
      <c r="B271" s="15" t="s">
        <v>291</v>
      </c>
      <c r="C271" s="16" t="s">
        <v>47</v>
      </c>
      <c r="D271" s="15">
        <v>0</v>
      </c>
      <c r="E271" s="15">
        <v>0</v>
      </c>
      <c r="F271" s="15">
        <v>470.19</v>
      </c>
      <c r="G271" s="15">
        <v>0</v>
      </c>
      <c r="H271" s="15">
        <f t="shared" si="4"/>
        <v>470.19</v>
      </c>
    </row>
    <row r="272" spans="1:8" ht="15.6" x14ac:dyDescent="0.3">
      <c r="A272" s="15">
        <v>269</v>
      </c>
      <c r="B272" s="15" t="s">
        <v>293</v>
      </c>
      <c r="C272" s="16" t="s">
        <v>294</v>
      </c>
      <c r="D272" s="15">
        <v>0</v>
      </c>
      <c r="E272" s="15">
        <v>0</v>
      </c>
      <c r="F272" s="15">
        <v>469.01</v>
      </c>
      <c r="G272" s="15">
        <v>0</v>
      </c>
      <c r="H272" s="15">
        <f t="shared" si="4"/>
        <v>469.01</v>
      </c>
    </row>
    <row r="273" spans="1:8" ht="15.6" x14ac:dyDescent="0.3">
      <c r="A273" s="15">
        <v>270</v>
      </c>
      <c r="B273" s="15" t="s">
        <v>293</v>
      </c>
      <c r="C273" s="16" t="s">
        <v>295</v>
      </c>
      <c r="D273" s="15">
        <v>96.05</v>
      </c>
      <c r="E273" s="15">
        <v>336.93</v>
      </c>
      <c r="F273" s="15">
        <v>34.97</v>
      </c>
      <c r="G273" s="15">
        <v>0</v>
      </c>
      <c r="H273" s="15">
        <f t="shared" si="4"/>
        <v>467.95000000000005</v>
      </c>
    </row>
    <row r="274" spans="1:8" ht="15.6" x14ac:dyDescent="0.3">
      <c r="A274" s="15">
        <v>271</v>
      </c>
      <c r="B274" s="15" t="s">
        <v>296</v>
      </c>
      <c r="C274" s="16" t="s">
        <v>297</v>
      </c>
      <c r="D274" s="15">
        <v>0</v>
      </c>
      <c r="E274" s="15">
        <v>0</v>
      </c>
      <c r="F274" s="15">
        <v>0</v>
      </c>
      <c r="G274" s="15">
        <v>26.8</v>
      </c>
      <c r="H274" s="15">
        <f t="shared" si="4"/>
        <v>26.8</v>
      </c>
    </row>
    <row r="275" spans="1:8" ht="15.6" x14ac:dyDescent="0.3">
      <c r="A275" s="15">
        <v>272</v>
      </c>
      <c r="B275" s="15" t="s">
        <v>296</v>
      </c>
      <c r="C275" s="16" t="s">
        <v>265</v>
      </c>
      <c r="D275" s="15">
        <v>0</v>
      </c>
      <c r="E275" s="15">
        <v>0</v>
      </c>
      <c r="F275" s="15">
        <v>468.29</v>
      </c>
      <c r="G275" s="15">
        <v>0</v>
      </c>
      <c r="H275" s="15">
        <f t="shared" si="4"/>
        <v>468.29</v>
      </c>
    </row>
    <row r="276" spans="1:8" ht="15.6" x14ac:dyDescent="0.3">
      <c r="A276" s="15">
        <v>273</v>
      </c>
      <c r="B276" s="15" t="s">
        <v>298</v>
      </c>
      <c r="C276" s="16" t="s">
        <v>262</v>
      </c>
      <c r="D276" s="15">
        <v>0</v>
      </c>
      <c r="E276" s="15">
        <v>34.979999999999997</v>
      </c>
      <c r="F276" s="15">
        <v>433.83</v>
      </c>
      <c r="G276" s="15">
        <v>0</v>
      </c>
      <c r="H276" s="15">
        <f t="shared" si="4"/>
        <v>468.81</v>
      </c>
    </row>
    <row r="277" spans="1:8" ht="15.6" x14ac:dyDescent="0.3">
      <c r="A277" s="15">
        <v>274</v>
      </c>
      <c r="B277" s="15" t="s">
        <v>298</v>
      </c>
      <c r="C277" s="16" t="s">
        <v>299</v>
      </c>
      <c r="D277" s="15">
        <v>386.84</v>
      </c>
      <c r="E277" s="15">
        <v>0</v>
      </c>
      <c r="F277" s="15">
        <v>96.27</v>
      </c>
      <c r="G277" s="15">
        <v>0</v>
      </c>
      <c r="H277" s="15">
        <f t="shared" si="4"/>
        <v>483.10999999999996</v>
      </c>
    </row>
    <row r="278" spans="1:8" ht="15.6" x14ac:dyDescent="0.3">
      <c r="A278" s="15">
        <v>275</v>
      </c>
      <c r="B278" s="15" t="s">
        <v>300</v>
      </c>
      <c r="C278" s="16" t="s">
        <v>55</v>
      </c>
      <c r="D278" s="15">
        <v>0</v>
      </c>
      <c r="E278" s="15">
        <v>0</v>
      </c>
      <c r="F278" s="15">
        <v>485.57</v>
      </c>
      <c r="G278" s="15">
        <v>0</v>
      </c>
      <c r="H278" s="15">
        <f t="shared" si="4"/>
        <v>485.57</v>
      </c>
    </row>
    <row r="279" spans="1:8" ht="15.6" x14ac:dyDescent="0.3">
      <c r="A279" s="15">
        <v>276</v>
      </c>
      <c r="B279" s="15" t="s">
        <v>300</v>
      </c>
      <c r="C279" s="16" t="s">
        <v>33</v>
      </c>
      <c r="D279" s="15">
        <v>0</v>
      </c>
      <c r="E279" s="15">
        <v>0</v>
      </c>
      <c r="F279" s="15">
        <v>0</v>
      </c>
      <c r="G279" s="15">
        <v>26</v>
      </c>
      <c r="H279" s="15">
        <f t="shared" si="4"/>
        <v>26</v>
      </c>
    </row>
    <row r="280" spans="1:8" ht="15.6" x14ac:dyDescent="0.3">
      <c r="A280" s="15">
        <v>277</v>
      </c>
      <c r="B280" s="15" t="s">
        <v>301</v>
      </c>
      <c r="C280" s="16" t="s">
        <v>222</v>
      </c>
      <c r="D280" s="15">
        <v>0</v>
      </c>
      <c r="E280" s="15">
        <v>0</v>
      </c>
      <c r="F280" s="15">
        <v>511.51</v>
      </c>
      <c r="G280" s="15">
        <v>0</v>
      </c>
      <c r="H280" s="15">
        <f t="shared" si="4"/>
        <v>511.51</v>
      </c>
    </row>
    <row r="281" spans="1:8" ht="15.6" x14ac:dyDescent="0.3">
      <c r="A281" s="15">
        <v>278</v>
      </c>
      <c r="B281" s="15" t="s">
        <v>301</v>
      </c>
      <c r="C281" s="16" t="s">
        <v>55</v>
      </c>
      <c r="D281" s="15">
        <v>0</v>
      </c>
      <c r="E281" s="15">
        <v>105.97</v>
      </c>
      <c r="F281" s="15">
        <v>408.64</v>
      </c>
      <c r="G281" s="15">
        <v>0.99</v>
      </c>
      <c r="H281" s="15">
        <f t="shared" si="4"/>
        <v>515.6</v>
      </c>
    </row>
    <row r="282" spans="1:8" ht="15.6" x14ac:dyDescent="0.3">
      <c r="A282" s="15">
        <v>279</v>
      </c>
      <c r="B282" s="15" t="s">
        <v>302</v>
      </c>
      <c r="C282" s="16" t="s">
        <v>303</v>
      </c>
      <c r="D282" s="15">
        <v>0</v>
      </c>
      <c r="E282" s="15">
        <v>509.52</v>
      </c>
      <c r="F282" s="15">
        <v>33.47</v>
      </c>
      <c r="G282" s="15">
        <v>0</v>
      </c>
      <c r="H282" s="15">
        <f t="shared" si="4"/>
        <v>542.99</v>
      </c>
    </row>
    <row r="283" spans="1:8" ht="15.6" x14ac:dyDescent="0.3">
      <c r="A283" s="15">
        <v>280</v>
      </c>
      <c r="B283" s="15" t="s">
        <v>302</v>
      </c>
      <c r="C283" s="16" t="s">
        <v>55</v>
      </c>
      <c r="D283" s="15">
        <v>0</v>
      </c>
      <c r="E283" s="15">
        <v>0</v>
      </c>
      <c r="F283" s="15">
        <v>539.13</v>
      </c>
      <c r="G283" s="15">
        <v>9.69</v>
      </c>
      <c r="H283" s="15">
        <f t="shared" si="4"/>
        <v>548.82000000000005</v>
      </c>
    </row>
    <row r="284" spans="1:8" ht="15.6" x14ac:dyDescent="0.3">
      <c r="A284" s="15">
        <v>281</v>
      </c>
      <c r="B284" s="15" t="s">
        <v>304</v>
      </c>
      <c r="C284" s="16" t="s">
        <v>222</v>
      </c>
      <c r="D284" s="15">
        <v>0</v>
      </c>
      <c r="E284" s="15">
        <v>264.29000000000002</v>
      </c>
      <c r="F284" s="15">
        <v>367.12</v>
      </c>
      <c r="G284" s="15">
        <v>0</v>
      </c>
      <c r="H284" s="15">
        <f t="shared" si="4"/>
        <v>631.41000000000008</v>
      </c>
    </row>
    <row r="285" spans="1:8" ht="15.6" x14ac:dyDescent="0.3">
      <c r="A285" s="15">
        <v>282</v>
      </c>
      <c r="B285" s="15" t="s">
        <v>304</v>
      </c>
      <c r="C285" s="16" t="s">
        <v>305</v>
      </c>
      <c r="D285" s="15">
        <v>0</v>
      </c>
      <c r="E285" s="15">
        <v>3.14</v>
      </c>
      <c r="F285" s="15">
        <v>685.76</v>
      </c>
      <c r="G285" s="15">
        <v>0</v>
      </c>
      <c r="H285" s="15">
        <f t="shared" si="4"/>
        <v>688.9</v>
      </c>
    </row>
    <row r="286" spans="1:8" ht="15.6" x14ac:dyDescent="0.3">
      <c r="A286" s="15">
        <v>283</v>
      </c>
      <c r="B286" s="15" t="s">
        <v>306</v>
      </c>
      <c r="C286" s="16" t="s">
        <v>209</v>
      </c>
      <c r="D286" s="15">
        <v>0</v>
      </c>
      <c r="E286" s="15">
        <v>0</v>
      </c>
      <c r="F286" s="15">
        <v>699.81</v>
      </c>
      <c r="G286" s="15">
        <v>0</v>
      </c>
      <c r="H286" s="15">
        <f t="shared" si="4"/>
        <v>699.81</v>
      </c>
    </row>
    <row r="287" spans="1:8" ht="15.6" x14ac:dyDescent="0.3">
      <c r="A287" s="15">
        <v>284</v>
      </c>
      <c r="B287" s="15" t="s">
        <v>306</v>
      </c>
      <c r="C287" s="16" t="s">
        <v>169</v>
      </c>
      <c r="D287" s="15">
        <v>0</v>
      </c>
      <c r="E287" s="15">
        <v>46.53</v>
      </c>
      <c r="F287" s="15">
        <v>694.21</v>
      </c>
      <c r="G287" s="15">
        <v>0</v>
      </c>
      <c r="H287" s="15">
        <f t="shared" si="4"/>
        <v>740.74</v>
      </c>
    </row>
    <row r="288" spans="1:8" ht="15.6" x14ac:dyDescent="0.3">
      <c r="A288" s="15">
        <v>285</v>
      </c>
      <c r="B288" s="15" t="s">
        <v>307</v>
      </c>
      <c r="C288" s="16" t="s">
        <v>308</v>
      </c>
      <c r="D288" s="15">
        <v>0</v>
      </c>
      <c r="E288" s="15">
        <v>0</v>
      </c>
      <c r="F288" s="15">
        <v>743.39</v>
      </c>
      <c r="G288" s="15">
        <v>0</v>
      </c>
      <c r="H288" s="15">
        <f t="shared" si="4"/>
        <v>743.39</v>
      </c>
    </row>
    <row r="289" spans="1:8" ht="15.6" x14ac:dyDescent="0.3">
      <c r="A289" s="15">
        <v>286</v>
      </c>
      <c r="B289" s="15" t="s">
        <v>307</v>
      </c>
      <c r="C289" s="16" t="s">
        <v>55</v>
      </c>
      <c r="D289" s="15">
        <v>0</v>
      </c>
      <c r="E289" s="15">
        <v>0</v>
      </c>
      <c r="F289" s="15">
        <v>743.58</v>
      </c>
      <c r="G289" s="15">
        <v>0</v>
      </c>
      <c r="H289" s="15">
        <f t="shared" si="4"/>
        <v>743.58</v>
      </c>
    </row>
    <row r="290" spans="1:8" ht="15.6" x14ac:dyDescent="0.3">
      <c r="A290" s="15">
        <v>287</v>
      </c>
      <c r="B290" s="15" t="s">
        <v>309</v>
      </c>
      <c r="C290" s="16" t="s">
        <v>38</v>
      </c>
      <c r="D290" s="15">
        <v>0</v>
      </c>
      <c r="E290" s="15">
        <v>743.79</v>
      </c>
      <c r="F290" s="15">
        <v>0</v>
      </c>
      <c r="G290" s="15">
        <v>0</v>
      </c>
      <c r="H290" s="15">
        <f t="shared" si="4"/>
        <v>743.79</v>
      </c>
    </row>
    <row r="291" spans="1:8" ht="15.6" x14ac:dyDescent="0.3">
      <c r="A291" s="15">
        <v>288</v>
      </c>
      <c r="B291" s="15" t="s">
        <v>309</v>
      </c>
      <c r="C291" s="16" t="s">
        <v>310</v>
      </c>
      <c r="D291" s="15">
        <v>0</v>
      </c>
      <c r="E291" s="15">
        <v>399.4</v>
      </c>
      <c r="F291" s="15">
        <v>369.64</v>
      </c>
      <c r="G291" s="15">
        <v>0</v>
      </c>
      <c r="H291" s="15">
        <f t="shared" si="4"/>
        <v>769.04</v>
      </c>
    </row>
    <row r="292" spans="1:8" ht="15.6" x14ac:dyDescent="0.3">
      <c r="A292" s="15">
        <v>289</v>
      </c>
      <c r="B292" s="15" t="s">
        <v>311</v>
      </c>
      <c r="C292" s="16" t="s">
        <v>213</v>
      </c>
      <c r="D292" s="15">
        <v>0</v>
      </c>
      <c r="E292" s="15">
        <v>0</v>
      </c>
      <c r="F292" s="15">
        <v>0</v>
      </c>
      <c r="G292" s="15">
        <v>23.31</v>
      </c>
      <c r="H292" s="15">
        <f t="shared" si="4"/>
        <v>23.31</v>
      </c>
    </row>
    <row r="293" spans="1:8" ht="15.6" x14ac:dyDescent="0.3">
      <c r="A293" s="15">
        <v>290</v>
      </c>
      <c r="B293" s="15" t="s">
        <v>311</v>
      </c>
      <c r="C293" s="16" t="s">
        <v>55</v>
      </c>
      <c r="D293" s="15">
        <v>0</v>
      </c>
      <c r="E293" s="15">
        <v>0</v>
      </c>
      <c r="F293" s="15">
        <v>780.93</v>
      </c>
      <c r="G293" s="15">
        <v>0</v>
      </c>
      <c r="H293" s="15">
        <f t="shared" si="4"/>
        <v>780.93</v>
      </c>
    </row>
    <row r="294" spans="1:8" ht="15.6" x14ac:dyDescent="0.3">
      <c r="A294" s="15">
        <v>291</v>
      </c>
      <c r="B294" s="15" t="s">
        <v>312</v>
      </c>
      <c r="C294" s="16" t="s">
        <v>55</v>
      </c>
      <c r="D294" s="15">
        <v>0</v>
      </c>
      <c r="E294" s="15">
        <v>0</v>
      </c>
      <c r="F294" s="15">
        <v>787.07</v>
      </c>
      <c r="G294" s="15">
        <v>0</v>
      </c>
      <c r="H294" s="15">
        <f t="shared" si="4"/>
        <v>787.07</v>
      </c>
    </row>
    <row r="295" spans="1:8" ht="15.6" x14ac:dyDescent="0.3">
      <c r="A295" s="15">
        <v>292</v>
      </c>
      <c r="B295" s="15" t="s">
        <v>312</v>
      </c>
      <c r="C295" s="16" t="s">
        <v>313</v>
      </c>
      <c r="D295" s="15">
        <v>0</v>
      </c>
      <c r="E295" s="15">
        <v>789.76</v>
      </c>
      <c r="F295" s="15">
        <v>0</v>
      </c>
      <c r="G295" s="15">
        <v>0</v>
      </c>
      <c r="H295" s="15">
        <f t="shared" si="4"/>
        <v>789.76</v>
      </c>
    </row>
    <row r="296" spans="1:8" ht="15.6" x14ac:dyDescent="0.3">
      <c r="A296" s="15">
        <v>293</v>
      </c>
      <c r="B296" s="15" t="s">
        <v>314</v>
      </c>
      <c r="C296" s="16" t="s">
        <v>315</v>
      </c>
      <c r="D296" s="15">
        <v>0</v>
      </c>
      <c r="E296" s="15">
        <v>0</v>
      </c>
      <c r="F296" s="15">
        <v>791.07</v>
      </c>
      <c r="G296" s="15">
        <v>0</v>
      </c>
      <c r="H296" s="15">
        <f t="shared" si="4"/>
        <v>791.07</v>
      </c>
    </row>
    <row r="297" spans="1:8" ht="15.6" x14ac:dyDescent="0.3">
      <c r="A297" s="15">
        <v>294</v>
      </c>
      <c r="B297" s="15" t="s">
        <v>314</v>
      </c>
      <c r="C297" s="16" t="s">
        <v>316</v>
      </c>
      <c r="D297" s="15">
        <v>0</v>
      </c>
      <c r="E297" s="15">
        <v>0</v>
      </c>
      <c r="F297" s="15">
        <v>815.29</v>
      </c>
      <c r="G297" s="15">
        <v>0</v>
      </c>
      <c r="H297" s="15">
        <f t="shared" si="4"/>
        <v>815.29</v>
      </c>
    </row>
    <row r="298" spans="1:8" ht="15.6" x14ac:dyDescent="0.3">
      <c r="A298" s="15">
        <v>295</v>
      </c>
      <c r="B298" s="15" t="s">
        <v>317</v>
      </c>
      <c r="C298" s="16" t="s">
        <v>172</v>
      </c>
      <c r="D298" s="15">
        <v>0</v>
      </c>
      <c r="E298" s="15">
        <v>0</v>
      </c>
      <c r="F298" s="15">
        <v>20.79</v>
      </c>
      <c r="G298" s="15">
        <v>0</v>
      </c>
      <c r="H298" s="15">
        <f t="shared" si="4"/>
        <v>20.79</v>
      </c>
    </row>
    <row r="299" spans="1:8" ht="15.6" x14ac:dyDescent="0.3">
      <c r="A299" s="15">
        <v>296</v>
      </c>
      <c r="B299" s="15" t="s">
        <v>317</v>
      </c>
      <c r="C299" s="16" t="s">
        <v>55</v>
      </c>
      <c r="D299" s="15">
        <v>0</v>
      </c>
      <c r="E299" s="15">
        <v>0</v>
      </c>
      <c r="F299" s="15">
        <v>0</v>
      </c>
      <c r="G299" s="15">
        <v>20.190000000000001</v>
      </c>
      <c r="H299" s="15">
        <f t="shared" si="4"/>
        <v>20.190000000000001</v>
      </c>
    </row>
    <row r="300" spans="1:8" ht="15.6" x14ac:dyDescent="0.3">
      <c r="A300" s="15">
        <v>297</v>
      </c>
      <c r="B300" s="15" t="s">
        <v>318</v>
      </c>
      <c r="C300" s="16" t="s">
        <v>271</v>
      </c>
      <c r="D300" s="15">
        <v>0</v>
      </c>
      <c r="E300" s="15">
        <v>0</v>
      </c>
      <c r="F300" s="15">
        <v>0</v>
      </c>
      <c r="G300" s="15">
        <v>20.03</v>
      </c>
      <c r="H300" s="15">
        <f t="shared" si="4"/>
        <v>20.03</v>
      </c>
    </row>
    <row r="301" spans="1:8" ht="15.6" x14ac:dyDescent="0.3">
      <c r="A301" s="15">
        <v>298</v>
      </c>
      <c r="B301" s="15" t="s">
        <v>318</v>
      </c>
      <c r="C301" s="16" t="s">
        <v>181</v>
      </c>
      <c r="D301" s="15">
        <v>0</v>
      </c>
      <c r="E301" s="15">
        <v>768.42</v>
      </c>
      <c r="F301" s="15">
        <v>89.31</v>
      </c>
      <c r="G301" s="15">
        <v>0</v>
      </c>
      <c r="H301" s="15">
        <f t="shared" si="4"/>
        <v>857.73</v>
      </c>
    </row>
    <row r="302" spans="1:8" ht="15.6" x14ac:dyDescent="0.3">
      <c r="A302" s="15">
        <v>299</v>
      </c>
      <c r="B302" s="15" t="s">
        <v>319</v>
      </c>
      <c r="C302" s="16" t="s">
        <v>55</v>
      </c>
      <c r="D302" s="15">
        <v>0</v>
      </c>
      <c r="E302" s="15">
        <v>772.85</v>
      </c>
      <c r="F302" s="15">
        <v>126.21</v>
      </c>
      <c r="G302" s="15">
        <v>0</v>
      </c>
      <c r="H302" s="15">
        <f t="shared" si="4"/>
        <v>899.06000000000006</v>
      </c>
    </row>
    <row r="303" spans="1:8" ht="15.6" x14ac:dyDescent="0.3">
      <c r="A303" s="15">
        <v>300</v>
      </c>
      <c r="B303" s="15" t="s">
        <v>319</v>
      </c>
      <c r="C303" s="16" t="s">
        <v>172</v>
      </c>
      <c r="D303" s="15">
        <v>0</v>
      </c>
      <c r="E303" s="15">
        <v>0</v>
      </c>
      <c r="F303" s="15">
        <v>18.579999999999998</v>
      </c>
      <c r="G303" s="15">
        <v>0</v>
      </c>
      <c r="H303" s="15">
        <f t="shared" si="4"/>
        <v>18.579999999999998</v>
      </c>
    </row>
    <row r="304" spans="1:8" ht="15.6" x14ac:dyDescent="0.3">
      <c r="A304" s="15">
        <v>301</v>
      </c>
      <c r="B304" s="15" t="s">
        <v>320</v>
      </c>
      <c r="C304" s="16" t="s">
        <v>321</v>
      </c>
      <c r="D304" s="15">
        <v>0</v>
      </c>
      <c r="E304" s="15">
        <v>0</v>
      </c>
      <c r="F304" s="15">
        <v>0</v>
      </c>
      <c r="G304" s="15">
        <v>18.329999999999998</v>
      </c>
      <c r="H304" s="15">
        <f t="shared" si="4"/>
        <v>18.329999999999998</v>
      </c>
    </row>
    <row r="305" spans="1:8" ht="15.6" x14ac:dyDescent="0.3">
      <c r="A305" s="15">
        <v>302</v>
      </c>
      <c r="B305" s="15" t="s">
        <v>320</v>
      </c>
      <c r="C305" s="16" t="s">
        <v>36</v>
      </c>
      <c r="D305" s="15">
        <v>0</v>
      </c>
      <c r="E305" s="15">
        <v>0</v>
      </c>
      <c r="F305" s="15">
        <v>17.54</v>
      </c>
      <c r="G305" s="15">
        <v>0</v>
      </c>
      <c r="H305" s="15">
        <f t="shared" si="4"/>
        <v>17.54</v>
      </c>
    </row>
    <row r="306" spans="1:8" ht="15.6" x14ac:dyDescent="0.3">
      <c r="A306" s="15">
        <v>303</v>
      </c>
      <c r="B306" s="15" t="s">
        <v>322</v>
      </c>
      <c r="C306" s="16" t="s">
        <v>172</v>
      </c>
      <c r="D306" s="15">
        <v>0</v>
      </c>
      <c r="E306" s="15">
        <v>0</v>
      </c>
      <c r="F306" s="15">
        <v>16.28</v>
      </c>
      <c r="G306" s="15">
        <v>0</v>
      </c>
      <c r="H306" s="15">
        <f t="shared" si="4"/>
        <v>16.28</v>
      </c>
    </row>
    <row r="307" spans="1:8" ht="15.6" x14ac:dyDescent="0.3">
      <c r="A307" s="15">
        <v>304</v>
      </c>
      <c r="B307" s="15" t="s">
        <v>322</v>
      </c>
      <c r="C307" s="16" t="s">
        <v>55</v>
      </c>
      <c r="D307" s="15">
        <v>0</v>
      </c>
      <c r="E307" s="15">
        <v>0</v>
      </c>
      <c r="F307" s="15">
        <v>912.63</v>
      </c>
      <c r="G307" s="15">
        <v>0</v>
      </c>
      <c r="H307" s="15">
        <f t="shared" si="4"/>
        <v>912.63</v>
      </c>
    </row>
    <row r="308" spans="1:8" ht="15.6" x14ac:dyDescent="0.3">
      <c r="A308" s="15">
        <v>305</v>
      </c>
      <c r="B308" s="15" t="s">
        <v>323</v>
      </c>
      <c r="C308" s="16" t="s">
        <v>324</v>
      </c>
      <c r="D308" s="15">
        <v>389.43</v>
      </c>
      <c r="E308" s="15">
        <v>264.39</v>
      </c>
      <c r="F308" s="15">
        <v>281.8</v>
      </c>
      <c r="G308" s="15">
        <v>0</v>
      </c>
      <c r="H308" s="15">
        <f t="shared" si="4"/>
        <v>935.61999999999989</v>
      </c>
    </row>
    <row r="309" spans="1:8" ht="15.6" x14ac:dyDescent="0.3">
      <c r="A309" s="15">
        <v>306</v>
      </c>
      <c r="B309" s="15" t="s">
        <v>323</v>
      </c>
      <c r="C309" s="16" t="s">
        <v>222</v>
      </c>
      <c r="D309" s="15">
        <v>0</v>
      </c>
      <c r="E309" s="15">
        <v>0</v>
      </c>
      <c r="F309" s="15">
        <v>951.01</v>
      </c>
      <c r="G309" s="15">
        <v>0</v>
      </c>
      <c r="H309" s="15">
        <f t="shared" si="4"/>
        <v>951.01</v>
      </c>
    </row>
    <row r="310" spans="1:8" ht="15.6" x14ac:dyDescent="0.3">
      <c r="A310" s="15">
        <v>307</v>
      </c>
      <c r="B310" s="15" t="s">
        <v>325</v>
      </c>
      <c r="C310" s="16" t="s">
        <v>55</v>
      </c>
      <c r="D310" s="15">
        <v>0</v>
      </c>
      <c r="E310" s="15">
        <v>0</v>
      </c>
      <c r="F310" s="15">
        <v>1013.89</v>
      </c>
      <c r="G310" s="15">
        <v>0</v>
      </c>
      <c r="H310" s="15">
        <f t="shared" si="4"/>
        <v>1013.89</v>
      </c>
    </row>
    <row r="311" spans="1:8" ht="15.6" x14ac:dyDescent="0.3">
      <c r="A311" s="15">
        <v>308</v>
      </c>
      <c r="B311" s="15" t="s">
        <v>325</v>
      </c>
      <c r="C311" s="16" t="s">
        <v>181</v>
      </c>
      <c r="D311" s="15">
        <v>0</v>
      </c>
      <c r="E311" s="15">
        <v>0</v>
      </c>
      <c r="F311" s="15">
        <v>1012.94</v>
      </c>
      <c r="G311" s="15">
        <v>8.8000000000000007</v>
      </c>
      <c r="H311" s="15">
        <f t="shared" si="4"/>
        <v>1021.74</v>
      </c>
    </row>
    <row r="312" spans="1:8" ht="15.6" x14ac:dyDescent="0.3">
      <c r="A312" s="15">
        <v>309</v>
      </c>
      <c r="B312" s="15" t="s">
        <v>326</v>
      </c>
      <c r="C312" s="16" t="s">
        <v>327</v>
      </c>
      <c r="D312" s="15">
        <v>0</v>
      </c>
      <c r="E312" s="15">
        <v>0</v>
      </c>
      <c r="F312" s="15">
        <v>0</v>
      </c>
      <c r="G312" s="15">
        <v>15.54</v>
      </c>
      <c r="H312" s="15">
        <f t="shared" si="4"/>
        <v>15.54</v>
      </c>
    </row>
    <row r="313" spans="1:8" ht="15.6" x14ac:dyDescent="0.3">
      <c r="A313" s="15">
        <v>310</v>
      </c>
      <c r="B313" s="15" t="s">
        <v>326</v>
      </c>
      <c r="C313" s="16" t="s">
        <v>167</v>
      </c>
      <c r="D313" s="15">
        <v>0</v>
      </c>
      <c r="E313" s="15">
        <v>0</v>
      </c>
      <c r="F313" s="15">
        <v>871.33</v>
      </c>
      <c r="G313" s="15">
        <v>164.55</v>
      </c>
      <c r="H313" s="15">
        <f t="shared" si="4"/>
        <v>1035.8800000000001</v>
      </c>
    </row>
    <row r="314" spans="1:8" ht="15.6" x14ac:dyDescent="0.3">
      <c r="A314" s="15">
        <v>311</v>
      </c>
      <c r="B314" s="15" t="s">
        <v>328</v>
      </c>
      <c r="C314" s="16" t="s">
        <v>38</v>
      </c>
      <c r="D314" s="15">
        <v>0</v>
      </c>
      <c r="E314" s="15">
        <v>101.15</v>
      </c>
      <c r="F314" s="15">
        <v>881.68</v>
      </c>
      <c r="G314" s="15">
        <v>62.08</v>
      </c>
      <c r="H314" s="15">
        <f t="shared" si="4"/>
        <v>1044.9099999999999</v>
      </c>
    </row>
    <row r="315" spans="1:8" ht="15.6" x14ac:dyDescent="0.3">
      <c r="A315" s="15">
        <v>312</v>
      </c>
      <c r="B315" s="15" t="s">
        <v>328</v>
      </c>
      <c r="C315" s="16" t="s">
        <v>169</v>
      </c>
      <c r="D315" s="15">
        <v>0</v>
      </c>
      <c r="E315" s="15">
        <v>0</v>
      </c>
      <c r="F315" s="15">
        <v>0</v>
      </c>
      <c r="G315" s="15">
        <v>14.41</v>
      </c>
      <c r="H315" s="15">
        <f t="shared" si="4"/>
        <v>14.41</v>
      </c>
    </row>
    <row r="316" spans="1:8" ht="15.6" x14ac:dyDescent="0.3">
      <c r="A316" s="15">
        <v>313</v>
      </c>
      <c r="B316" s="15" t="s">
        <v>329</v>
      </c>
      <c r="C316" s="16" t="s">
        <v>330</v>
      </c>
      <c r="D316" s="15">
        <v>0</v>
      </c>
      <c r="E316" s="15">
        <v>1171.3800000000001</v>
      </c>
      <c r="F316" s="15">
        <v>0</v>
      </c>
      <c r="G316" s="15">
        <v>0</v>
      </c>
      <c r="H316" s="15">
        <f t="shared" si="4"/>
        <v>1171.3800000000001</v>
      </c>
    </row>
    <row r="317" spans="1:8" ht="15.6" x14ac:dyDescent="0.3">
      <c r="A317" s="15">
        <v>314</v>
      </c>
      <c r="B317" s="15" t="s">
        <v>329</v>
      </c>
      <c r="C317" s="16" t="s">
        <v>331</v>
      </c>
      <c r="D317" s="15">
        <v>0</v>
      </c>
      <c r="E317" s="15">
        <v>0</v>
      </c>
      <c r="F317" s="15">
        <v>13.97</v>
      </c>
      <c r="G317" s="15">
        <v>0</v>
      </c>
      <c r="H317" s="15">
        <f t="shared" si="4"/>
        <v>13.97</v>
      </c>
    </row>
    <row r="318" spans="1:8" ht="15.6" x14ac:dyDescent="0.3">
      <c r="A318" s="15">
        <v>315</v>
      </c>
      <c r="B318" s="15" t="s">
        <v>332</v>
      </c>
      <c r="C318" s="16" t="s">
        <v>55</v>
      </c>
      <c r="D318" s="15">
        <v>0</v>
      </c>
      <c r="E318" s="15">
        <v>0</v>
      </c>
      <c r="F318" s="15">
        <v>1170.8</v>
      </c>
      <c r="G318" s="15">
        <v>0</v>
      </c>
      <c r="H318" s="15">
        <f t="shared" si="4"/>
        <v>1170.8</v>
      </c>
    </row>
    <row r="319" spans="1:8" ht="15.6" x14ac:dyDescent="0.3">
      <c r="A319" s="15">
        <v>316</v>
      </c>
      <c r="B319" s="15" t="s">
        <v>332</v>
      </c>
      <c r="C319" s="16" t="s">
        <v>70</v>
      </c>
      <c r="D319" s="15">
        <v>0</v>
      </c>
      <c r="E319" s="15">
        <v>0</v>
      </c>
      <c r="F319" s="15">
        <v>0</v>
      </c>
      <c r="G319" s="15">
        <v>13.46</v>
      </c>
      <c r="H319" s="15">
        <f t="shared" si="4"/>
        <v>13.46</v>
      </c>
    </row>
    <row r="320" spans="1:8" ht="15.6" x14ac:dyDescent="0.3">
      <c r="A320" s="15">
        <v>317</v>
      </c>
      <c r="B320" s="15" t="s">
        <v>333</v>
      </c>
      <c r="C320" s="16" t="s">
        <v>334</v>
      </c>
      <c r="D320" s="15">
        <v>0</v>
      </c>
      <c r="E320" s="15">
        <v>0</v>
      </c>
      <c r="F320" s="15">
        <v>0</v>
      </c>
      <c r="G320" s="15">
        <v>13.37</v>
      </c>
      <c r="H320" s="15">
        <f t="shared" si="4"/>
        <v>13.37</v>
      </c>
    </row>
    <row r="321" spans="1:8" ht="15.6" x14ac:dyDescent="0.3">
      <c r="A321" s="15">
        <v>318</v>
      </c>
      <c r="B321" s="15" t="s">
        <v>333</v>
      </c>
      <c r="C321" s="16" t="s">
        <v>255</v>
      </c>
      <c r="D321" s="15">
        <v>0</v>
      </c>
      <c r="E321" s="15">
        <v>0</v>
      </c>
      <c r="F321" s="15">
        <v>13.17</v>
      </c>
      <c r="G321" s="15">
        <v>0</v>
      </c>
      <c r="H321" s="15">
        <f t="shared" si="4"/>
        <v>13.17</v>
      </c>
    </row>
    <row r="322" spans="1:8" ht="15.6" x14ac:dyDescent="0.3">
      <c r="A322" s="15">
        <v>319</v>
      </c>
      <c r="B322" s="15" t="s">
        <v>335</v>
      </c>
      <c r="C322" s="16" t="s">
        <v>336</v>
      </c>
      <c r="D322" s="15">
        <v>0</v>
      </c>
      <c r="E322" s="15">
        <v>1168.26</v>
      </c>
      <c r="F322" s="15">
        <v>0</v>
      </c>
      <c r="G322" s="15">
        <v>0</v>
      </c>
      <c r="H322" s="15">
        <f t="shared" si="4"/>
        <v>1168.26</v>
      </c>
    </row>
    <row r="323" spans="1:8" ht="15.6" x14ac:dyDescent="0.3">
      <c r="A323" s="15">
        <v>320</v>
      </c>
      <c r="B323" s="15" t="s">
        <v>335</v>
      </c>
      <c r="C323" s="16" t="s">
        <v>337</v>
      </c>
      <c r="D323" s="15">
        <v>0</v>
      </c>
      <c r="E323" s="15">
        <v>0</v>
      </c>
      <c r="F323" s="15">
        <v>0</v>
      </c>
      <c r="G323" s="15">
        <v>12.74</v>
      </c>
      <c r="H323" s="15">
        <f t="shared" si="4"/>
        <v>12.74</v>
      </c>
    </row>
    <row r="324" spans="1:8" ht="15.6" x14ac:dyDescent="0.3">
      <c r="A324" s="15">
        <v>321</v>
      </c>
      <c r="B324" s="15" t="s">
        <v>338</v>
      </c>
      <c r="C324" s="16" t="s">
        <v>167</v>
      </c>
      <c r="D324" s="15">
        <v>0</v>
      </c>
      <c r="E324" s="15">
        <v>0</v>
      </c>
      <c r="F324" s="15">
        <v>0</v>
      </c>
      <c r="G324" s="15">
        <v>11.88</v>
      </c>
      <c r="H324" s="15">
        <f t="shared" ref="H324:H387" si="5">SUM(D324:G324)</f>
        <v>11.88</v>
      </c>
    </row>
    <row r="325" spans="1:8" ht="15.6" x14ac:dyDescent="0.3">
      <c r="A325" s="15">
        <v>322</v>
      </c>
      <c r="B325" s="15" t="s">
        <v>338</v>
      </c>
      <c r="C325" s="16" t="s">
        <v>339</v>
      </c>
      <c r="D325" s="15">
        <v>0</v>
      </c>
      <c r="E325" s="15">
        <v>0</v>
      </c>
      <c r="F325" s="15">
        <v>0</v>
      </c>
      <c r="G325" s="15">
        <v>11.54</v>
      </c>
      <c r="H325" s="15">
        <f t="shared" si="5"/>
        <v>11.54</v>
      </c>
    </row>
    <row r="326" spans="1:8" ht="15.6" x14ac:dyDescent="0.3">
      <c r="A326" s="15">
        <v>323</v>
      </c>
      <c r="B326" s="15" t="s">
        <v>340</v>
      </c>
      <c r="C326" s="16" t="s">
        <v>282</v>
      </c>
      <c r="D326" s="15">
        <v>0</v>
      </c>
      <c r="E326" s="15">
        <v>0</v>
      </c>
      <c r="F326" s="15">
        <v>11.41</v>
      </c>
      <c r="G326" s="15">
        <v>0</v>
      </c>
      <c r="H326" s="15">
        <f t="shared" si="5"/>
        <v>11.41</v>
      </c>
    </row>
    <row r="327" spans="1:8" ht="15.6" x14ac:dyDescent="0.3">
      <c r="A327" s="15">
        <v>324</v>
      </c>
      <c r="B327" s="15" t="s">
        <v>340</v>
      </c>
      <c r="C327" s="16" t="s">
        <v>181</v>
      </c>
      <c r="D327" s="15">
        <v>0</v>
      </c>
      <c r="E327" s="15">
        <v>0</v>
      </c>
      <c r="F327" s="15">
        <v>1131.69</v>
      </c>
      <c r="G327" s="15">
        <v>51.23</v>
      </c>
      <c r="H327" s="15">
        <f t="shared" si="5"/>
        <v>1182.92</v>
      </c>
    </row>
    <row r="328" spans="1:8" ht="15.6" x14ac:dyDescent="0.3">
      <c r="A328" s="15">
        <v>325</v>
      </c>
      <c r="B328" s="15" t="s">
        <v>341</v>
      </c>
      <c r="C328" s="16" t="s">
        <v>55</v>
      </c>
      <c r="D328" s="15">
        <v>0</v>
      </c>
      <c r="E328" s="15">
        <v>0</v>
      </c>
      <c r="F328" s="15">
        <v>1356.93</v>
      </c>
      <c r="G328" s="15">
        <v>0</v>
      </c>
      <c r="H328" s="15">
        <f t="shared" si="5"/>
        <v>1356.93</v>
      </c>
    </row>
    <row r="329" spans="1:8" ht="15.6" x14ac:dyDescent="0.3">
      <c r="A329" s="15">
        <v>326</v>
      </c>
      <c r="B329" s="15" t="s">
        <v>341</v>
      </c>
      <c r="C329" s="16" t="s">
        <v>192</v>
      </c>
      <c r="D329" s="15">
        <v>0</v>
      </c>
      <c r="E329" s="15">
        <v>0</v>
      </c>
      <c r="F329" s="15">
        <v>0</v>
      </c>
      <c r="G329" s="15">
        <v>10.93</v>
      </c>
      <c r="H329" s="15">
        <f t="shared" si="5"/>
        <v>10.93</v>
      </c>
    </row>
    <row r="330" spans="1:8" ht="15.6" x14ac:dyDescent="0.3">
      <c r="A330" s="15">
        <v>327</v>
      </c>
      <c r="B330" s="15" t="s">
        <v>342</v>
      </c>
      <c r="C330" s="16" t="s">
        <v>162</v>
      </c>
      <c r="D330" s="15">
        <v>0</v>
      </c>
      <c r="E330" s="15">
        <v>1472.29</v>
      </c>
      <c r="F330" s="15">
        <v>0</v>
      </c>
      <c r="G330" s="15">
        <v>0</v>
      </c>
      <c r="H330" s="15">
        <f t="shared" si="5"/>
        <v>1472.29</v>
      </c>
    </row>
    <row r="331" spans="1:8" ht="15.6" x14ac:dyDescent="0.3">
      <c r="A331" s="15">
        <v>328</v>
      </c>
      <c r="B331" s="15" t="s">
        <v>342</v>
      </c>
      <c r="C331" s="16" t="s">
        <v>343</v>
      </c>
      <c r="D331" s="15">
        <v>0</v>
      </c>
      <c r="E331" s="15">
        <v>0</v>
      </c>
      <c r="F331" s="15">
        <v>0</v>
      </c>
      <c r="G331" s="15">
        <v>10.26</v>
      </c>
      <c r="H331" s="15">
        <f t="shared" si="5"/>
        <v>10.26</v>
      </c>
    </row>
    <row r="332" spans="1:8" ht="15.6" x14ac:dyDescent="0.3">
      <c r="A332" s="15">
        <v>329</v>
      </c>
      <c r="B332" s="15" t="s">
        <v>344</v>
      </c>
      <c r="C332" s="16" t="s">
        <v>38</v>
      </c>
      <c r="D332" s="15">
        <v>0</v>
      </c>
      <c r="E332" s="15">
        <v>0</v>
      </c>
      <c r="F332" s="15">
        <v>1506.3</v>
      </c>
      <c r="G332" s="15">
        <v>0</v>
      </c>
      <c r="H332" s="15">
        <f t="shared" si="5"/>
        <v>1506.3</v>
      </c>
    </row>
    <row r="333" spans="1:8" ht="15.6" x14ac:dyDescent="0.3">
      <c r="A333" s="15">
        <v>330</v>
      </c>
      <c r="B333" s="15" t="s">
        <v>344</v>
      </c>
      <c r="C333" s="16" t="s">
        <v>36</v>
      </c>
      <c r="D333" s="15">
        <v>0</v>
      </c>
      <c r="E333" s="15">
        <v>0</v>
      </c>
      <c r="F333" s="15">
        <v>0</v>
      </c>
      <c r="G333" s="15">
        <v>9.7200000000000006</v>
      </c>
      <c r="H333" s="15">
        <f t="shared" si="5"/>
        <v>9.7200000000000006</v>
      </c>
    </row>
    <row r="334" spans="1:8" ht="15.6" x14ac:dyDescent="0.3">
      <c r="A334" s="15">
        <v>331</v>
      </c>
      <c r="B334" s="15" t="s">
        <v>345</v>
      </c>
      <c r="C334" s="16" t="s">
        <v>55</v>
      </c>
      <c r="D334" s="15">
        <v>0</v>
      </c>
      <c r="E334" s="15">
        <v>0</v>
      </c>
      <c r="F334" s="15">
        <v>1561.1</v>
      </c>
      <c r="G334" s="15">
        <v>0</v>
      </c>
      <c r="H334" s="15">
        <f t="shared" si="5"/>
        <v>1561.1</v>
      </c>
    </row>
    <row r="335" spans="1:8" ht="15.6" x14ac:dyDescent="0.3">
      <c r="A335" s="15">
        <v>332</v>
      </c>
      <c r="B335" s="15" t="s">
        <v>345</v>
      </c>
      <c r="C335" s="16" t="s">
        <v>261</v>
      </c>
      <c r="D335" s="15">
        <v>0</v>
      </c>
      <c r="E335" s="15">
        <v>0</v>
      </c>
      <c r="F335" s="15">
        <v>8.86</v>
      </c>
      <c r="G335" s="15">
        <v>0</v>
      </c>
      <c r="H335" s="15">
        <f t="shared" si="5"/>
        <v>8.86</v>
      </c>
    </row>
    <row r="336" spans="1:8" ht="15.6" x14ac:dyDescent="0.3">
      <c r="A336" s="15">
        <v>333</v>
      </c>
      <c r="B336" s="15" t="s">
        <v>346</v>
      </c>
      <c r="C336" s="16" t="s">
        <v>347</v>
      </c>
      <c r="D336" s="15">
        <v>0</v>
      </c>
      <c r="E336" s="15">
        <v>875.59</v>
      </c>
      <c r="F336" s="15">
        <v>686.3</v>
      </c>
      <c r="G336" s="15">
        <v>0</v>
      </c>
      <c r="H336" s="15">
        <f t="shared" si="5"/>
        <v>1561.8899999999999</v>
      </c>
    </row>
    <row r="337" spans="1:8" ht="15.6" x14ac:dyDescent="0.3">
      <c r="A337" s="15">
        <v>334</v>
      </c>
      <c r="B337" s="15" t="s">
        <v>346</v>
      </c>
      <c r="C337" s="16" t="s">
        <v>348</v>
      </c>
      <c r="D337" s="15">
        <v>0</v>
      </c>
      <c r="E337" s="15">
        <v>0</v>
      </c>
      <c r="F337" s="15">
        <v>8.5500000000000007</v>
      </c>
      <c r="G337" s="15">
        <v>0</v>
      </c>
      <c r="H337" s="15">
        <f t="shared" si="5"/>
        <v>8.5500000000000007</v>
      </c>
    </row>
    <row r="338" spans="1:8" ht="15.6" x14ac:dyDescent="0.3">
      <c r="A338" s="15">
        <v>335</v>
      </c>
      <c r="B338" s="15" t="s">
        <v>349</v>
      </c>
      <c r="C338" s="16" t="s">
        <v>350</v>
      </c>
      <c r="D338" s="15">
        <v>0</v>
      </c>
      <c r="E338" s="15">
        <v>0</v>
      </c>
      <c r="F338" s="15">
        <v>0</v>
      </c>
      <c r="G338" s="15">
        <v>8.15</v>
      </c>
      <c r="H338" s="15">
        <f t="shared" si="5"/>
        <v>8.15</v>
      </c>
    </row>
    <row r="339" spans="1:8" ht="15.6" x14ac:dyDescent="0.3">
      <c r="A339" s="15">
        <v>336</v>
      </c>
      <c r="B339" s="15" t="s">
        <v>349</v>
      </c>
      <c r="C339" s="16" t="s">
        <v>351</v>
      </c>
      <c r="D339" s="15">
        <v>0</v>
      </c>
      <c r="E339" s="15">
        <v>0</v>
      </c>
      <c r="F339" s="15">
        <v>0</v>
      </c>
      <c r="G339" s="15">
        <v>8.07</v>
      </c>
      <c r="H339" s="15">
        <f t="shared" si="5"/>
        <v>8.07</v>
      </c>
    </row>
    <row r="340" spans="1:8" ht="15.6" x14ac:dyDescent="0.3">
      <c r="A340" s="15">
        <v>337</v>
      </c>
      <c r="B340" s="15" t="s">
        <v>352</v>
      </c>
      <c r="C340" s="16" t="s">
        <v>353</v>
      </c>
      <c r="D340" s="15">
        <v>0</v>
      </c>
      <c r="E340" s="15">
        <v>0</v>
      </c>
      <c r="F340" s="15">
        <v>0</v>
      </c>
      <c r="G340" s="15">
        <v>7.78</v>
      </c>
      <c r="H340" s="15">
        <f t="shared" si="5"/>
        <v>7.78</v>
      </c>
    </row>
    <row r="341" spans="1:8" ht="15.6" x14ac:dyDescent="0.3">
      <c r="A341" s="15">
        <v>338</v>
      </c>
      <c r="B341" s="15" t="s">
        <v>352</v>
      </c>
      <c r="C341" s="16" t="s">
        <v>201</v>
      </c>
      <c r="D341" s="15">
        <v>0</v>
      </c>
      <c r="E341" s="15">
        <v>0</v>
      </c>
      <c r="F341" s="15">
        <v>0</v>
      </c>
      <c r="G341" s="15">
        <v>7.78</v>
      </c>
      <c r="H341" s="15">
        <f t="shared" si="5"/>
        <v>7.78</v>
      </c>
    </row>
    <row r="342" spans="1:8" ht="15.6" x14ac:dyDescent="0.3">
      <c r="A342" s="15">
        <v>339</v>
      </c>
      <c r="B342" s="15" t="s">
        <v>354</v>
      </c>
      <c r="C342" s="16" t="s">
        <v>355</v>
      </c>
      <c r="D342" s="15">
        <v>0</v>
      </c>
      <c r="E342" s="15">
        <v>0</v>
      </c>
      <c r="F342" s="15">
        <v>0</v>
      </c>
      <c r="G342" s="15">
        <v>7.51</v>
      </c>
      <c r="H342" s="15">
        <f t="shared" si="5"/>
        <v>7.51</v>
      </c>
    </row>
    <row r="343" spans="1:8" ht="15.6" x14ac:dyDescent="0.3">
      <c r="A343" s="15">
        <v>340</v>
      </c>
      <c r="B343" s="15" t="s">
        <v>354</v>
      </c>
      <c r="C343" s="16" t="s">
        <v>356</v>
      </c>
      <c r="D343" s="15">
        <v>0</v>
      </c>
      <c r="E343" s="15">
        <v>0</v>
      </c>
      <c r="F343" s="15">
        <v>0</v>
      </c>
      <c r="G343" s="15">
        <v>7.19</v>
      </c>
      <c r="H343" s="15">
        <f t="shared" si="5"/>
        <v>7.19</v>
      </c>
    </row>
    <row r="344" spans="1:8" ht="15.6" x14ac:dyDescent="0.3">
      <c r="A344" s="15">
        <v>341</v>
      </c>
      <c r="B344" s="15" t="s">
        <v>357</v>
      </c>
      <c r="C344" s="16" t="s">
        <v>358</v>
      </c>
      <c r="D344" s="15">
        <v>0</v>
      </c>
      <c r="E344" s="15">
        <v>0</v>
      </c>
      <c r="F344" s="15">
        <v>0</v>
      </c>
      <c r="G344" s="15">
        <v>6.89</v>
      </c>
      <c r="H344" s="15">
        <f t="shared" si="5"/>
        <v>6.89</v>
      </c>
    </row>
    <row r="345" spans="1:8" ht="15.6" x14ac:dyDescent="0.3">
      <c r="A345" s="15">
        <v>342</v>
      </c>
      <c r="B345" s="15" t="s">
        <v>357</v>
      </c>
      <c r="C345" s="16" t="s">
        <v>217</v>
      </c>
      <c r="D345" s="15">
        <v>0</v>
      </c>
      <c r="E345" s="15">
        <v>22.16</v>
      </c>
      <c r="F345" s="15">
        <v>1566.32</v>
      </c>
      <c r="G345" s="15">
        <v>0</v>
      </c>
      <c r="H345" s="15">
        <f t="shared" si="5"/>
        <v>1588.48</v>
      </c>
    </row>
    <row r="346" spans="1:8" ht="15.6" x14ac:dyDescent="0.3">
      <c r="A346" s="15">
        <v>343</v>
      </c>
      <c r="B346" s="15" t="s">
        <v>359</v>
      </c>
      <c r="C346" s="16" t="s">
        <v>222</v>
      </c>
      <c r="D346" s="15">
        <v>0</v>
      </c>
      <c r="E346" s="15">
        <v>1268.3499999999999</v>
      </c>
      <c r="F346" s="15">
        <v>391.21</v>
      </c>
      <c r="G346" s="15">
        <v>0</v>
      </c>
      <c r="H346" s="15">
        <f t="shared" si="5"/>
        <v>1659.56</v>
      </c>
    </row>
    <row r="347" spans="1:8" ht="15.6" x14ac:dyDescent="0.3">
      <c r="A347" s="15">
        <v>344</v>
      </c>
      <c r="B347" s="15" t="s">
        <v>359</v>
      </c>
      <c r="C347" s="16" t="s">
        <v>222</v>
      </c>
      <c r="D347" s="15">
        <v>0</v>
      </c>
      <c r="E347" s="15">
        <v>0</v>
      </c>
      <c r="F347" s="15">
        <v>0</v>
      </c>
      <c r="G347" s="15">
        <v>6.54</v>
      </c>
      <c r="H347" s="15">
        <f t="shared" si="5"/>
        <v>6.54</v>
      </c>
    </row>
    <row r="348" spans="1:8" ht="15.6" x14ac:dyDescent="0.3">
      <c r="A348" s="15">
        <v>345</v>
      </c>
      <c r="B348" s="15" t="s">
        <v>360</v>
      </c>
      <c r="C348" s="16" t="s">
        <v>361</v>
      </c>
      <c r="D348" s="15">
        <v>0</v>
      </c>
      <c r="E348" s="15">
        <v>0</v>
      </c>
      <c r="F348" s="15">
        <v>0</v>
      </c>
      <c r="G348" s="15">
        <v>5.92</v>
      </c>
      <c r="H348" s="15">
        <f t="shared" si="5"/>
        <v>5.92</v>
      </c>
    </row>
    <row r="349" spans="1:8" ht="15.6" x14ac:dyDescent="0.3">
      <c r="A349" s="15">
        <v>346</v>
      </c>
      <c r="B349" s="15" t="s">
        <v>360</v>
      </c>
      <c r="C349" s="16" t="s">
        <v>172</v>
      </c>
      <c r="D349" s="15">
        <v>0</v>
      </c>
      <c r="E349" s="15">
        <v>0</v>
      </c>
      <c r="F349" s="15">
        <v>5.84</v>
      </c>
      <c r="G349" s="15">
        <v>0</v>
      </c>
      <c r="H349" s="15">
        <f t="shared" si="5"/>
        <v>5.84</v>
      </c>
    </row>
    <row r="350" spans="1:8" ht="15.6" x14ac:dyDescent="0.3">
      <c r="A350" s="15">
        <v>347</v>
      </c>
      <c r="B350" s="15" t="s">
        <v>362</v>
      </c>
      <c r="C350" s="16" t="s">
        <v>363</v>
      </c>
      <c r="D350" s="15">
        <v>0</v>
      </c>
      <c r="E350" s="15">
        <v>0</v>
      </c>
      <c r="F350" s="15">
        <v>5.78</v>
      </c>
      <c r="G350" s="15">
        <v>0</v>
      </c>
      <c r="H350" s="15">
        <f t="shared" si="5"/>
        <v>5.78</v>
      </c>
    </row>
    <row r="351" spans="1:8" ht="15.6" x14ac:dyDescent="0.3">
      <c r="A351" s="15">
        <v>348</v>
      </c>
      <c r="B351" s="15" t="s">
        <v>362</v>
      </c>
      <c r="C351" s="16" t="s">
        <v>364</v>
      </c>
      <c r="D351" s="15">
        <v>0</v>
      </c>
      <c r="E351" s="15">
        <v>0</v>
      </c>
      <c r="F351" s="15">
        <v>0</v>
      </c>
      <c r="G351" s="15">
        <v>5.61</v>
      </c>
      <c r="H351" s="15">
        <f t="shared" si="5"/>
        <v>5.61</v>
      </c>
    </row>
    <row r="352" spans="1:8" ht="15.6" x14ac:dyDescent="0.3">
      <c r="A352" s="15">
        <v>349</v>
      </c>
      <c r="B352" s="15" t="s">
        <v>365</v>
      </c>
      <c r="C352" s="16" t="s">
        <v>366</v>
      </c>
      <c r="D352" s="15">
        <v>0</v>
      </c>
      <c r="E352" s="15">
        <v>0</v>
      </c>
      <c r="F352" s="15">
        <v>0</v>
      </c>
      <c r="G352" s="15">
        <v>5.33</v>
      </c>
      <c r="H352" s="15">
        <f t="shared" si="5"/>
        <v>5.33</v>
      </c>
    </row>
    <row r="353" spans="1:8" ht="15.6" x14ac:dyDescent="0.3">
      <c r="A353" s="15">
        <v>350</v>
      </c>
      <c r="B353" s="15" t="s">
        <v>365</v>
      </c>
      <c r="C353" s="16" t="s">
        <v>34</v>
      </c>
      <c r="D353" s="15">
        <v>0</v>
      </c>
      <c r="E353" s="15">
        <v>0</v>
      </c>
      <c r="F353" s="15">
        <v>0</v>
      </c>
      <c r="G353" s="15">
        <v>5.32</v>
      </c>
      <c r="H353" s="15">
        <f t="shared" si="5"/>
        <v>5.32</v>
      </c>
    </row>
    <row r="354" spans="1:8" ht="15.6" x14ac:dyDescent="0.3">
      <c r="A354" s="15">
        <v>351</v>
      </c>
      <c r="B354" s="15" t="s">
        <v>367</v>
      </c>
      <c r="C354" s="16" t="s">
        <v>368</v>
      </c>
      <c r="D354" s="15">
        <v>0</v>
      </c>
      <c r="E354" s="15">
        <v>0</v>
      </c>
      <c r="F354" s="15">
        <v>0</v>
      </c>
      <c r="G354" s="15">
        <v>5.31</v>
      </c>
      <c r="H354" s="15">
        <f t="shared" si="5"/>
        <v>5.31</v>
      </c>
    </row>
    <row r="355" spans="1:8" ht="15.6" x14ac:dyDescent="0.3">
      <c r="A355" s="15">
        <v>352</v>
      </c>
      <c r="B355" s="15" t="s">
        <v>367</v>
      </c>
      <c r="C355" s="16" t="s">
        <v>222</v>
      </c>
      <c r="D355" s="15">
        <v>0</v>
      </c>
      <c r="E355" s="15">
        <v>625.6</v>
      </c>
      <c r="F355" s="15">
        <v>1363.14</v>
      </c>
      <c r="G355" s="15">
        <v>0</v>
      </c>
      <c r="H355" s="15">
        <f t="shared" si="5"/>
        <v>1988.7400000000002</v>
      </c>
    </row>
    <row r="356" spans="1:8" ht="15.6" x14ac:dyDescent="0.3">
      <c r="A356" s="15">
        <v>353</v>
      </c>
      <c r="B356" s="15" t="s">
        <v>369</v>
      </c>
      <c r="C356" s="16" t="s">
        <v>55</v>
      </c>
      <c r="D356" s="15">
        <v>0</v>
      </c>
      <c r="E356" s="15">
        <v>0</v>
      </c>
      <c r="F356" s="15">
        <v>0</v>
      </c>
      <c r="G356" s="15">
        <v>5</v>
      </c>
      <c r="H356" s="15">
        <f t="shared" si="5"/>
        <v>5</v>
      </c>
    </row>
    <row r="357" spans="1:8" ht="15.6" x14ac:dyDescent="0.3">
      <c r="A357" s="15">
        <v>354</v>
      </c>
      <c r="B357" s="15" t="s">
        <v>369</v>
      </c>
      <c r="C357" s="16" t="s">
        <v>169</v>
      </c>
      <c r="D357" s="15">
        <v>0</v>
      </c>
      <c r="E357" s="15">
        <v>0</v>
      </c>
      <c r="F357" s="15">
        <v>0</v>
      </c>
      <c r="G357" s="15">
        <v>4.8899999999999997</v>
      </c>
      <c r="H357" s="15">
        <f t="shared" si="5"/>
        <v>4.8899999999999997</v>
      </c>
    </row>
    <row r="358" spans="1:8" ht="15.6" x14ac:dyDescent="0.3">
      <c r="A358" s="15">
        <v>355</v>
      </c>
      <c r="B358" s="15" t="s">
        <v>370</v>
      </c>
      <c r="C358" s="16" t="s">
        <v>231</v>
      </c>
      <c r="D358" s="15">
        <v>0</v>
      </c>
      <c r="E358" s="15">
        <v>0</v>
      </c>
      <c r="F358" s="15">
        <v>0</v>
      </c>
      <c r="G358" s="15">
        <v>4.67</v>
      </c>
      <c r="H358" s="15">
        <f t="shared" si="5"/>
        <v>4.67</v>
      </c>
    </row>
    <row r="359" spans="1:8" ht="15.6" x14ac:dyDescent="0.3">
      <c r="A359" s="15">
        <v>356</v>
      </c>
      <c r="B359" s="15" t="s">
        <v>370</v>
      </c>
      <c r="C359" s="16" t="s">
        <v>334</v>
      </c>
      <c r="D359" s="15">
        <v>0</v>
      </c>
      <c r="E359" s="15">
        <v>0</v>
      </c>
      <c r="F359" s="15">
        <v>0</v>
      </c>
      <c r="G359" s="15">
        <v>4.66</v>
      </c>
      <c r="H359" s="15">
        <f t="shared" si="5"/>
        <v>4.66</v>
      </c>
    </row>
    <row r="360" spans="1:8" ht="15.6" x14ac:dyDescent="0.3">
      <c r="A360" s="15">
        <v>357</v>
      </c>
      <c r="B360" s="15" t="s">
        <v>371</v>
      </c>
      <c r="C360" s="16" t="s">
        <v>372</v>
      </c>
      <c r="D360" s="15">
        <v>0</v>
      </c>
      <c r="E360" s="15">
        <v>0</v>
      </c>
      <c r="F360" s="15">
        <v>0</v>
      </c>
      <c r="G360" s="15">
        <v>4.3499999999999996</v>
      </c>
      <c r="H360" s="15">
        <f t="shared" si="5"/>
        <v>4.3499999999999996</v>
      </c>
    </row>
    <row r="361" spans="1:8" ht="15.6" x14ac:dyDescent="0.3">
      <c r="A361" s="15">
        <v>358</v>
      </c>
      <c r="B361" s="15" t="s">
        <v>371</v>
      </c>
      <c r="C361" s="16" t="s">
        <v>373</v>
      </c>
      <c r="D361" s="15">
        <v>0</v>
      </c>
      <c r="E361" s="15">
        <v>0</v>
      </c>
      <c r="F361" s="15">
        <v>0</v>
      </c>
      <c r="G361" s="15">
        <v>4.3499999999999996</v>
      </c>
      <c r="H361" s="15">
        <f t="shared" si="5"/>
        <v>4.3499999999999996</v>
      </c>
    </row>
    <row r="362" spans="1:8" ht="15.6" x14ac:dyDescent="0.3">
      <c r="A362" s="15">
        <v>359</v>
      </c>
      <c r="B362" s="15" t="s">
        <v>374</v>
      </c>
      <c r="C362" s="16" t="s">
        <v>220</v>
      </c>
      <c r="D362" s="15">
        <v>0</v>
      </c>
      <c r="E362" s="15">
        <v>0</v>
      </c>
      <c r="F362" s="15">
        <v>0</v>
      </c>
      <c r="G362" s="15">
        <v>4.3499999999999996</v>
      </c>
      <c r="H362" s="15">
        <f t="shared" si="5"/>
        <v>4.3499999999999996</v>
      </c>
    </row>
    <row r="363" spans="1:8" ht="15.6" x14ac:dyDescent="0.3">
      <c r="A363" s="15">
        <v>360</v>
      </c>
      <c r="B363" s="15" t="s">
        <v>374</v>
      </c>
      <c r="C363" s="16" t="s">
        <v>44</v>
      </c>
      <c r="D363" s="15">
        <v>0</v>
      </c>
      <c r="E363" s="15">
        <v>0</v>
      </c>
      <c r="F363" s="15">
        <v>0</v>
      </c>
      <c r="G363" s="15">
        <v>4.34</v>
      </c>
      <c r="H363" s="15">
        <f t="shared" si="5"/>
        <v>4.34</v>
      </c>
    </row>
    <row r="364" spans="1:8" ht="15.6" x14ac:dyDescent="0.3">
      <c r="A364" s="15">
        <v>361</v>
      </c>
      <c r="B364" s="15" t="s">
        <v>375</v>
      </c>
      <c r="C364" s="16" t="s">
        <v>169</v>
      </c>
      <c r="D364" s="15">
        <v>0</v>
      </c>
      <c r="E364" s="15">
        <v>0</v>
      </c>
      <c r="F364" s="15">
        <v>2071.8200000000002</v>
      </c>
      <c r="G364" s="15">
        <v>0</v>
      </c>
      <c r="H364" s="15">
        <f t="shared" si="5"/>
        <v>2071.8200000000002</v>
      </c>
    </row>
    <row r="365" spans="1:8" ht="15.6" x14ac:dyDescent="0.3">
      <c r="A365" s="15">
        <v>362</v>
      </c>
      <c r="B365" s="15" t="s">
        <v>375</v>
      </c>
      <c r="C365" s="16" t="s">
        <v>376</v>
      </c>
      <c r="D365" s="15">
        <v>0</v>
      </c>
      <c r="E365" s="15">
        <v>0</v>
      </c>
      <c r="F365" s="15">
        <v>0</v>
      </c>
      <c r="G365" s="15">
        <v>4.08</v>
      </c>
      <c r="H365" s="15">
        <f t="shared" si="5"/>
        <v>4.08</v>
      </c>
    </row>
    <row r="366" spans="1:8" ht="15.6" x14ac:dyDescent="0.3">
      <c r="A366" s="15">
        <v>363</v>
      </c>
      <c r="B366" s="15" t="s">
        <v>377</v>
      </c>
      <c r="C366" s="16" t="s">
        <v>282</v>
      </c>
      <c r="D366" s="15">
        <v>0</v>
      </c>
      <c r="E366" s="15">
        <v>0</v>
      </c>
      <c r="F366" s="15">
        <v>0</v>
      </c>
      <c r="G366" s="15">
        <v>4.07</v>
      </c>
      <c r="H366" s="15">
        <f t="shared" si="5"/>
        <v>4.07</v>
      </c>
    </row>
    <row r="367" spans="1:8" ht="15.6" x14ac:dyDescent="0.3">
      <c r="A367" s="15">
        <v>364</v>
      </c>
      <c r="B367" s="15" t="s">
        <v>377</v>
      </c>
      <c r="C367" s="16" t="s">
        <v>378</v>
      </c>
      <c r="D367" s="15">
        <v>0</v>
      </c>
      <c r="E367" s="15">
        <v>0</v>
      </c>
      <c r="F367" s="15">
        <v>0</v>
      </c>
      <c r="G367" s="15">
        <v>4.0599999999999996</v>
      </c>
      <c r="H367" s="15">
        <f t="shared" si="5"/>
        <v>4.0599999999999996</v>
      </c>
    </row>
    <row r="368" spans="1:8" ht="15.6" x14ac:dyDescent="0.3">
      <c r="A368" s="15">
        <v>365</v>
      </c>
      <c r="B368" s="15" t="s">
        <v>379</v>
      </c>
      <c r="C368" s="16" t="s">
        <v>265</v>
      </c>
      <c r="D368" s="15">
        <v>0</v>
      </c>
      <c r="E368" s="15">
        <v>0</v>
      </c>
      <c r="F368" s="15">
        <v>0</v>
      </c>
      <c r="G368" s="15">
        <v>4.05</v>
      </c>
      <c r="H368" s="15">
        <f t="shared" si="5"/>
        <v>4.05</v>
      </c>
    </row>
    <row r="369" spans="1:8" ht="15.6" x14ac:dyDescent="0.3">
      <c r="A369" s="15">
        <v>366</v>
      </c>
      <c r="B369" s="15" t="s">
        <v>379</v>
      </c>
      <c r="C369" s="16" t="s">
        <v>154</v>
      </c>
      <c r="D369" s="15">
        <v>0</v>
      </c>
      <c r="E369" s="15">
        <v>0</v>
      </c>
      <c r="F369" s="15">
        <v>3.89</v>
      </c>
      <c r="G369" s="15">
        <v>0</v>
      </c>
      <c r="H369" s="15">
        <f t="shared" si="5"/>
        <v>3.89</v>
      </c>
    </row>
    <row r="370" spans="1:8" ht="15.6" x14ac:dyDescent="0.3">
      <c r="A370" s="15">
        <v>367</v>
      </c>
      <c r="B370" s="15" t="s">
        <v>380</v>
      </c>
      <c r="C370" s="16" t="s">
        <v>282</v>
      </c>
      <c r="D370" s="15">
        <v>0</v>
      </c>
      <c r="E370" s="15">
        <v>0</v>
      </c>
      <c r="F370" s="15">
        <v>0</v>
      </c>
      <c r="G370" s="15">
        <v>3.76</v>
      </c>
      <c r="H370" s="15">
        <f t="shared" si="5"/>
        <v>3.76</v>
      </c>
    </row>
    <row r="371" spans="1:8" ht="15.6" x14ac:dyDescent="0.3">
      <c r="A371" s="15">
        <v>368</v>
      </c>
      <c r="B371" s="15" t="s">
        <v>380</v>
      </c>
      <c r="C371" s="16" t="s">
        <v>24</v>
      </c>
      <c r="D371" s="15">
        <v>0</v>
      </c>
      <c r="E371" s="15">
        <v>0</v>
      </c>
      <c r="F371" s="15">
        <v>0</v>
      </c>
      <c r="G371" s="15">
        <v>3.72</v>
      </c>
      <c r="H371" s="15">
        <f t="shared" si="5"/>
        <v>3.72</v>
      </c>
    </row>
    <row r="372" spans="1:8" ht="15.6" x14ac:dyDescent="0.3">
      <c r="A372" s="15">
        <v>369</v>
      </c>
      <c r="B372" s="15" t="s">
        <v>381</v>
      </c>
      <c r="C372" s="16" t="s">
        <v>186</v>
      </c>
      <c r="D372" s="15">
        <v>0</v>
      </c>
      <c r="E372" s="15">
        <v>0</v>
      </c>
      <c r="F372" s="15">
        <v>0</v>
      </c>
      <c r="G372" s="15">
        <v>3.71</v>
      </c>
      <c r="H372" s="15">
        <f t="shared" si="5"/>
        <v>3.71</v>
      </c>
    </row>
    <row r="373" spans="1:8" ht="15.6" x14ac:dyDescent="0.3">
      <c r="A373" s="15">
        <v>370</v>
      </c>
      <c r="B373" s="15" t="s">
        <v>381</v>
      </c>
      <c r="C373" s="16" t="s">
        <v>376</v>
      </c>
      <c r="D373" s="15">
        <v>0</v>
      </c>
      <c r="E373" s="15">
        <v>0</v>
      </c>
      <c r="F373" s="15">
        <v>0</v>
      </c>
      <c r="G373" s="15">
        <v>3.45</v>
      </c>
      <c r="H373" s="15">
        <f t="shared" si="5"/>
        <v>3.45</v>
      </c>
    </row>
    <row r="374" spans="1:8" ht="15.6" x14ac:dyDescent="0.3">
      <c r="A374" s="15">
        <v>371</v>
      </c>
      <c r="B374" s="15" t="s">
        <v>382</v>
      </c>
      <c r="C374" s="16" t="s">
        <v>282</v>
      </c>
      <c r="D374" s="15">
        <v>0</v>
      </c>
      <c r="E374" s="15">
        <v>0</v>
      </c>
      <c r="F374" s="15">
        <v>0</v>
      </c>
      <c r="G374" s="15">
        <v>3.45</v>
      </c>
      <c r="H374" s="15">
        <f t="shared" si="5"/>
        <v>3.45</v>
      </c>
    </row>
    <row r="375" spans="1:8" ht="15.6" x14ac:dyDescent="0.3">
      <c r="A375" s="15">
        <v>372</v>
      </c>
      <c r="B375" s="15" t="s">
        <v>382</v>
      </c>
      <c r="C375" s="16" t="s">
        <v>383</v>
      </c>
      <c r="D375" s="15">
        <v>0</v>
      </c>
      <c r="E375" s="15">
        <v>0</v>
      </c>
      <c r="F375" s="15">
        <v>0</v>
      </c>
      <c r="G375" s="15">
        <v>3.45</v>
      </c>
      <c r="H375" s="15">
        <f t="shared" si="5"/>
        <v>3.45</v>
      </c>
    </row>
    <row r="376" spans="1:8" ht="15.6" x14ac:dyDescent="0.3">
      <c r="A376" s="15">
        <v>373</v>
      </c>
      <c r="B376" s="15" t="s">
        <v>384</v>
      </c>
      <c r="C376" s="16" t="s">
        <v>385</v>
      </c>
      <c r="D376" s="15">
        <v>0</v>
      </c>
      <c r="E376" s="15">
        <v>0</v>
      </c>
      <c r="F376" s="15">
        <v>0</v>
      </c>
      <c r="G376" s="15">
        <v>3.42</v>
      </c>
      <c r="H376" s="15">
        <f t="shared" si="5"/>
        <v>3.42</v>
      </c>
    </row>
    <row r="377" spans="1:8" ht="15.6" x14ac:dyDescent="0.3">
      <c r="A377" s="15">
        <v>374</v>
      </c>
      <c r="B377" s="15" t="s">
        <v>384</v>
      </c>
      <c r="C377" s="16" t="s">
        <v>36</v>
      </c>
      <c r="D377" s="15">
        <v>0</v>
      </c>
      <c r="E377" s="15">
        <v>0</v>
      </c>
      <c r="F377" s="15">
        <v>0</v>
      </c>
      <c r="G377" s="15">
        <v>3.13</v>
      </c>
      <c r="H377" s="15">
        <f t="shared" si="5"/>
        <v>3.13</v>
      </c>
    </row>
    <row r="378" spans="1:8" ht="15.6" x14ac:dyDescent="0.3">
      <c r="A378" s="15">
        <v>375</v>
      </c>
      <c r="B378" s="15" t="s">
        <v>386</v>
      </c>
      <c r="C378" s="16" t="s">
        <v>387</v>
      </c>
      <c r="D378" s="15">
        <v>0</v>
      </c>
      <c r="E378" s="15">
        <v>0</v>
      </c>
      <c r="F378" s="15">
        <v>0</v>
      </c>
      <c r="G378" s="15">
        <v>3.12</v>
      </c>
      <c r="H378" s="15">
        <f t="shared" si="5"/>
        <v>3.12</v>
      </c>
    </row>
    <row r="379" spans="1:8" ht="15.6" x14ac:dyDescent="0.3">
      <c r="A379" s="15">
        <v>376</v>
      </c>
      <c r="B379" s="15" t="s">
        <v>386</v>
      </c>
      <c r="C379" s="16" t="s">
        <v>388</v>
      </c>
      <c r="D379" s="15">
        <v>0</v>
      </c>
      <c r="E379" s="15">
        <v>0</v>
      </c>
      <c r="F379" s="15">
        <v>0</v>
      </c>
      <c r="G379" s="15">
        <v>3.12</v>
      </c>
      <c r="H379" s="15">
        <f t="shared" si="5"/>
        <v>3.12</v>
      </c>
    </row>
    <row r="380" spans="1:8" ht="15.6" x14ac:dyDescent="0.3">
      <c r="A380" s="15">
        <v>377</v>
      </c>
      <c r="B380" s="15" t="s">
        <v>389</v>
      </c>
      <c r="C380" s="16" t="s">
        <v>390</v>
      </c>
      <c r="D380" s="15">
        <v>0</v>
      </c>
      <c r="E380" s="15">
        <v>0</v>
      </c>
      <c r="F380" s="15">
        <v>0</v>
      </c>
      <c r="G380" s="15">
        <v>3.11</v>
      </c>
      <c r="H380" s="15">
        <f t="shared" si="5"/>
        <v>3.11</v>
      </c>
    </row>
    <row r="381" spans="1:8" ht="15.6" x14ac:dyDescent="0.3">
      <c r="A381" s="15">
        <v>378</v>
      </c>
      <c r="B381" s="15" t="s">
        <v>389</v>
      </c>
      <c r="C381" s="16" t="s">
        <v>271</v>
      </c>
      <c r="D381" s="15">
        <v>0</v>
      </c>
      <c r="E381" s="15">
        <v>2103.39</v>
      </c>
      <c r="F381" s="15">
        <v>0</v>
      </c>
      <c r="G381" s="15">
        <v>0</v>
      </c>
      <c r="H381" s="15">
        <f t="shared" si="5"/>
        <v>2103.39</v>
      </c>
    </row>
    <row r="382" spans="1:8" ht="15.6" x14ac:dyDescent="0.3">
      <c r="A382" s="15">
        <v>379</v>
      </c>
      <c r="B382" s="15" t="s">
        <v>391</v>
      </c>
      <c r="C382" s="16" t="s">
        <v>68</v>
      </c>
      <c r="D382" s="15">
        <v>0</v>
      </c>
      <c r="E382" s="15">
        <v>19.329999999999998</v>
      </c>
      <c r="F382" s="15">
        <v>2349.75</v>
      </c>
      <c r="G382" s="15">
        <v>0</v>
      </c>
      <c r="H382" s="15">
        <f t="shared" si="5"/>
        <v>2369.08</v>
      </c>
    </row>
    <row r="383" spans="1:8" ht="15.6" x14ac:dyDescent="0.3">
      <c r="A383" s="15">
        <v>380</v>
      </c>
      <c r="B383" s="15" t="s">
        <v>391</v>
      </c>
      <c r="C383" s="16" t="s">
        <v>169</v>
      </c>
      <c r="D383" s="15">
        <v>0</v>
      </c>
      <c r="E383" s="15">
        <v>0</v>
      </c>
      <c r="F383" s="15">
        <v>0</v>
      </c>
      <c r="G383" s="15">
        <v>2.81</v>
      </c>
      <c r="H383" s="15">
        <f t="shared" si="5"/>
        <v>2.81</v>
      </c>
    </row>
    <row r="384" spans="1:8" ht="15.6" x14ac:dyDescent="0.3">
      <c r="A384" s="15">
        <v>381</v>
      </c>
      <c r="B384" s="15" t="s">
        <v>392</v>
      </c>
      <c r="C384" s="16" t="s">
        <v>137</v>
      </c>
      <c r="D384" s="15">
        <v>0</v>
      </c>
      <c r="E384" s="15">
        <v>0</v>
      </c>
      <c r="F384" s="15">
        <v>0</v>
      </c>
      <c r="G384" s="15">
        <v>2.8</v>
      </c>
      <c r="H384" s="15">
        <f t="shared" si="5"/>
        <v>2.8</v>
      </c>
    </row>
    <row r="385" spans="1:8" ht="15.6" x14ac:dyDescent="0.3">
      <c r="A385" s="15">
        <v>382</v>
      </c>
      <c r="B385" s="15" t="s">
        <v>392</v>
      </c>
      <c r="C385" s="16" t="s">
        <v>372</v>
      </c>
      <c r="D385" s="15">
        <v>0</v>
      </c>
      <c r="E385" s="15">
        <v>0</v>
      </c>
      <c r="F385" s="15">
        <v>0</v>
      </c>
      <c r="G385" s="15">
        <v>2.8</v>
      </c>
      <c r="H385" s="15">
        <f t="shared" si="5"/>
        <v>2.8</v>
      </c>
    </row>
    <row r="386" spans="1:8" ht="15.6" x14ac:dyDescent="0.3">
      <c r="A386" s="15">
        <v>383</v>
      </c>
      <c r="B386" s="15" t="s">
        <v>393</v>
      </c>
      <c r="C386" s="16" t="s">
        <v>167</v>
      </c>
      <c r="D386" s="15">
        <v>1285.1300000000001</v>
      </c>
      <c r="E386" s="15">
        <v>0</v>
      </c>
      <c r="F386" s="15">
        <v>1557.05</v>
      </c>
      <c r="G386" s="15">
        <v>0</v>
      </c>
      <c r="H386" s="15">
        <f t="shared" si="5"/>
        <v>2842.1800000000003</v>
      </c>
    </row>
    <row r="387" spans="1:8" ht="15.6" x14ac:dyDescent="0.3">
      <c r="A387" s="15">
        <v>384</v>
      </c>
      <c r="B387" s="15" t="s">
        <v>393</v>
      </c>
      <c r="C387" s="16" t="s">
        <v>242</v>
      </c>
      <c r="D387" s="15">
        <v>0</v>
      </c>
      <c r="E387" s="15">
        <v>0</v>
      </c>
      <c r="F387" s="15">
        <v>0</v>
      </c>
      <c r="G387" s="15">
        <v>2.5099999999999998</v>
      </c>
      <c r="H387" s="15">
        <f t="shared" si="5"/>
        <v>2.5099999999999998</v>
      </c>
    </row>
    <row r="388" spans="1:8" ht="15.6" x14ac:dyDescent="0.3">
      <c r="A388" s="15">
        <v>385</v>
      </c>
      <c r="B388" s="15" t="s">
        <v>394</v>
      </c>
      <c r="C388" s="16" t="s">
        <v>395</v>
      </c>
      <c r="D388" s="15">
        <v>0</v>
      </c>
      <c r="E388" s="15">
        <v>0</v>
      </c>
      <c r="F388" s="15">
        <v>0</v>
      </c>
      <c r="G388" s="15">
        <v>2.5</v>
      </c>
      <c r="H388" s="15">
        <f t="shared" ref="H388:H451" si="6">SUM(D388:G388)</f>
        <v>2.5</v>
      </c>
    </row>
    <row r="389" spans="1:8" ht="15.6" x14ac:dyDescent="0.3">
      <c r="A389" s="15">
        <v>386</v>
      </c>
      <c r="B389" s="15" t="s">
        <v>394</v>
      </c>
      <c r="C389" s="16" t="s">
        <v>396</v>
      </c>
      <c r="D389" s="15">
        <v>0</v>
      </c>
      <c r="E389" s="15">
        <v>0</v>
      </c>
      <c r="F389" s="15">
        <v>0</v>
      </c>
      <c r="G389" s="15">
        <v>2.4900000000000002</v>
      </c>
      <c r="H389" s="15">
        <f t="shared" si="6"/>
        <v>2.4900000000000002</v>
      </c>
    </row>
    <row r="390" spans="1:8" ht="15.6" x14ac:dyDescent="0.3">
      <c r="A390" s="15">
        <v>387</v>
      </c>
      <c r="B390" s="15" t="s">
        <v>397</v>
      </c>
      <c r="C390" s="16" t="s">
        <v>192</v>
      </c>
      <c r="D390" s="15">
        <v>0</v>
      </c>
      <c r="E390" s="15">
        <v>0</v>
      </c>
      <c r="F390" s="15">
        <v>0</v>
      </c>
      <c r="G390" s="15">
        <v>2.4900000000000002</v>
      </c>
      <c r="H390" s="15">
        <f t="shared" si="6"/>
        <v>2.4900000000000002</v>
      </c>
    </row>
    <row r="391" spans="1:8" ht="15.6" x14ac:dyDescent="0.3">
      <c r="A391" s="15">
        <v>388</v>
      </c>
      <c r="B391" s="15" t="s">
        <v>397</v>
      </c>
      <c r="C391" s="16" t="s">
        <v>55</v>
      </c>
      <c r="D391" s="15">
        <v>0</v>
      </c>
      <c r="E391" s="15">
        <v>0</v>
      </c>
      <c r="F391" s="15">
        <v>0</v>
      </c>
      <c r="G391" s="15">
        <v>2.48</v>
      </c>
      <c r="H391" s="15">
        <f t="shared" si="6"/>
        <v>2.48</v>
      </c>
    </row>
    <row r="392" spans="1:8" ht="15.6" x14ac:dyDescent="0.3">
      <c r="A392" s="15">
        <v>389</v>
      </c>
      <c r="B392" s="15" t="s">
        <v>398</v>
      </c>
      <c r="C392" s="16" t="s">
        <v>310</v>
      </c>
      <c r="D392" s="15">
        <v>0</v>
      </c>
      <c r="E392" s="15">
        <v>2984</v>
      </c>
      <c r="F392" s="15">
        <v>0</v>
      </c>
      <c r="G392" s="15">
        <v>0</v>
      </c>
      <c r="H392" s="15">
        <f t="shared" si="6"/>
        <v>2984</v>
      </c>
    </row>
    <row r="393" spans="1:8" ht="15.6" x14ac:dyDescent="0.3">
      <c r="A393" s="15">
        <v>390</v>
      </c>
      <c r="B393" s="15" t="s">
        <v>398</v>
      </c>
      <c r="C393" s="16" t="s">
        <v>239</v>
      </c>
      <c r="D393" s="15">
        <v>0</v>
      </c>
      <c r="E393" s="15">
        <v>0</v>
      </c>
      <c r="F393" s="15">
        <v>0</v>
      </c>
      <c r="G393" s="15">
        <v>2.1800000000000002</v>
      </c>
      <c r="H393" s="15">
        <f t="shared" si="6"/>
        <v>2.1800000000000002</v>
      </c>
    </row>
    <row r="394" spans="1:8" ht="15.6" x14ac:dyDescent="0.3">
      <c r="A394" s="15">
        <v>391</v>
      </c>
      <c r="B394" s="15" t="s">
        <v>399</v>
      </c>
      <c r="C394" s="16" t="s">
        <v>400</v>
      </c>
      <c r="D394" s="15">
        <v>0</v>
      </c>
      <c r="E394" s="15">
        <v>0</v>
      </c>
      <c r="F394" s="15">
        <v>0</v>
      </c>
      <c r="G394" s="15">
        <v>2.1800000000000002</v>
      </c>
      <c r="H394" s="15">
        <f t="shared" si="6"/>
        <v>2.1800000000000002</v>
      </c>
    </row>
    <row r="395" spans="1:8" ht="15.6" x14ac:dyDescent="0.3">
      <c r="A395" s="15">
        <v>392</v>
      </c>
      <c r="B395" s="15" t="s">
        <v>399</v>
      </c>
      <c r="C395" s="16" t="s">
        <v>372</v>
      </c>
      <c r="D395" s="15">
        <v>0</v>
      </c>
      <c r="E395" s="15">
        <v>0</v>
      </c>
      <c r="F395" s="15">
        <v>0</v>
      </c>
      <c r="G395" s="15">
        <v>2.17</v>
      </c>
      <c r="H395" s="15">
        <f t="shared" si="6"/>
        <v>2.17</v>
      </c>
    </row>
    <row r="396" spans="1:8" ht="15.6" x14ac:dyDescent="0.3">
      <c r="A396" s="15">
        <v>393</v>
      </c>
      <c r="B396" s="15" t="s">
        <v>401</v>
      </c>
      <c r="C396" s="16" t="s">
        <v>402</v>
      </c>
      <c r="D396" s="15">
        <v>0</v>
      </c>
      <c r="E396" s="15">
        <v>0</v>
      </c>
      <c r="F396" s="15">
        <v>0</v>
      </c>
      <c r="G396" s="15">
        <v>2.17</v>
      </c>
      <c r="H396" s="15">
        <f t="shared" si="6"/>
        <v>2.17</v>
      </c>
    </row>
    <row r="397" spans="1:8" ht="15.6" x14ac:dyDescent="0.3">
      <c r="A397" s="15">
        <v>394</v>
      </c>
      <c r="B397" s="15" t="s">
        <v>401</v>
      </c>
      <c r="C397" s="16" t="s">
        <v>24</v>
      </c>
      <c r="D397" s="15">
        <v>0</v>
      </c>
      <c r="E397" s="15">
        <v>0</v>
      </c>
      <c r="F397" s="15">
        <v>0</v>
      </c>
      <c r="G397" s="15">
        <v>2.17</v>
      </c>
      <c r="H397" s="15">
        <f t="shared" si="6"/>
        <v>2.17</v>
      </c>
    </row>
    <row r="398" spans="1:8" ht="15.6" x14ac:dyDescent="0.3">
      <c r="A398" s="15">
        <v>395</v>
      </c>
      <c r="B398" s="15" t="s">
        <v>403</v>
      </c>
      <c r="C398" s="16" t="s">
        <v>119</v>
      </c>
      <c r="D398" s="15">
        <v>0</v>
      </c>
      <c r="E398" s="15">
        <v>0</v>
      </c>
      <c r="F398" s="15">
        <v>0</v>
      </c>
      <c r="G398" s="15">
        <v>1.96</v>
      </c>
      <c r="H398" s="15">
        <f t="shared" si="6"/>
        <v>1.96</v>
      </c>
    </row>
    <row r="399" spans="1:8" ht="15.6" x14ac:dyDescent="0.3">
      <c r="A399" s="15">
        <v>396</v>
      </c>
      <c r="B399" s="15" t="s">
        <v>403</v>
      </c>
      <c r="C399" s="16" t="s">
        <v>93</v>
      </c>
      <c r="D399" s="15">
        <v>0</v>
      </c>
      <c r="E399" s="15">
        <v>0</v>
      </c>
      <c r="F399" s="15">
        <v>0</v>
      </c>
      <c r="G399" s="15">
        <v>1.96</v>
      </c>
      <c r="H399" s="15">
        <f t="shared" si="6"/>
        <v>1.96</v>
      </c>
    </row>
    <row r="400" spans="1:8" ht="15.6" x14ac:dyDescent="0.3">
      <c r="A400" s="15">
        <v>397</v>
      </c>
      <c r="B400" s="15" t="s">
        <v>404</v>
      </c>
      <c r="C400" s="16" t="s">
        <v>255</v>
      </c>
      <c r="D400" s="15">
        <v>0</v>
      </c>
      <c r="E400" s="15">
        <v>0</v>
      </c>
      <c r="F400" s="15">
        <v>1.92</v>
      </c>
      <c r="G400" s="15">
        <v>0</v>
      </c>
      <c r="H400" s="15">
        <f t="shared" si="6"/>
        <v>1.92</v>
      </c>
    </row>
    <row r="401" spans="1:8" ht="15.6" x14ac:dyDescent="0.3">
      <c r="A401" s="15">
        <v>398</v>
      </c>
      <c r="B401" s="15" t="s">
        <v>404</v>
      </c>
      <c r="C401" s="16" t="s">
        <v>405</v>
      </c>
      <c r="D401" s="15">
        <v>0</v>
      </c>
      <c r="E401" s="15">
        <v>0</v>
      </c>
      <c r="F401" s="15">
        <v>0</v>
      </c>
      <c r="G401" s="15">
        <v>1.88</v>
      </c>
      <c r="H401" s="15">
        <f t="shared" si="6"/>
        <v>1.88</v>
      </c>
    </row>
    <row r="402" spans="1:8" ht="15.6" x14ac:dyDescent="0.3">
      <c r="A402" s="15">
        <v>399</v>
      </c>
      <c r="B402" s="15" t="s">
        <v>406</v>
      </c>
      <c r="C402" s="16" t="s">
        <v>407</v>
      </c>
      <c r="D402" s="15">
        <v>0</v>
      </c>
      <c r="E402" s="15">
        <v>0</v>
      </c>
      <c r="F402" s="15">
        <v>0</v>
      </c>
      <c r="G402" s="15">
        <v>1.88</v>
      </c>
      <c r="H402" s="15">
        <f t="shared" si="6"/>
        <v>1.88</v>
      </c>
    </row>
    <row r="403" spans="1:8" ht="15.6" x14ac:dyDescent="0.3">
      <c r="A403" s="15">
        <v>400</v>
      </c>
      <c r="B403" s="15" t="s">
        <v>406</v>
      </c>
      <c r="C403" s="16" t="s">
        <v>259</v>
      </c>
      <c r="D403" s="15">
        <v>0</v>
      </c>
      <c r="E403" s="15">
        <v>0</v>
      </c>
      <c r="F403" s="15">
        <v>0</v>
      </c>
      <c r="G403" s="15">
        <v>1.87</v>
      </c>
      <c r="H403" s="15">
        <f t="shared" si="6"/>
        <v>1.87</v>
      </c>
    </row>
    <row r="404" spans="1:8" ht="15.6" x14ac:dyDescent="0.3">
      <c r="A404" s="15">
        <v>401</v>
      </c>
      <c r="B404" s="15" t="s">
        <v>408</v>
      </c>
      <c r="C404" s="16" t="s">
        <v>409</v>
      </c>
      <c r="D404" s="15">
        <v>0</v>
      </c>
      <c r="E404" s="15">
        <v>0</v>
      </c>
      <c r="F404" s="15">
        <v>0</v>
      </c>
      <c r="G404" s="15">
        <v>1.87</v>
      </c>
      <c r="H404" s="15">
        <f t="shared" si="6"/>
        <v>1.87</v>
      </c>
    </row>
    <row r="405" spans="1:8" ht="15.6" x14ac:dyDescent="0.3">
      <c r="A405" s="15">
        <v>402</v>
      </c>
      <c r="B405" s="15" t="s">
        <v>408</v>
      </c>
      <c r="C405" s="16" t="s">
        <v>410</v>
      </c>
      <c r="D405" s="15">
        <v>0</v>
      </c>
      <c r="E405" s="15">
        <v>0</v>
      </c>
      <c r="F405" s="15">
        <v>0</v>
      </c>
      <c r="G405" s="15">
        <v>1.86</v>
      </c>
      <c r="H405" s="15">
        <f t="shared" si="6"/>
        <v>1.86</v>
      </c>
    </row>
    <row r="406" spans="1:8" ht="15.6" x14ac:dyDescent="0.3">
      <c r="A406" s="15">
        <v>403</v>
      </c>
      <c r="B406" s="15" t="s">
        <v>411</v>
      </c>
      <c r="C406" s="16" t="s">
        <v>33</v>
      </c>
      <c r="D406" s="15">
        <v>0</v>
      </c>
      <c r="E406" s="15">
        <v>0</v>
      </c>
      <c r="F406" s="15">
        <v>0</v>
      </c>
      <c r="G406" s="15">
        <v>1.57</v>
      </c>
      <c r="H406" s="15">
        <f t="shared" si="6"/>
        <v>1.57</v>
      </c>
    </row>
    <row r="407" spans="1:8" ht="15.6" x14ac:dyDescent="0.3">
      <c r="A407" s="15">
        <v>404</v>
      </c>
      <c r="B407" s="15" t="s">
        <v>411</v>
      </c>
      <c r="C407" s="16" t="s">
        <v>412</v>
      </c>
      <c r="D407" s="15">
        <v>0</v>
      </c>
      <c r="E407" s="15">
        <v>0</v>
      </c>
      <c r="F407" s="15">
        <v>0</v>
      </c>
      <c r="G407" s="15">
        <v>1.57</v>
      </c>
      <c r="H407" s="15">
        <f t="shared" si="6"/>
        <v>1.57</v>
      </c>
    </row>
    <row r="408" spans="1:8" ht="15.6" x14ac:dyDescent="0.3">
      <c r="A408" s="15">
        <v>405</v>
      </c>
      <c r="B408" s="15" t="s">
        <v>413</v>
      </c>
      <c r="C408" s="16" t="s">
        <v>414</v>
      </c>
      <c r="D408" s="15">
        <v>0</v>
      </c>
      <c r="E408" s="15">
        <v>0</v>
      </c>
      <c r="F408" s="15">
        <v>0</v>
      </c>
      <c r="G408" s="15">
        <v>1.57</v>
      </c>
      <c r="H408" s="15">
        <f t="shared" si="6"/>
        <v>1.57</v>
      </c>
    </row>
    <row r="409" spans="1:8" ht="15.6" x14ac:dyDescent="0.3">
      <c r="A409" s="15">
        <v>406</v>
      </c>
      <c r="B409" s="15" t="s">
        <v>413</v>
      </c>
      <c r="C409" s="16" t="s">
        <v>415</v>
      </c>
      <c r="D409" s="15">
        <v>0</v>
      </c>
      <c r="E409" s="15">
        <v>0</v>
      </c>
      <c r="F409" s="15">
        <v>0</v>
      </c>
      <c r="G409" s="15">
        <v>1.56</v>
      </c>
      <c r="H409" s="15">
        <f t="shared" si="6"/>
        <v>1.56</v>
      </c>
    </row>
    <row r="410" spans="1:8" ht="15.6" x14ac:dyDescent="0.3">
      <c r="A410" s="15">
        <v>407</v>
      </c>
      <c r="B410" s="15" t="s">
        <v>416</v>
      </c>
      <c r="C410" s="16" t="s">
        <v>417</v>
      </c>
      <c r="D410" s="15">
        <v>0</v>
      </c>
      <c r="E410" s="15">
        <v>0</v>
      </c>
      <c r="F410" s="15">
        <v>0</v>
      </c>
      <c r="G410" s="15">
        <v>1.56</v>
      </c>
      <c r="H410" s="15">
        <f t="shared" si="6"/>
        <v>1.56</v>
      </c>
    </row>
    <row r="411" spans="1:8" ht="15.6" x14ac:dyDescent="0.3">
      <c r="A411" s="15">
        <v>408</v>
      </c>
      <c r="B411" s="15" t="s">
        <v>416</v>
      </c>
      <c r="C411" s="16" t="s">
        <v>418</v>
      </c>
      <c r="D411" s="15">
        <v>0</v>
      </c>
      <c r="E411" s="15">
        <v>0</v>
      </c>
      <c r="F411" s="15">
        <v>0</v>
      </c>
      <c r="G411" s="15">
        <v>1.56</v>
      </c>
      <c r="H411" s="15">
        <f t="shared" si="6"/>
        <v>1.56</v>
      </c>
    </row>
    <row r="412" spans="1:8" ht="15.6" x14ac:dyDescent="0.3">
      <c r="A412" s="15">
        <v>409</v>
      </c>
      <c r="B412" s="15" t="s">
        <v>419</v>
      </c>
      <c r="C412" s="16" t="s">
        <v>420</v>
      </c>
      <c r="D412" s="15">
        <v>0</v>
      </c>
      <c r="E412" s="15">
        <v>0</v>
      </c>
      <c r="F412" s="15">
        <v>0</v>
      </c>
      <c r="G412" s="15">
        <v>1.56</v>
      </c>
      <c r="H412" s="15">
        <f t="shared" si="6"/>
        <v>1.56</v>
      </c>
    </row>
    <row r="413" spans="1:8" ht="15.6" x14ac:dyDescent="0.3">
      <c r="A413" s="15">
        <v>410</v>
      </c>
      <c r="B413" s="15" t="s">
        <v>419</v>
      </c>
      <c r="C413" s="16" t="s">
        <v>331</v>
      </c>
      <c r="D413" s="15">
        <v>0</v>
      </c>
      <c r="E413" s="15">
        <v>0</v>
      </c>
      <c r="F413" s="15">
        <v>3550.8</v>
      </c>
      <c r="G413" s="15">
        <v>0</v>
      </c>
      <c r="H413" s="15">
        <f t="shared" si="6"/>
        <v>3550.8</v>
      </c>
    </row>
    <row r="414" spans="1:8" ht="15.6" x14ac:dyDescent="0.3">
      <c r="A414" s="15">
        <v>411</v>
      </c>
      <c r="B414" s="15" t="s">
        <v>421</v>
      </c>
      <c r="C414" s="16" t="s">
        <v>36</v>
      </c>
      <c r="D414" s="15">
        <v>0</v>
      </c>
      <c r="E414" s="15">
        <v>0</v>
      </c>
      <c r="F414" s="15">
        <v>1.37</v>
      </c>
      <c r="G414" s="15">
        <v>0</v>
      </c>
      <c r="H414" s="15">
        <f t="shared" si="6"/>
        <v>1.37</v>
      </c>
    </row>
    <row r="415" spans="1:8" ht="15.6" x14ac:dyDescent="0.3">
      <c r="A415" s="15">
        <v>412</v>
      </c>
      <c r="B415" s="15" t="s">
        <v>421</v>
      </c>
      <c r="C415" s="16" t="s">
        <v>422</v>
      </c>
      <c r="D415" s="15">
        <v>0</v>
      </c>
      <c r="E415" s="15">
        <v>0</v>
      </c>
      <c r="F415" s="15">
        <v>0</v>
      </c>
      <c r="G415" s="15">
        <v>1.25</v>
      </c>
      <c r="H415" s="15">
        <f t="shared" si="6"/>
        <v>1.25</v>
      </c>
    </row>
    <row r="416" spans="1:8" ht="15.6" x14ac:dyDescent="0.3">
      <c r="A416" s="15">
        <v>413</v>
      </c>
      <c r="B416" s="15" t="s">
        <v>423</v>
      </c>
      <c r="C416" s="16" t="s">
        <v>424</v>
      </c>
      <c r="D416" s="15">
        <v>0</v>
      </c>
      <c r="E416" s="15">
        <v>0</v>
      </c>
      <c r="F416" s="15">
        <v>0</v>
      </c>
      <c r="G416" s="15">
        <v>1.24</v>
      </c>
      <c r="H416" s="15">
        <f t="shared" si="6"/>
        <v>1.24</v>
      </c>
    </row>
    <row r="417" spans="1:8" ht="15.6" x14ac:dyDescent="0.3">
      <c r="A417" s="15">
        <v>414</v>
      </c>
      <c r="B417" s="15" t="s">
        <v>423</v>
      </c>
      <c r="C417" s="16" t="s">
        <v>107</v>
      </c>
      <c r="D417" s="15">
        <v>0</v>
      </c>
      <c r="E417" s="15">
        <v>0</v>
      </c>
      <c r="F417" s="15">
        <v>0</v>
      </c>
      <c r="G417" s="15">
        <v>1.24</v>
      </c>
      <c r="H417" s="15">
        <f t="shared" si="6"/>
        <v>1.24</v>
      </c>
    </row>
    <row r="418" spans="1:8" ht="15.6" x14ac:dyDescent="0.3">
      <c r="A418" s="15">
        <v>415</v>
      </c>
      <c r="B418" s="15" t="s">
        <v>425</v>
      </c>
      <c r="C418" s="16" t="s">
        <v>426</v>
      </c>
      <c r="D418" s="15">
        <v>0</v>
      </c>
      <c r="E418" s="15">
        <v>0</v>
      </c>
      <c r="F418" s="15">
        <v>0</v>
      </c>
      <c r="G418" s="15">
        <v>1.24</v>
      </c>
      <c r="H418" s="15">
        <f t="shared" si="6"/>
        <v>1.24</v>
      </c>
    </row>
    <row r="419" spans="1:8" ht="15.6" x14ac:dyDescent="0.3">
      <c r="A419" s="15">
        <v>416</v>
      </c>
      <c r="B419" s="15" t="s">
        <v>425</v>
      </c>
      <c r="C419" s="16" t="s">
        <v>402</v>
      </c>
      <c r="D419" s="15">
        <v>0</v>
      </c>
      <c r="E419" s="15">
        <v>0</v>
      </c>
      <c r="F419" s="15">
        <v>0</v>
      </c>
      <c r="G419" s="15">
        <v>1.24</v>
      </c>
      <c r="H419" s="15">
        <f t="shared" si="6"/>
        <v>1.24</v>
      </c>
    </row>
    <row r="420" spans="1:8" ht="15.6" x14ac:dyDescent="0.3">
      <c r="A420" s="15">
        <v>417</v>
      </c>
      <c r="B420" s="15" t="s">
        <v>427</v>
      </c>
      <c r="C420" s="16" t="s">
        <v>178</v>
      </c>
      <c r="D420" s="15">
        <v>0</v>
      </c>
      <c r="E420" s="15">
        <v>0</v>
      </c>
      <c r="F420" s="15">
        <v>0</v>
      </c>
      <c r="G420" s="15">
        <v>1.24</v>
      </c>
      <c r="H420" s="15">
        <f t="shared" si="6"/>
        <v>1.24</v>
      </c>
    </row>
    <row r="421" spans="1:8" ht="15.6" x14ac:dyDescent="0.3">
      <c r="A421" s="15">
        <v>418</v>
      </c>
      <c r="B421" s="15" t="s">
        <v>427</v>
      </c>
      <c r="C421" s="16" t="s">
        <v>364</v>
      </c>
      <c r="D421" s="15">
        <v>2505.15</v>
      </c>
      <c r="E421" s="15">
        <v>385.44</v>
      </c>
      <c r="F421" s="15">
        <v>723.58</v>
      </c>
      <c r="G421" s="15">
        <v>0</v>
      </c>
      <c r="H421" s="15">
        <f t="shared" si="6"/>
        <v>3614.17</v>
      </c>
    </row>
    <row r="422" spans="1:8" ht="15.6" x14ac:dyDescent="0.3">
      <c r="A422" s="15">
        <v>419</v>
      </c>
      <c r="B422" s="15" t="s">
        <v>428</v>
      </c>
      <c r="C422" s="16" t="s">
        <v>169</v>
      </c>
      <c r="D422" s="15">
        <v>2235.1999999999998</v>
      </c>
      <c r="E422" s="15">
        <v>419.45</v>
      </c>
      <c r="F422" s="15">
        <v>2263.12</v>
      </c>
      <c r="G422" s="15">
        <v>0</v>
      </c>
      <c r="H422" s="15">
        <f t="shared" si="6"/>
        <v>4917.7699999999995</v>
      </c>
    </row>
    <row r="423" spans="1:8" ht="15.6" x14ac:dyDescent="0.3">
      <c r="A423" s="15">
        <v>420</v>
      </c>
      <c r="B423" s="15" t="s">
        <v>428</v>
      </c>
      <c r="C423" s="16" t="s">
        <v>146</v>
      </c>
      <c r="D423" s="15">
        <v>0</v>
      </c>
      <c r="E423" s="15">
        <v>0</v>
      </c>
      <c r="F423" s="15">
        <v>0</v>
      </c>
      <c r="G423" s="15">
        <v>1</v>
      </c>
      <c r="H423" s="15">
        <f t="shared" si="6"/>
        <v>1</v>
      </c>
    </row>
    <row r="424" spans="1:8" ht="15.6" x14ac:dyDescent="0.3">
      <c r="A424" s="15">
        <v>421</v>
      </c>
      <c r="B424" s="15" t="s">
        <v>429</v>
      </c>
      <c r="C424" s="16" t="s">
        <v>209</v>
      </c>
      <c r="D424" s="15">
        <v>0</v>
      </c>
      <c r="E424" s="15">
        <v>0</v>
      </c>
      <c r="F424" s="15">
        <v>0</v>
      </c>
      <c r="G424" s="15">
        <v>0.99</v>
      </c>
      <c r="H424" s="15">
        <f t="shared" si="6"/>
        <v>0.99</v>
      </c>
    </row>
    <row r="425" spans="1:8" ht="15.6" x14ac:dyDescent="0.3">
      <c r="A425" s="15">
        <v>422</v>
      </c>
      <c r="B425" s="15" t="s">
        <v>429</v>
      </c>
      <c r="C425" s="16" t="s">
        <v>142</v>
      </c>
      <c r="D425" s="15">
        <v>0</v>
      </c>
      <c r="E425" s="15">
        <v>0</v>
      </c>
      <c r="F425" s="15">
        <v>0</v>
      </c>
      <c r="G425" s="15">
        <v>0.99</v>
      </c>
      <c r="H425" s="15">
        <f t="shared" si="6"/>
        <v>0.99</v>
      </c>
    </row>
    <row r="426" spans="1:8" ht="15.6" x14ac:dyDescent="0.3">
      <c r="A426" s="15">
        <v>423</v>
      </c>
      <c r="B426" s="15" t="s">
        <v>430</v>
      </c>
      <c r="C426" s="16" t="s">
        <v>402</v>
      </c>
      <c r="D426" s="15">
        <v>0</v>
      </c>
      <c r="E426" s="15">
        <v>0</v>
      </c>
      <c r="F426" s="15">
        <v>0</v>
      </c>
      <c r="G426" s="15">
        <v>0.98</v>
      </c>
      <c r="H426" s="15">
        <f t="shared" si="6"/>
        <v>0.98</v>
      </c>
    </row>
    <row r="427" spans="1:8" ht="15.6" x14ac:dyDescent="0.3">
      <c r="A427" s="15">
        <v>424</v>
      </c>
      <c r="B427" s="15" t="s">
        <v>430</v>
      </c>
      <c r="C427" s="16" t="s">
        <v>431</v>
      </c>
      <c r="D427" s="15">
        <v>0</v>
      </c>
      <c r="E427" s="15">
        <v>0</v>
      </c>
      <c r="F427" s="15">
        <v>0</v>
      </c>
      <c r="G427" s="15">
        <v>0.94</v>
      </c>
      <c r="H427" s="15">
        <f t="shared" si="6"/>
        <v>0.94</v>
      </c>
    </row>
    <row r="428" spans="1:8" ht="15.6" x14ac:dyDescent="0.3">
      <c r="A428" s="15">
        <v>425</v>
      </c>
      <c r="B428" s="15" t="s">
        <v>432</v>
      </c>
      <c r="C428" s="16" t="s">
        <v>433</v>
      </c>
      <c r="D428" s="15">
        <v>0</v>
      </c>
      <c r="E428" s="15">
        <v>0</v>
      </c>
      <c r="F428" s="15">
        <v>0</v>
      </c>
      <c r="G428" s="15">
        <v>0.94</v>
      </c>
      <c r="H428" s="15">
        <f t="shared" si="6"/>
        <v>0.94</v>
      </c>
    </row>
    <row r="429" spans="1:8" ht="15.6" x14ac:dyDescent="0.3">
      <c r="A429" s="15">
        <v>426</v>
      </c>
      <c r="B429" s="15" t="s">
        <v>432</v>
      </c>
      <c r="C429" s="16" t="s">
        <v>70</v>
      </c>
      <c r="D429" s="15">
        <v>0</v>
      </c>
      <c r="E429" s="15">
        <v>0</v>
      </c>
      <c r="F429" s="15">
        <v>0</v>
      </c>
      <c r="G429" s="15">
        <v>0.94</v>
      </c>
      <c r="H429" s="15">
        <f t="shared" si="6"/>
        <v>0.94</v>
      </c>
    </row>
    <row r="430" spans="1:8" ht="15.6" x14ac:dyDescent="0.3">
      <c r="A430" s="15">
        <v>427</v>
      </c>
      <c r="B430" s="15" t="s">
        <v>434</v>
      </c>
      <c r="C430" s="16" t="s">
        <v>383</v>
      </c>
      <c r="D430" s="15">
        <v>0</v>
      </c>
      <c r="E430" s="15">
        <v>0</v>
      </c>
      <c r="F430" s="15">
        <v>0</v>
      </c>
      <c r="G430" s="15">
        <v>0.94</v>
      </c>
      <c r="H430" s="15">
        <f t="shared" si="6"/>
        <v>0.94</v>
      </c>
    </row>
    <row r="431" spans="1:8" ht="15.6" x14ac:dyDescent="0.3">
      <c r="A431" s="15">
        <v>428</v>
      </c>
      <c r="B431" s="15" t="s">
        <v>434</v>
      </c>
      <c r="C431" s="16" t="s">
        <v>348</v>
      </c>
      <c r="D431" s="15">
        <v>0</v>
      </c>
      <c r="E431" s="15">
        <v>0</v>
      </c>
      <c r="F431" s="15">
        <v>0</v>
      </c>
      <c r="G431" s="15">
        <v>0.94</v>
      </c>
      <c r="H431" s="15">
        <f t="shared" si="6"/>
        <v>0.94</v>
      </c>
    </row>
    <row r="432" spans="1:8" ht="15.6" x14ac:dyDescent="0.3">
      <c r="A432" s="15">
        <v>429</v>
      </c>
      <c r="B432" s="15" t="s">
        <v>435</v>
      </c>
      <c r="C432" s="16" t="s">
        <v>343</v>
      </c>
      <c r="D432" s="15">
        <v>0</v>
      </c>
      <c r="E432" s="15">
        <v>0</v>
      </c>
      <c r="F432" s="15">
        <v>0</v>
      </c>
      <c r="G432" s="15">
        <v>0.93</v>
      </c>
      <c r="H432" s="15">
        <f t="shared" si="6"/>
        <v>0.93</v>
      </c>
    </row>
    <row r="433" spans="1:8" ht="15.6" x14ac:dyDescent="0.3">
      <c r="A433" s="15">
        <v>430</v>
      </c>
      <c r="B433" s="15" t="s">
        <v>435</v>
      </c>
      <c r="C433" s="16" t="s">
        <v>436</v>
      </c>
      <c r="D433" s="15">
        <v>0</v>
      </c>
      <c r="E433" s="15">
        <v>0</v>
      </c>
      <c r="F433" s="15">
        <v>0</v>
      </c>
      <c r="G433" s="15">
        <v>0.93</v>
      </c>
      <c r="H433" s="15">
        <f t="shared" si="6"/>
        <v>0.93</v>
      </c>
    </row>
    <row r="434" spans="1:8" ht="15.6" x14ac:dyDescent="0.3">
      <c r="A434" s="15">
        <v>431</v>
      </c>
      <c r="B434" s="15" t="s">
        <v>437</v>
      </c>
      <c r="C434" s="16" t="s">
        <v>255</v>
      </c>
      <c r="D434" s="15">
        <v>0</v>
      </c>
      <c r="E434" s="15">
        <v>0</v>
      </c>
      <c r="F434" s="15">
        <v>0.83</v>
      </c>
      <c r="G434" s="15">
        <v>0</v>
      </c>
      <c r="H434" s="15">
        <f t="shared" si="6"/>
        <v>0.83</v>
      </c>
    </row>
    <row r="435" spans="1:8" ht="15.6" x14ac:dyDescent="0.3">
      <c r="A435" s="15">
        <v>432</v>
      </c>
      <c r="B435" s="15" t="s">
        <v>437</v>
      </c>
      <c r="C435" s="16" t="s">
        <v>44</v>
      </c>
      <c r="D435" s="15">
        <v>0</v>
      </c>
      <c r="E435" s="15">
        <v>0</v>
      </c>
      <c r="F435" s="15">
        <v>0</v>
      </c>
      <c r="G435" s="15">
        <v>0.77</v>
      </c>
      <c r="H435" s="15">
        <f t="shared" si="6"/>
        <v>0.77</v>
      </c>
    </row>
    <row r="436" spans="1:8" ht="15.6" x14ac:dyDescent="0.3">
      <c r="A436" s="15">
        <v>433</v>
      </c>
      <c r="B436" s="15" t="s">
        <v>438</v>
      </c>
      <c r="C436" s="16" t="s">
        <v>220</v>
      </c>
      <c r="D436" s="15">
        <v>0</v>
      </c>
      <c r="E436" s="15">
        <v>0</v>
      </c>
      <c r="F436" s="15">
        <v>0</v>
      </c>
      <c r="G436" s="15">
        <v>0.77</v>
      </c>
      <c r="H436" s="15">
        <f t="shared" si="6"/>
        <v>0.77</v>
      </c>
    </row>
    <row r="437" spans="1:8" ht="15.6" x14ac:dyDescent="0.3">
      <c r="A437" s="15">
        <v>434</v>
      </c>
      <c r="B437" s="15" t="s">
        <v>438</v>
      </c>
      <c r="C437" s="16" t="s">
        <v>255</v>
      </c>
      <c r="D437" s="15">
        <v>0</v>
      </c>
      <c r="E437" s="15">
        <v>0</v>
      </c>
      <c r="F437" s="15">
        <v>0.65</v>
      </c>
      <c r="G437" s="15">
        <v>0</v>
      </c>
      <c r="H437" s="15">
        <f t="shared" si="6"/>
        <v>0.65</v>
      </c>
    </row>
    <row r="438" spans="1:8" ht="15.6" x14ac:dyDescent="0.3">
      <c r="A438" s="15">
        <v>435</v>
      </c>
      <c r="B438" s="15" t="s">
        <v>439</v>
      </c>
      <c r="C438" s="16" t="s">
        <v>440</v>
      </c>
      <c r="D438" s="15">
        <v>0</v>
      </c>
      <c r="E438" s="15">
        <v>0</v>
      </c>
      <c r="F438" s="15">
        <v>0</v>
      </c>
      <c r="G438" s="15">
        <v>0.63</v>
      </c>
      <c r="H438" s="15">
        <f t="shared" si="6"/>
        <v>0.63</v>
      </c>
    </row>
    <row r="439" spans="1:8" ht="15.6" x14ac:dyDescent="0.3">
      <c r="A439" s="15">
        <v>436</v>
      </c>
      <c r="B439" s="15" t="s">
        <v>439</v>
      </c>
      <c r="C439" s="16" t="s">
        <v>251</v>
      </c>
      <c r="D439" s="15">
        <v>0</v>
      </c>
      <c r="E439" s="15">
        <v>0</v>
      </c>
      <c r="F439" s="15">
        <v>0</v>
      </c>
      <c r="G439" s="15">
        <v>0.63</v>
      </c>
      <c r="H439" s="15">
        <f t="shared" si="6"/>
        <v>0.63</v>
      </c>
    </row>
    <row r="440" spans="1:8" ht="15.6" x14ac:dyDescent="0.3">
      <c r="A440" s="15">
        <v>437</v>
      </c>
      <c r="B440" s="15" t="s">
        <v>441</v>
      </c>
      <c r="C440" s="16" t="s">
        <v>442</v>
      </c>
      <c r="D440" s="15">
        <v>0</v>
      </c>
      <c r="E440" s="15">
        <v>0</v>
      </c>
      <c r="F440" s="15">
        <v>0</v>
      </c>
      <c r="G440" s="15">
        <v>0.63</v>
      </c>
      <c r="H440" s="15">
        <f t="shared" si="6"/>
        <v>0.63</v>
      </c>
    </row>
    <row r="441" spans="1:8" ht="15.6" x14ac:dyDescent="0.3">
      <c r="A441" s="15">
        <v>438</v>
      </c>
      <c r="B441" s="15" t="s">
        <v>441</v>
      </c>
      <c r="C441" s="16" t="s">
        <v>383</v>
      </c>
      <c r="D441" s="15">
        <v>0</v>
      </c>
      <c r="E441" s="15">
        <v>0</v>
      </c>
      <c r="F441" s="15">
        <v>0</v>
      </c>
      <c r="G441" s="15">
        <v>0.63</v>
      </c>
      <c r="H441" s="15">
        <f t="shared" si="6"/>
        <v>0.63</v>
      </c>
    </row>
    <row r="442" spans="1:8" ht="15.6" x14ac:dyDescent="0.3">
      <c r="A442" s="15">
        <v>439</v>
      </c>
      <c r="B442" s="15" t="s">
        <v>443</v>
      </c>
      <c r="C442" s="16" t="s">
        <v>271</v>
      </c>
      <c r="D442" s="15">
        <v>0</v>
      </c>
      <c r="E442" s="15">
        <v>0</v>
      </c>
      <c r="F442" s="15">
        <v>0</v>
      </c>
      <c r="G442" s="15">
        <v>0.62</v>
      </c>
      <c r="H442" s="15">
        <f t="shared" si="6"/>
        <v>0.62</v>
      </c>
    </row>
    <row r="443" spans="1:8" ht="15.6" x14ac:dyDescent="0.3">
      <c r="A443" s="15">
        <v>440</v>
      </c>
      <c r="B443" s="15" t="s">
        <v>443</v>
      </c>
      <c r="C443" s="16" t="s">
        <v>110</v>
      </c>
      <c r="D443" s="15">
        <v>0</v>
      </c>
      <c r="E443" s="15">
        <v>0</v>
      </c>
      <c r="F443" s="15">
        <v>0</v>
      </c>
      <c r="G443" s="15">
        <v>0.62</v>
      </c>
      <c r="H443" s="15">
        <f t="shared" si="6"/>
        <v>0.62</v>
      </c>
    </row>
    <row r="444" spans="1:8" ht="15.6" x14ac:dyDescent="0.3">
      <c r="A444" s="15">
        <v>441</v>
      </c>
      <c r="B444" s="15" t="s">
        <v>444</v>
      </c>
      <c r="C444" s="16" t="s">
        <v>417</v>
      </c>
      <c r="D444" s="15">
        <v>0</v>
      </c>
      <c r="E444" s="15">
        <v>0</v>
      </c>
      <c r="F444" s="15">
        <v>0</v>
      </c>
      <c r="G444" s="15">
        <v>0.62</v>
      </c>
      <c r="H444" s="15">
        <f t="shared" si="6"/>
        <v>0.62</v>
      </c>
    </row>
    <row r="445" spans="1:8" ht="15.6" x14ac:dyDescent="0.3">
      <c r="A445" s="15">
        <v>442</v>
      </c>
      <c r="B445" s="15" t="s">
        <v>444</v>
      </c>
      <c r="C445" s="16" t="s">
        <v>445</v>
      </c>
      <c r="D445" s="15">
        <v>0</v>
      </c>
      <c r="E445" s="15">
        <v>0</v>
      </c>
      <c r="F445" s="15">
        <v>0</v>
      </c>
      <c r="G445" s="15">
        <v>0.62</v>
      </c>
      <c r="H445" s="15">
        <f t="shared" si="6"/>
        <v>0.62</v>
      </c>
    </row>
    <row r="446" spans="1:8" ht="15.6" x14ac:dyDescent="0.3">
      <c r="A446" s="15">
        <v>443</v>
      </c>
      <c r="B446" s="15" t="s">
        <v>446</v>
      </c>
      <c r="C446" s="16" t="s">
        <v>213</v>
      </c>
      <c r="D446" s="15">
        <v>0</v>
      </c>
      <c r="E446" s="15">
        <v>0</v>
      </c>
      <c r="F446" s="15">
        <v>0</v>
      </c>
      <c r="G446" s="15">
        <v>0.62</v>
      </c>
      <c r="H446" s="15">
        <f t="shared" si="6"/>
        <v>0.62</v>
      </c>
    </row>
    <row r="447" spans="1:8" ht="15.6" x14ac:dyDescent="0.3">
      <c r="A447" s="15">
        <v>444</v>
      </c>
      <c r="B447" s="15" t="s">
        <v>446</v>
      </c>
      <c r="C447" s="16" t="s">
        <v>410</v>
      </c>
      <c r="D447" s="15">
        <v>0</v>
      </c>
      <c r="E447" s="15">
        <v>0</v>
      </c>
      <c r="F447" s="15">
        <v>0</v>
      </c>
      <c r="G447" s="15">
        <v>0.62</v>
      </c>
      <c r="H447" s="15">
        <f t="shared" si="6"/>
        <v>0.62</v>
      </c>
    </row>
    <row r="448" spans="1:8" ht="15.6" x14ac:dyDescent="0.3">
      <c r="A448" s="15">
        <v>445</v>
      </c>
      <c r="B448" s="15" t="s">
        <v>447</v>
      </c>
      <c r="C448" s="16" t="s">
        <v>410</v>
      </c>
      <c r="D448" s="15">
        <v>0</v>
      </c>
      <c r="E448" s="15">
        <v>0</v>
      </c>
      <c r="F448" s="15">
        <v>0</v>
      </c>
      <c r="G448" s="15">
        <v>0.62</v>
      </c>
      <c r="H448" s="15">
        <f t="shared" si="6"/>
        <v>0.62</v>
      </c>
    </row>
    <row r="449" spans="1:8" ht="15.6" x14ac:dyDescent="0.3">
      <c r="A449" s="15">
        <v>446</v>
      </c>
      <c r="B449" s="15" t="s">
        <v>447</v>
      </c>
      <c r="C449" s="16" t="s">
        <v>149</v>
      </c>
      <c r="D449" s="15">
        <v>6208.44</v>
      </c>
      <c r="E449" s="15">
        <v>0</v>
      </c>
      <c r="F449" s="15">
        <v>0</v>
      </c>
      <c r="G449" s="15">
        <v>0</v>
      </c>
      <c r="H449" s="15">
        <f t="shared" si="6"/>
        <v>6208.44</v>
      </c>
    </row>
    <row r="450" spans="1:8" ht="15.6" x14ac:dyDescent="0.3">
      <c r="A450" s="15">
        <v>447</v>
      </c>
      <c r="B450" s="15" t="s">
        <v>448</v>
      </c>
      <c r="C450" s="16" t="s">
        <v>169</v>
      </c>
      <c r="D450" s="15">
        <v>0</v>
      </c>
      <c r="E450" s="15">
        <v>37.67</v>
      </c>
      <c r="F450" s="15">
        <v>6815.38</v>
      </c>
      <c r="G450" s="15">
        <v>0</v>
      </c>
      <c r="H450" s="15">
        <f t="shared" si="6"/>
        <v>6853.05</v>
      </c>
    </row>
    <row r="451" spans="1:8" ht="15.6" x14ac:dyDescent="0.3">
      <c r="A451" s="15">
        <v>448</v>
      </c>
      <c r="B451" s="15" t="s">
        <v>448</v>
      </c>
      <c r="C451" s="16" t="s">
        <v>376</v>
      </c>
      <c r="D451" s="15">
        <v>0</v>
      </c>
      <c r="E451" s="15">
        <v>0</v>
      </c>
      <c r="F451" s="15">
        <v>0</v>
      </c>
      <c r="G451" s="15">
        <v>0.31</v>
      </c>
      <c r="H451" s="15">
        <f t="shared" si="6"/>
        <v>0.31</v>
      </c>
    </row>
    <row r="452" spans="1:8" ht="15.6" x14ac:dyDescent="0.3">
      <c r="A452" s="15">
        <v>449</v>
      </c>
      <c r="B452" s="15" t="s">
        <v>449</v>
      </c>
      <c r="C452" s="16" t="s">
        <v>414</v>
      </c>
      <c r="D452" s="15">
        <v>0</v>
      </c>
      <c r="E452" s="15">
        <v>0</v>
      </c>
      <c r="F452" s="15">
        <v>0</v>
      </c>
      <c r="G452" s="15">
        <v>0.31</v>
      </c>
      <c r="H452" s="15">
        <f t="shared" ref="H452:H474" si="7">SUM(D452:G452)</f>
        <v>0.31</v>
      </c>
    </row>
    <row r="453" spans="1:8" ht="15.6" x14ac:dyDescent="0.3">
      <c r="A453" s="15">
        <v>450</v>
      </c>
      <c r="B453" s="15" t="s">
        <v>449</v>
      </c>
      <c r="C453" s="16" t="s">
        <v>450</v>
      </c>
      <c r="D453" s="15">
        <v>0</v>
      </c>
      <c r="E453" s="15">
        <v>0</v>
      </c>
      <c r="F453" s="15">
        <v>0</v>
      </c>
      <c r="G453" s="15">
        <v>0.31</v>
      </c>
      <c r="H453" s="15">
        <f t="shared" si="7"/>
        <v>0.31</v>
      </c>
    </row>
    <row r="454" spans="1:8" ht="15.6" x14ac:dyDescent="0.3">
      <c r="A454" s="15">
        <v>451</v>
      </c>
      <c r="B454" s="15" t="s">
        <v>451</v>
      </c>
      <c r="C454" s="16" t="s">
        <v>70</v>
      </c>
      <c r="D454" s="15">
        <v>0</v>
      </c>
      <c r="E454" s="15">
        <v>0</v>
      </c>
      <c r="F454" s="15">
        <v>0</v>
      </c>
      <c r="G454" s="15">
        <v>0.31</v>
      </c>
      <c r="H454" s="15">
        <f t="shared" si="7"/>
        <v>0.31</v>
      </c>
    </row>
    <row r="455" spans="1:8" ht="15.6" x14ac:dyDescent="0.3">
      <c r="A455" s="15">
        <v>452</v>
      </c>
      <c r="B455" s="15" t="s">
        <v>451</v>
      </c>
      <c r="C455" s="16" t="s">
        <v>171</v>
      </c>
      <c r="D455" s="15">
        <v>0</v>
      </c>
      <c r="E455" s="15">
        <v>0</v>
      </c>
      <c r="F455" s="15">
        <v>0</v>
      </c>
      <c r="G455" s="15">
        <v>0.31</v>
      </c>
      <c r="H455" s="15">
        <f t="shared" si="7"/>
        <v>0.31</v>
      </c>
    </row>
    <row r="456" spans="1:8" ht="15.6" x14ac:dyDescent="0.3">
      <c r="A456" s="15">
        <v>453</v>
      </c>
      <c r="B456" s="15" t="s">
        <v>452</v>
      </c>
      <c r="C456" s="16" t="s">
        <v>453</v>
      </c>
      <c r="D456" s="15">
        <v>0</v>
      </c>
      <c r="E456" s="15">
        <v>0</v>
      </c>
      <c r="F456" s="15">
        <v>0</v>
      </c>
      <c r="G456" s="15">
        <v>0.31</v>
      </c>
      <c r="H456" s="15">
        <f t="shared" si="7"/>
        <v>0.31</v>
      </c>
    </row>
    <row r="457" spans="1:8" ht="15.6" x14ac:dyDescent="0.3">
      <c r="A457" s="15">
        <v>454</v>
      </c>
      <c r="B457" s="15" t="s">
        <v>452</v>
      </c>
      <c r="C457" s="16" t="s">
        <v>387</v>
      </c>
      <c r="D457" s="15">
        <v>0</v>
      </c>
      <c r="E457" s="15">
        <v>0</v>
      </c>
      <c r="F457" s="15">
        <v>0</v>
      </c>
      <c r="G457" s="15">
        <v>0.31</v>
      </c>
      <c r="H457" s="15">
        <f t="shared" si="7"/>
        <v>0.31</v>
      </c>
    </row>
    <row r="458" spans="1:8" ht="15.6" x14ac:dyDescent="0.3">
      <c r="A458" s="15">
        <v>455</v>
      </c>
      <c r="B458" s="15" t="s">
        <v>454</v>
      </c>
      <c r="C458" s="16" t="s">
        <v>455</v>
      </c>
      <c r="D458" s="15">
        <v>0</v>
      </c>
      <c r="E458" s="15">
        <v>0</v>
      </c>
      <c r="F458" s="15">
        <v>0</v>
      </c>
      <c r="G458" s="15">
        <v>0.31</v>
      </c>
      <c r="H458" s="15">
        <f t="shared" si="7"/>
        <v>0.31</v>
      </c>
    </row>
    <row r="459" spans="1:8" ht="15.6" x14ac:dyDescent="0.3">
      <c r="A459" s="15">
        <v>456</v>
      </c>
      <c r="B459" s="15" t="s">
        <v>454</v>
      </c>
      <c r="C459" s="16" t="s">
        <v>343</v>
      </c>
      <c r="D459" s="15">
        <v>0</v>
      </c>
      <c r="E459" s="15">
        <v>0</v>
      </c>
      <c r="F459" s="15">
        <v>0</v>
      </c>
      <c r="G459" s="15">
        <v>0.31</v>
      </c>
      <c r="H459" s="15">
        <f t="shared" si="7"/>
        <v>0.31</v>
      </c>
    </row>
    <row r="460" spans="1:8" ht="15.6" x14ac:dyDescent="0.3">
      <c r="A460" s="15">
        <v>457</v>
      </c>
      <c r="B460" s="15" t="s">
        <v>456</v>
      </c>
      <c r="C460" s="16" t="s">
        <v>343</v>
      </c>
      <c r="D460" s="15">
        <v>0</v>
      </c>
      <c r="E460" s="15">
        <v>0</v>
      </c>
      <c r="F460" s="15">
        <v>0</v>
      </c>
      <c r="G460" s="15">
        <v>0.31</v>
      </c>
      <c r="H460" s="15">
        <f t="shared" si="7"/>
        <v>0.31</v>
      </c>
    </row>
    <row r="461" spans="1:8" ht="15.6" x14ac:dyDescent="0.3">
      <c r="A461" s="15">
        <v>458</v>
      </c>
      <c r="B461" s="15" t="s">
        <v>456</v>
      </c>
      <c r="C461" s="16" t="s">
        <v>457</v>
      </c>
      <c r="D461" s="15">
        <v>0</v>
      </c>
      <c r="E461" s="15">
        <v>0</v>
      </c>
      <c r="F461" s="15">
        <v>0</v>
      </c>
      <c r="G461" s="15">
        <v>0.31</v>
      </c>
      <c r="H461" s="15">
        <f t="shared" si="7"/>
        <v>0.31</v>
      </c>
    </row>
    <row r="462" spans="1:8" ht="15.6" x14ac:dyDescent="0.3">
      <c r="A462" s="15">
        <v>459</v>
      </c>
      <c r="B462" s="15" t="s">
        <v>458</v>
      </c>
      <c r="C462" s="16" t="s">
        <v>459</v>
      </c>
      <c r="D462" s="15">
        <v>0</v>
      </c>
      <c r="E462" s="15">
        <v>0</v>
      </c>
      <c r="F462" s="15">
        <v>0</v>
      </c>
      <c r="G462" s="15">
        <v>0.31</v>
      </c>
      <c r="H462" s="15">
        <f t="shared" si="7"/>
        <v>0.31</v>
      </c>
    </row>
    <row r="463" spans="1:8" ht="15.6" x14ac:dyDescent="0.3">
      <c r="A463" s="15">
        <v>460</v>
      </c>
      <c r="B463" s="15" t="s">
        <v>458</v>
      </c>
      <c r="C463" s="16" t="s">
        <v>426</v>
      </c>
      <c r="D463" s="15">
        <v>0</v>
      </c>
      <c r="E463" s="15">
        <v>0</v>
      </c>
      <c r="F463" s="15">
        <v>0</v>
      </c>
      <c r="G463" s="15">
        <v>0.31</v>
      </c>
      <c r="H463" s="15">
        <f t="shared" si="7"/>
        <v>0.31</v>
      </c>
    </row>
    <row r="464" spans="1:8" ht="15.6" x14ac:dyDescent="0.3">
      <c r="A464" s="15">
        <v>461</v>
      </c>
      <c r="B464" s="15" t="s">
        <v>460</v>
      </c>
      <c r="C464" s="16" t="s">
        <v>461</v>
      </c>
      <c r="D464" s="15">
        <v>0</v>
      </c>
      <c r="E464" s="15">
        <v>0</v>
      </c>
      <c r="F464" s="15">
        <v>0</v>
      </c>
      <c r="G464" s="15">
        <v>0.31</v>
      </c>
      <c r="H464" s="15">
        <f t="shared" si="7"/>
        <v>0.31</v>
      </c>
    </row>
    <row r="465" spans="1:8" ht="15.6" x14ac:dyDescent="0.3">
      <c r="A465" s="15">
        <v>462</v>
      </c>
      <c r="B465" s="15" t="s">
        <v>460</v>
      </c>
      <c r="C465" s="16" t="s">
        <v>343</v>
      </c>
      <c r="D465" s="15">
        <v>0</v>
      </c>
      <c r="E465" s="15">
        <v>0</v>
      </c>
      <c r="F465" s="15">
        <v>0</v>
      </c>
      <c r="G465" s="15">
        <v>0.31</v>
      </c>
      <c r="H465" s="15">
        <f t="shared" si="7"/>
        <v>0.31</v>
      </c>
    </row>
    <row r="466" spans="1:8" ht="15.6" x14ac:dyDescent="0.3">
      <c r="A466" s="15">
        <v>463</v>
      </c>
      <c r="B466" s="15" t="s">
        <v>462</v>
      </c>
      <c r="C466" s="16" t="s">
        <v>463</v>
      </c>
      <c r="D466" s="15">
        <v>0</v>
      </c>
      <c r="E466" s="15">
        <v>0</v>
      </c>
      <c r="F466" s="15">
        <v>0</v>
      </c>
      <c r="G466" s="15">
        <v>0.31</v>
      </c>
      <c r="H466" s="15">
        <f t="shared" si="7"/>
        <v>0.31</v>
      </c>
    </row>
    <row r="467" spans="1:8" ht="15.6" x14ac:dyDescent="0.3">
      <c r="A467" s="15">
        <v>464</v>
      </c>
      <c r="B467" s="15" t="s">
        <v>462</v>
      </c>
      <c r="C467" s="16" t="s">
        <v>402</v>
      </c>
      <c r="D467" s="15">
        <v>0</v>
      </c>
      <c r="E467" s="15">
        <v>0</v>
      </c>
      <c r="F467" s="15">
        <v>0</v>
      </c>
      <c r="G467" s="15">
        <v>0.31</v>
      </c>
      <c r="H467" s="15">
        <f t="shared" si="7"/>
        <v>0.31</v>
      </c>
    </row>
    <row r="468" spans="1:8" ht="15.6" x14ac:dyDescent="0.3">
      <c r="A468" s="15">
        <v>465</v>
      </c>
      <c r="B468" s="15" t="s">
        <v>464</v>
      </c>
      <c r="C468" s="16" t="s">
        <v>465</v>
      </c>
      <c r="D468" s="15">
        <v>0</v>
      </c>
      <c r="E468" s="15">
        <v>0</v>
      </c>
      <c r="F468" s="15">
        <v>0</v>
      </c>
      <c r="G468" s="15">
        <v>0.31</v>
      </c>
      <c r="H468" s="15">
        <f t="shared" si="7"/>
        <v>0.31</v>
      </c>
    </row>
    <row r="469" spans="1:8" ht="15.6" x14ac:dyDescent="0.3">
      <c r="A469" s="15">
        <v>466</v>
      </c>
      <c r="B469" s="15" t="s">
        <v>464</v>
      </c>
      <c r="C469" s="16" t="s">
        <v>255</v>
      </c>
      <c r="D469" s="15">
        <v>0</v>
      </c>
      <c r="E469" s="15">
        <v>0</v>
      </c>
      <c r="F469" s="15">
        <v>0.28999999999999998</v>
      </c>
      <c r="G469" s="15">
        <v>0</v>
      </c>
      <c r="H469" s="15">
        <f t="shared" si="7"/>
        <v>0.28999999999999998</v>
      </c>
    </row>
    <row r="470" spans="1:8" ht="15.6" x14ac:dyDescent="0.3">
      <c r="A470" s="15">
        <v>467</v>
      </c>
      <c r="B470" s="15" t="s">
        <v>466</v>
      </c>
      <c r="C470" s="16" t="s">
        <v>50</v>
      </c>
      <c r="D470" s="15">
        <v>0</v>
      </c>
      <c r="E470" s="15">
        <v>0</v>
      </c>
      <c r="F470" s="15">
        <v>0.28000000000000003</v>
      </c>
      <c r="G470" s="15">
        <v>0</v>
      </c>
      <c r="H470" s="15">
        <f t="shared" si="7"/>
        <v>0.28000000000000003</v>
      </c>
    </row>
    <row r="471" spans="1:8" ht="15.6" x14ac:dyDescent="0.3">
      <c r="A471" s="15">
        <v>468</v>
      </c>
      <c r="B471" s="15" t="s">
        <v>466</v>
      </c>
      <c r="C471" s="16" t="s">
        <v>467</v>
      </c>
      <c r="D471" s="15">
        <v>0</v>
      </c>
      <c r="E471" s="15">
        <v>0</v>
      </c>
      <c r="F471" s="15">
        <v>0.26</v>
      </c>
      <c r="G471" s="15">
        <v>0</v>
      </c>
      <c r="H471" s="15">
        <f t="shared" si="7"/>
        <v>0.26</v>
      </c>
    </row>
    <row r="472" spans="1:8" ht="15.6" x14ac:dyDescent="0.3">
      <c r="A472" s="15">
        <v>469</v>
      </c>
      <c r="B472" s="15" t="s">
        <v>468</v>
      </c>
      <c r="C472" s="16" t="s">
        <v>213</v>
      </c>
      <c r="D472" s="15">
        <v>0</v>
      </c>
      <c r="E472" s="15">
        <v>249.44</v>
      </c>
      <c r="F472" s="15">
        <v>10169.33</v>
      </c>
      <c r="G472" s="15">
        <v>0</v>
      </c>
      <c r="H472" s="15">
        <f t="shared" si="7"/>
        <v>10418.77</v>
      </c>
    </row>
    <row r="473" spans="1:8" ht="16.2" thickBot="1" x14ac:dyDescent="0.35">
      <c r="A473" s="17">
        <v>470</v>
      </c>
      <c r="B473" s="17" t="s">
        <v>468</v>
      </c>
      <c r="C473" s="18" t="s">
        <v>348</v>
      </c>
      <c r="D473" s="17">
        <v>0</v>
      </c>
      <c r="E473" s="17">
        <v>0</v>
      </c>
      <c r="F473" s="17">
        <v>0.04</v>
      </c>
      <c r="G473" s="17">
        <v>0</v>
      </c>
      <c r="H473" s="15">
        <f t="shared" si="7"/>
        <v>0.04</v>
      </c>
    </row>
    <row r="474" spans="1:8" ht="15.6" x14ac:dyDescent="0.3">
      <c r="A474" s="9"/>
      <c r="B474" s="9"/>
      <c r="C474" s="9"/>
      <c r="D474" s="9">
        <f>SUM(D3:D473)</f>
        <v>15774.059999999998</v>
      </c>
      <c r="E474" s="9">
        <f>SUM(E3:E473)</f>
        <v>22964.079999999998</v>
      </c>
      <c r="F474" s="9">
        <f>SUM(F3:F473)</f>
        <v>87452.62999999999</v>
      </c>
      <c r="G474" s="9">
        <f>SUM(G3:G473)</f>
        <v>1824.1899999999985</v>
      </c>
      <c r="H474" s="15">
        <f t="shared" si="7"/>
        <v>128014.95999999999</v>
      </c>
    </row>
  </sheetData>
  <conditionalFormatting sqref="D3:D473">
    <cfRule type="dataBar" priority="5">
      <dataBar>
        <cfvo type="min"/>
        <cfvo type="max"/>
        <color rgb="FFFF555A"/>
      </dataBar>
      <extLst>
        <ext xmlns:x14="http://schemas.microsoft.com/office/spreadsheetml/2009/9/main" uri="{B025F937-C7B1-47D3-B67F-A62EFF666E3E}">
          <x14:id>{E0D11639-07C7-4C67-8B2A-22069AF76C1B}</x14:id>
        </ext>
      </extLst>
    </cfRule>
  </conditionalFormatting>
  <conditionalFormatting sqref="E3:E474">
    <cfRule type="top10" dxfId="2" priority="4" percent="1" rank="10"/>
  </conditionalFormatting>
  <conditionalFormatting sqref="F3:F474">
    <cfRule type="iconSet" priority="3">
      <iconSet iconSet="5ArrowsGray">
        <cfvo type="percent" val="0"/>
        <cfvo type="percent" val="20"/>
        <cfvo type="percent" val="40"/>
        <cfvo type="percent" val="60"/>
        <cfvo type="percent" val="80"/>
      </iconSet>
    </cfRule>
  </conditionalFormatting>
  <conditionalFormatting sqref="G3:G473">
    <cfRule type="cellIs" dxfId="1" priority="2" operator="greaterThan">
      <formula>102.015</formula>
    </cfRule>
  </conditionalFormatting>
  <conditionalFormatting sqref="H3:H474">
    <cfRule type="top10" dxfId="0" priority="1" bottom="1"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0D11639-07C7-4C67-8B2A-22069AF76C1B}">
            <x14:dataBar minLength="0" maxLength="100" gradient="0">
              <x14:cfvo type="autoMin"/>
              <x14:cfvo type="autoMax"/>
              <x14:negativeFillColor rgb="FFFF0000"/>
              <x14:axisColor rgb="FF000000"/>
            </x14:dataBar>
          </x14:cfRule>
          <xm:sqref>D3:D473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5F09-DE37-4561-9149-C1761EC2FDFF}">
  <dimension ref="A1:H472"/>
  <sheetViews>
    <sheetView workbookViewId="0">
      <selection activeCell="I8" sqref="I8"/>
    </sheetView>
  </sheetViews>
  <sheetFormatPr defaultRowHeight="13.8" x14ac:dyDescent="0.3"/>
  <cols>
    <col min="11" max="11" width="21.88671875" bestFit="1" customWidth="1"/>
  </cols>
  <sheetData>
    <row r="1" spans="1:8" ht="15.6" x14ac:dyDescent="0.3">
      <c r="A1" s="13" t="s">
        <v>16</v>
      </c>
      <c r="B1" s="13" t="s">
        <v>17</v>
      </c>
      <c r="C1" s="13" t="s">
        <v>18</v>
      </c>
      <c r="D1" s="13" t="s">
        <v>19</v>
      </c>
      <c r="E1" s="13" t="s">
        <v>20</v>
      </c>
      <c r="F1" s="13" t="s">
        <v>21</v>
      </c>
      <c r="G1" s="13" t="s">
        <v>22</v>
      </c>
      <c r="H1" s="23" t="s">
        <v>469</v>
      </c>
    </row>
    <row r="2" spans="1:8" ht="15.6" x14ac:dyDescent="0.3">
      <c r="A2" s="15">
        <v>1</v>
      </c>
      <c r="B2" s="15" t="s">
        <v>23</v>
      </c>
      <c r="C2" s="16" t="s">
        <v>24</v>
      </c>
      <c r="D2" s="15">
        <v>0</v>
      </c>
      <c r="E2" s="15">
        <v>0.19</v>
      </c>
      <c r="F2" s="15">
        <v>0</v>
      </c>
      <c r="G2" s="15">
        <v>0</v>
      </c>
      <c r="H2" s="15">
        <f t="shared" ref="H2:H65" si="0">SUM(D2:G2)</f>
        <v>0.19</v>
      </c>
    </row>
    <row r="3" spans="1:8" ht="15.6" x14ac:dyDescent="0.3">
      <c r="A3" s="15">
        <v>2</v>
      </c>
      <c r="B3" s="15" t="s">
        <v>23</v>
      </c>
      <c r="C3" s="16" t="s">
        <v>25</v>
      </c>
      <c r="D3" s="15">
        <v>0</v>
      </c>
      <c r="E3" s="15">
        <v>0</v>
      </c>
      <c r="F3" s="15">
        <v>0.31</v>
      </c>
      <c r="G3" s="15">
        <v>0</v>
      </c>
      <c r="H3" s="15">
        <f t="shared" si="0"/>
        <v>0.31</v>
      </c>
    </row>
    <row r="4" spans="1:8" ht="15.6" x14ac:dyDescent="0.3">
      <c r="A4" s="15">
        <v>3</v>
      </c>
      <c r="B4" s="15" t="s">
        <v>23</v>
      </c>
      <c r="C4" s="16" t="s">
        <v>26</v>
      </c>
      <c r="D4" s="15">
        <v>0</v>
      </c>
      <c r="E4" s="15">
        <v>0</v>
      </c>
      <c r="F4" s="15">
        <v>0.46</v>
      </c>
      <c r="G4" s="15">
        <v>0</v>
      </c>
      <c r="H4" s="15">
        <f t="shared" si="0"/>
        <v>0.46</v>
      </c>
    </row>
    <row r="5" spans="1:8" ht="15.6" x14ac:dyDescent="0.3">
      <c r="A5" s="15">
        <v>4</v>
      </c>
      <c r="B5" s="15" t="s">
        <v>27</v>
      </c>
      <c r="C5" s="16" t="s">
        <v>28</v>
      </c>
      <c r="D5" s="15">
        <v>0</v>
      </c>
      <c r="E5" s="15">
        <v>0</v>
      </c>
      <c r="F5" s="15">
        <v>1.07</v>
      </c>
      <c r="G5" s="15">
        <v>0</v>
      </c>
      <c r="H5" s="15">
        <f t="shared" si="0"/>
        <v>1.07</v>
      </c>
    </row>
    <row r="6" spans="1:8" ht="15.6" x14ac:dyDescent="0.3">
      <c r="A6" s="15">
        <v>5</v>
      </c>
      <c r="B6" s="15" t="s">
        <v>29</v>
      </c>
      <c r="C6" s="16" t="s">
        <v>30</v>
      </c>
      <c r="D6" s="15">
        <v>0</v>
      </c>
      <c r="E6" s="15">
        <v>0</v>
      </c>
      <c r="F6" s="15">
        <v>1.18</v>
      </c>
      <c r="G6" s="15">
        <v>0</v>
      </c>
      <c r="H6" s="15">
        <f t="shared" si="0"/>
        <v>1.18</v>
      </c>
    </row>
    <row r="7" spans="1:8" ht="15.6" x14ac:dyDescent="0.3">
      <c r="A7" s="15">
        <v>6</v>
      </c>
      <c r="B7" s="15" t="s">
        <v>29</v>
      </c>
      <c r="C7" s="16" t="s">
        <v>31</v>
      </c>
      <c r="D7" s="15">
        <v>0</v>
      </c>
      <c r="E7" s="15">
        <v>0</v>
      </c>
      <c r="F7" s="15">
        <v>1.47</v>
      </c>
      <c r="G7" s="15">
        <v>0</v>
      </c>
      <c r="H7" s="15">
        <f t="shared" si="0"/>
        <v>1.47</v>
      </c>
    </row>
    <row r="8" spans="1:8" ht="15.6" x14ac:dyDescent="0.3">
      <c r="A8" s="15">
        <v>1</v>
      </c>
      <c r="B8" s="15" t="s">
        <v>23</v>
      </c>
      <c r="C8" s="16" t="s">
        <v>24</v>
      </c>
      <c r="D8" s="15">
        <v>0</v>
      </c>
      <c r="E8" s="15">
        <v>0</v>
      </c>
      <c r="F8" s="15">
        <v>2.1800000000000002</v>
      </c>
      <c r="G8" s="15">
        <v>0</v>
      </c>
      <c r="H8" s="15">
        <f t="shared" si="0"/>
        <v>2.1800000000000002</v>
      </c>
    </row>
    <row r="9" spans="1:8" ht="15.6" x14ac:dyDescent="0.3">
      <c r="A9" s="15">
        <v>2</v>
      </c>
      <c r="B9" s="15" t="s">
        <v>23</v>
      </c>
      <c r="C9" s="16" t="s">
        <v>24</v>
      </c>
      <c r="D9" s="15">
        <v>0</v>
      </c>
      <c r="E9" s="15">
        <v>0</v>
      </c>
      <c r="F9" s="15">
        <v>2.69</v>
      </c>
      <c r="G9" s="15">
        <v>0</v>
      </c>
      <c r="H9" s="15">
        <f t="shared" si="0"/>
        <v>2.69</v>
      </c>
    </row>
    <row r="10" spans="1:8" ht="15.6" x14ac:dyDescent="0.3">
      <c r="A10" s="15">
        <v>3</v>
      </c>
      <c r="B10" s="15" t="s">
        <v>23</v>
      </c>
      <c r="C10" s="16" t="s">
        <v>32</v>
      </c>
      <c r="D10" s="15">
        <v>0</v>
      </c>
      <c r="E10" s="15">
        <v>0</v>
      </c>
      <c r="F10" s="15">
        <v>2.97</v>
      </c>
      <c r="G10" s="15">
        <v>0</v>
      </c>
      <c r="H10" s="15">
        <f t="shared" si="0"/>
        <v>2.97</v>
      </c>
    </row>
    <row r="11" spans="1:8" ht="15.6" x14ac:dyDescent="0.3">
      <c r="A11" s="15">
        <v>4</v>
      </c>
      <c r="B11" s="15" t="s">
        <v>27</v>
      </c>
      <c r="C11" s="16" t="s">
        <v>24</v>
      </c>
      <c r="D11" s="15">
        <v>0</v>
      </c>
      <c r="E11" s="15">
        <v>0</v>
      </c>
      <c r="F11" s="15">
        <v>2.99</v>
      </c>
      <c r="G11" s="15">
        <v>0</v>
      </c>
      <c r="H11" s="15">
        <f t="shared" si="0"/>
        <v>2.99</v>
      </c>
    </row>
    <row r="12" spans="1:8" ht="15.6" x14ac:dyDescent="0.3">
      <c r="A12" s="15">
        <v>5</v>
      </c>
      <c r="B12" s="15" t="s">
        <v>29</v>
      </c>
      <c r="C12" s="16" t="s">
        <v>33</v>
      </c>
      <c r="D12" s="15">
        <v>0</v>
      </c>
      <c r="E12" s="15">
        <v>0</v>
      </c>
      <c r="F12" s="15">
        <v>4.2699999999999996</v>
      </c>
      <c r="G12" s="15">
        <v>0</v>
      </c>
      <c r="H12" s="15">
        <f t="shared" si="0"/>
        <v>4.2699999999999996</v>
      </c>
    </row>
    <row r="13" spans="1:8" ht="15.6" x14ac:dyDescent="0.3">
      <c r="A13" s="15">
        <v>6</v>
      </c>
      <c r="B13" s="15" t="s">
        <v>29</v>
      </c>
      <c r="C13" s="16" t="s">
        <v>34</v>
      </c>
      <c r="D13" s="15">
        <v>0</v>
      </c>
      <c r="E13" s="15">
        <v>0</v>
      </c>
      <c r="F13" s="15">
        <v>5.01</v>
      </c>
      <c r="G13" s="15">
        <v>0</v>
      </c>
      <c r="H13" s="15">
        <f t="shared" si="0"/>
        <v>5.01</v>
      </c>
    </row>
    <row r="14" spans="1:8" ht="15.6" x14ac:dyDescent="0.3">
      <c r="A14" s="15">
        <v>7</v>
      </c>
      <c r="B14" s="15" t="s">
        <v>35</v>
      </c>
      <c r="C14" s="16" t="s">
        <v>36</v>
      </c>
      <c r="D14" s="15">
        <v>0</v>
      </c>
      <c r="E14" s="15">
        <v>0</v>
      </c>
      <c r="F14" s="15">
        <v>6.82</v>
      </c>
      <c r="G14" s="15">
        <v>0</v>
      </c>
      <c r="H14" s="15">
        <f t="shared" si="0"/>
        <v>6.82</v>
      </c>
    </row>
    <row r="15" spans="1:8" ht="15.6" x14ac:dyDescent="0.3">
      <c r="A15" s="15">
        <v>1</v>
      </c>
      <c r="B15" s="15" t="s">
        <v>23</v>
      </c>
      <c r="C15" s="16" t="s">
        <v>37</v>
      </c>
      <c r="D15" s="15">
        <v>0</v>
      </c>
      <c r="E15" s="15">
        <v>0</v>
      </c>
      <c r="F15" s="15">
        <v>6.79</v>
      </c>
      <c r="G15" s="15">
        <v>0</v>
      </c>
      <c r="H15" s="15">
        <f t="shared" si="0"/>
        <v>6.79</v>
      </c>
    </row>
    <row r="16" spans="1:8" ht="15.6" x14ac:dyDescent="0.3">
      <c r="A16" s="15">
        <v>1</v>
      </c>
      <c r="B16" s="15" t="s">
        <v>23</v>
      </c>
      <c r="C16" s="16" t="s">
        <v>38</v>
      </c>
      <c r="D16" s="15">
        <v>0</v>
      </c>
      <c r="E16" s="15">
        <v>0</v>
      </c>
      <c r="F16" s="15">
        <v>8.65</v>
      </c>
      <c r="G16" s="15">
        <v>0</v>
      </c>
      <c r="H16" s="15">
        <f t="shared" si="0"/>
        <v>8.65</v>
      </c>
    </row>
    <row r="17" spans="1:8" ht="15.6" x14ac:dyDescent="0.3">
      <c r="A17" s="15">
        <v>12</v>
      </c>
      <c r="B17" s="15" t="s">
        <v>39</v>
      </c>
      <c r="C17" s="16" t="s">
        <v>40</v>
      </c>
      <c r="D17" s="15">
        <v>0</v>
      </c>
      <c r="E17" s="15">
        <v>0</v>
      </c>
      <c r="F17" s="15">
        <v>8.91</v>
      </c>
      <c r="G17" s="15">
        <v>0</v>
      </c>
      <c r="H17" s="15">
        <f t="shared" si="0"/>
        <v>8.91</v>
      </c>
    </row>
    <row r="18" spans="1:8" ht="15.6" x14ac:dyDescent="0.3">
      <c r="A18" s="15">
        <v>17</v>
      </c>
      <c r="B18" s="15" t="s">
        <v>41</v>
      </c>
      <c r="C18" s="16" t="s">
        <v>42</v>
      </c>
      <c r="D18" s="15">
        <v>0</v>
      </c>
      <c r="E18" s="15">
        <v>9.7200000000000006</v>
      </c>
      <c r="F18" s="15">
        <v>0</v>
      </c>
      <c r="G18" s="15">
        <v>0</v>
      </c>
      <c r="H18" s="15">
        <f t="shared" si="0"/>
        <v>9.7200000000000006</v>
      </c>
    </row>
    <row r="19" spans="1:8" ht="15.6" x14ac:dyDescent="0.3">
      <c r="A19" s="15">
        <v>18</v>
      </c>
      <c r="B19" s="15" t="s">
        <v>41</v>
      </c>
      <c r="C19" s="16" t="s">
        <v>24</v>
      </c>
      <c r="D19" s="15">
        <v>0</v>
      </c>
      <c r="E19" s="15">
        <v>10.52</v>
      </c>
      <c r="F19" s="15">
        <v>0</v>
      </c>
      <c r="G19" s="15">
        <v>0</v>
      </c>
      <c r="H19" s="15">
        <f t="shared" si="0"/>
        <v>10.52</v>
      </c>
    </row>
    <row r="20" spans="1:8" ht="15.6" x14ac:dyDescent="0.3">
      <c r="A20" s="15">
        <v>19</v>
      </c>
      <c r="B20" s="15" t="s">
        <v>43</v>
      </c>
      <c r="C20" s="16" t="s">
        <v>44</v>
      </c>
      <c r="D20" s="15">
        <v>0</v>
      </c>
      <c r="E20" s="15">
        <v>0</v>
      </c>
      <c r="F20" s="15">
        <v>11.26</v>
      </c>
      <c r="G20" s="15">
        <v>0</v>
      </c>
      <c r="H20" s="15">
        <f t="shared" si="0"/>
        <v>11.26</v>
      </c>
    </row>
    <row r="21" spans="1:8" ht="15.6" x14ac:dyDescent="0.3">
      <c r="A21" s="15">
        <v>20</v>
      </c>
      <c r="B21" s="15" t="s">
        <v>43</v>
      </c>
      <c r="C21" s="16" t="s">
        <v>45</v>
      </c>
      <c r="D21" s="15">
        <v>0</v>
      </c>
      <c r="E21" s="15">
        <v>11.36</v>
      </c>
      <c r="F21" s="15">
        <v>0</v>
      </c>
      <c r="G21" s="15">
        <v>0</v>
      </c>
      <c r="H21" s="15">
        <f t="shared" si="0"/>
        <v>11.36</v>
      </c>
    </row>
    <row r="22" spans="1:8" ht="15.6" x14ac:dyDescent="0.3">
      <c r="A22" s="15">
        <v>21</v>
      </c>
      <c r="B22" s="15" t="s">
        <v>46</v>
      </c>
      <c r="C22" s="16" t="s">
        <v>47</v>
      </c>
      <c r="D22" s="15">
        <v>0</v>
      </c>
      <c r="E22" s="15">
        <v>0</v>
      </c>
      <c r="F22" s="15">
        <v>12.93</v>
      </c>
      <c r="G22" s="15">
        <v>0</v>
      </c>
      <c r="H22" s="15">
        <f t="shared" si="0"/>
        <v>12.93</v>
      </c>
    </row>
    <row r="23" spans="1:8" ht="15.6" x14ac:dyDescent="0.3">
      <c r="A23" s="15">
        <v>22</v>
      </c>
      <c r="B23" s="15" t="s">
        <v>46</v>
      </c>
      <c r="C23" s="16" t="s">
        <v>48</v>
      </c>
      <c r="D23" s="15">
        <v>0</v>
      </c>
      <c r="E23" s="15">
        <v>0</v>
      </c>
      <c r="F23" s="15">
        <v>13.61</v>
      </c>
      <c r="G23" s="15">
        <v>0</v>
      </c>
      <c r="H23" s="15">
        <f t="shared" si="0"/>
        <v>13.61</v>
      </c>
    </row>
    <row r="24" spans="1:8" ht="15.6" x14ac:dyDescent="0.3">
      <c r="A24" s="15">
        <v>23</v>
      </c>
      <c r="B24" s="15" t="s">
        <v>27</v>
      </c>
      <c r="C24" s="16" t="s">
        <v>49</v>
      </c>
      <c r="D24" s="15">
        <v>0</v>
      </c>
      <c r="E24" s="15">
        <v>0</v>
      </c>
      <c r="F24" s="15">
        <v>13.99</v>
      </c>
      <c r="G24" s="15">
        <v>0</v>
      </c>
      <c r="H24" s="15">
        <f t="shared" si="0"/>
        <v>13.99</v>
      </c>
    </row>
    <row r="25" spans="1:8" ht="15.6" x14ac:dyDescent="0.3">
      <c r="A25" s="15">
        <v>24</v>
      </c>
      <c r="B25" s="15" t="s">
        <v>27</v>
      </c>
      <c r="C25" s="16" t="s">
        <v>50</v>
      </c>
      <c r="D25" s="15">
        <v>0</v>
      </c>
      <c r="E25" s="15">
        <v>0</v>
      </c>
      <c r="F25" s="15">
        <v>14.41</v>
      </c>
      <c r="G25" s="15">
        <v>0</v>
      </c>
      <c r="H25" s="15">
        <f t="shared" si="0"/>
        <v>14.41</v>
      </c>
    </row>
    <row r="26" spans="1:8" ht="15.6" x14ac:dyDescent="0.3">
      <c r="A26" s="15">
        <v>25</v>
      </c>
      <c r="B26" s="15" t="s">
        <v>51</v>
      </c>
      <c r="C26" s="16" t="s">
        <v>52</v>
      </c>
      <c r="D26" s="15">
        <v>0</v>
      </c>
      <c r="E26" s="15">
        <v>0</v>
      </c>
      <c r="F26" s="15">
        <v>15.49</v>
      </c>
      <c r="G26" s="15">
        <v>0</v>
      </c>
      <c r="H26" s="15">
        <f t="shared" si="0"/>
        <v>15.49</v>
      </c>
    </row>
    <row r="27" spans="1:8" ht="15.6" x14ac:dyDescent="0.3">
      <c r="A27" s="15">
        <v>26</v>
      </c>
      <c r="B27" s="15" t="s">
        <v>51</v>
      </c>
      <c r="C27" s="16" t="s">
        <v>53</v>
      </c>
      <c r="D27" s="15">
        <v>0</v>
      </c>
      <c r="E27" s="15">
        <v>0</v>
      </c>
      <c r="F27" s="15">
        <v>15.58</v>
      </c>
      <c r="G27" s="15">
        <v>0</v>
      </c>
      <c r="H27" s="15">
        <f t="shared" si="0"/>
        <v>15.58</v>
      </c>
    </row>
    <row r="28" spans="1:8" ht="15.6" x14ac:dyDescent="0.3">
      <c r="A28" s="15">
        <v>27</v>
      </c>
      <c r="B28" s="15" t="s">
        <v>54</v>
      </c>
      <c r="C28" s="16" t="s">
        <v>55</v>
      </c>
      <c r="D28" s="15">
        <v>0</v>
      </c>
      <c r="E28" s="15">
        <v>0</v>
      </c>
      <c r="F28" s="15">
        <v>15.59</v>
      </c>
      <c r="G28" s="15">
        <v>0</v>
      </c>
      <c r="H28" s="15">
        <f t="shared" si="0"/>
        <v>15.59</v>
      </c>
    </row>
    <row r="29" spans="1:8" ht="15.6" x14ac:dyDescent="0.3">
      <c r="A29" s="15">
        <v>28</v>
      </c>
      <c r="B29" s="15" t="s">
        <v>54</v>
      </c>
      <c r="C29" s="16" t="s">
        <v>56</v>
      </c>
      <c r="D29" s="15">
        <v>0</v>
      </c>
      <c r="E29" s="15">
        <v>0</v>
      </c>
      <c r="F29" s="15">
        <v>15.67</v>
      </c>
      <c r="G29" s="15">
        <v>0</v>
      </c>
      <c r="H29" s="15">
        <f t="shared" si="0"/>
        <v>15.67</v>
      </c>
    </row>
    <row r="30" spans="1:8" ht="15.6" x14ac:dyDescent="0.3">
      <c r="A30" s="15">
        <v>29</v>
      </c>
      <c r="B30" s="15" t="s">
        <v>29</v>
      </c>
      <c r="C30" s="16" t="s">
        <v>57</v>
      </c>
      <c r="D30" s="15">
        <v>16.13</v>
      </c>
      <c r="E30" s="15">
        <v>0</v>
      </c>
      <c r="F30" s="15">
        <v>0</v>
      </c>
      <c r="G30" s="15">
        <v>0</v>
      </c>
      <c r="H30" s="15">
        <f t="shared" si="0"/>
        <v>16.13</v>
      </c>
    </row>
    <row r="31" spans="1:8" ht="15.6" x14ac:dyDescent="0.3">
      <c r="A31" s="15">
        <v>30</v>
      </c>
      <c r="B31" s="15" t="s">
        <v>29</v>
      </c>
      <c r="C31" s="16" t="s">
        <v>58</v>
      </c>
      <c r="D31" s="15">
        <v>0</v>
      </c>
      <c r="E31" s="15">
        <v>0</v>
      </c>
      <c r="F31" s="15">
        <v>16.09</v>
      </c>
      <c r="G31" s="15">
        <v>0</v>
      </c>
      <c r="H31" s="15">
        <f t="shared" si="0"/>
        <v>16.09</v>
      </c>
    </row>
    <row r="32" spans="1:8" ht="15.6" x14ac:dyDescent="0.3">
      <c r="A32" s="15">
        <v>31</v>
      </c>
      <c r="B32" s="15" t="s">
        <v>59</v>
      </c>
      <c r="C32" s="16" t="s">
        <v>26</v>
      </c>
      <c r="D32" s="15">
        <v>0</v>
      </c>
      <c r="E32" s="15">
        <v>19.07</v>
      </c>
      <c r="F32" s="15">
        <v>0</v>
      </c>
      <c r="G32" s="15">
        <v>0</v>
      </c>
      <c r="H32" s="15">
        <f t="shared" si="0"/>
        <v>19.07</v>
      </c>
    </row>
    <row r="33" spans="1:8" ht="15.6" x14ac:dyDescent="0.3">
      <c r="A33" s="15">
        <v>32</v>
      </c>
      <c r="B33" s="15" t="s">
        <v>59</v>
      </c>
      <c r="C33" s="16" t="s">
        <v>44</v>
      </c>
      <c r="D33" s="15">
        <v>0</v>
      </c>
      <c r="E33" s="15">
        <v>0</v>
      </c>
      <c r="F33" s="15">
        <v>19.670000000000002</v>
      </c>
      <c r="G33" s="15">
        <v>0</v>
      </c>
      <c r="H33" s="15">
        <f t="shared" si="0"/>
        <v>19.670000000000002</v>
      </c>
    </row>
    <row r="34" spans="1:8" ht="15.6" x14ac:dyDescent="0.3">
      <c r="A34" s="15">
        <v>33</v>
      </c>
      <c r="B34" s="15" t="s">
        <v>60</v>
      </c>
      <c r="C34" s="16" t="s">
        <v>61</v>
      </c>
      <c r="D34" s="15">
        <v>0</v>
      </c>
      <c r="E34" s="15">
        <v>20.98</v>
      </c>
      <c r="F34" s="15">
        <v>0</v>
      </c>
      <c r="G34" s="15">
        <v>0</v>
      </c>
      <c r="H34" s="15">
        <f t="shared" si="0"/>
        <v>20.98</v>
      </c>
    </row>
    <row r="35" spans="1:8" ht="15.6" x14ac:dyDescent="0.3">
      <c r="A35" s="15">
        <v>34</v>
      </c>
      <c r="B35" s="15" t="s">
        <v>60</v>
      </c>
      <c r="C35" s="16" t="s">
        <v>62</v>
      </c>
      <c r="D35" s="15">
        <v>21.42</v>
      </c>
      <c r="E35" s="15">
        <v>0</v>
      </c>
      <c r="F35" s="15">
        <v>0</v>
      </c>
      <c r="G35" s="15">
        <v>0</v>
      </c>
      <c r="H35" s="15">
        <f t="shared" si="0"/>
        <v>21.42</v>
      </c>
    </row>
    <row r="36" spans="1:8" ht="15.6" x14ac:dyDescent="0.3">
      <c r="A36" s="15">
        <v>35</v>
      </c>
      <c r="B36" s="15" t="s">
        <v>63</v>
      </c>
      <c r="C36" s="16" t="s">
        <v>64</v>
      </c>
      <c r="D36" s="15">
        <v>0</v>
      </c>
      <c r="E36" s="15">
        <v>8.67</v>
      </c>
      <c r="F36" s="15">
        <v>13.43</v>
      </c>
      <c r="G36" s="15">
        <v>0</v>
      </c>
      <c r="H36" s="15">
        <f t="shared" si="0"/>
        <v>22.1</v>
      </c>
    </row>
    <row r="37" spans="1:8" ht="15.6" x14ac:dyDescent="0.3">
      <c r="A37" s="15">
        <v>36</v>
      </c>
      <c r="B37" s="15" t="s">
        <v>63</v>
      </c>
      <c r="C37" s="16" t="s">
        <v>65</v>
      </c>
      <c r="D37" s="15">
        <v>0</v>
      </c>
      <c r="E37" s="15">
        <v>0</v>
      </c>
      <c r="F37" s="15">
        <v>22.66</v>
      </c>
      <c r="G37" s="15">
        <v>0</v>
      </c>
      <c r="H37" s="15">
        <f t="shared" si="0"/>
        <v>22.66</v>
      </c>
    </row>
    <row r="38" spans="1:8" ht="15.6" x14ac:dyDescent="0.3">
      <c r="A38" s="15">
        <v>37</v>
      </c>
      <c r="B38" s="15" t="s">
        <v>66</v>
      </c>
      <c r="C38" s="16" t="s">
        <v>67</v>
      </c>
      <c r="D38" s="15">
        <v>0</v>
      </c>
      <c r="E38" s="15">
        <v>0</v>
      </c>
      <c r="F38" s="15">
        <v>22.59</v>
      </c>
      <c r="G38" s="15">
        <v>0</v>
      </c>
      <c r="H38" s="15">
        <f t="shared" si="0"/>
        <v>22.59</v>
      </c>
    </row>
    <row r="39" spans="1:8" ht="15.6" x14ac:dyDescent="0.3">
      <c r="A39" s="15">
        <v>38</v>
      </c>
      <c r="B39" s="15" t="s">
        <v>66</v>
      </c>
      <c r="C39" s="16" t="s">
        <v>68</v>
      </c>
      <c r="D39" s="15">
        <v>0</v>
      </c>
      <c r="E39" s="15">
        <v>0</v>
      </c>
      <c r="F39" s="15">
        <v>21.55</v>
      </c>
      <c r="G39" s="15">
        <v>1.88</v>
      </c>
      <c r="H39" s="15">
        <f t="shared" si="0"/>
        <v>23.43</v>
      </c>
    </row>
    <row r="40" spans="1:8" ht="15.6" x14ac:dyDescent="0.3">
      <c r="A40" s="15">
        <v>39</v>
      </c>
      <c r="B40" s="15" t="s">
        <v>69</v>
      </c>
      <c r="C40" s="16" t="s">
        <v>70</v>
      </c>
      <c r="D40" s="15">
        <v>23.49</v>
      </c>
      <c r="E40" s="15">
        <v>0</v>
      </c>
      <c r="F40" s="15">
        <v>0</v>
      </c>
      <c r="G40" s="15">
        <v>0</v>
      </c>
      <c r="H40" s="15">
        <f t="shared" si="0"/>
        <v>23.49</v>
      </c>
    </row>
    <row r="41" spans="1:8" ht="15.6" x14ac:dyDescent="0.3">
      <c r="A41" s="15">
        <v>40</v>
      </c>
      <c r="B41" s="15" t="s">
        <v>69</v>
      </c>
      <c r="C41" s="16" t="s">
        <v>71</v>
      </c>
      <c r="D41" s="15">
        <v>0</v>
      </c>
      <c r="E41" s="15">
        <v>0</v>
      </c>
      <c r="F41" s="15">
        <v>23.31</v>
      </c>
      <c r="G41" s="15">
        <v>0</v>
      </c>
      <c r="H41" s="15">
        <f t="shared" si="0"/>
        <v>23.31</v>
      </c>
    </row>
    <row r="42" spans="1:8" ht="15.6" x14ac:dyDescent="0.3">
      <c r="A42" s="15">
        <v>41</v>
      </c>
      <c r="B42" s="15" t="s">
        <v>72</v>
      </c>
      <c r="C42" s="16" t="s">
        <v>73</v>
      </c>
      <c r="D42" s="15">
        <v>0</v>
      </c>
      <c r="E42" s="15">
        <v>0</v>
      </c>
      <c r="F42" s="15">
        <v>24.07</v>
      </c>
      <c r="G42" s="15">
        <v>0</v>
      </c>
      <c r="H42" s="15">
        <f t="shared" si="0"/>
        <v>24.07</v>
      </c>
    </row>
    <row r="43" spans="1:8" ht="15.6" x14ac:dyDescent="0.3">
      <c r="A43" s="15">
        <v>42</v>
      </c>
      <c r="B43" s="15" t="s">
        <v>72</v>
      </c>
      <c r="C43" s="16" t="s">
        <v>74</v>
      </c>
      <c r="D43" s="15">
        <v>0</v>
      </c>
      <c r="E43" s="15">
        <v>0</v>
      </c>
      <c r="F43" s="15">
        <v>21.28</v>
      </c>
      <c r="G43" s="15">
        <v>3.12</v>
      </c>
      <c r="H43" s="15">
        <f t="shared" si="0"/>
        <v>24.400000000000002</v>
      </c>
    </row>
    <row r="44" spans="1:8" ht="15.6" x14ac:dyDescent="0.3">
      <c r="A44" s="15">
        <v>43</v>
      </c>
      <c r="B44" s="15" t="s">
        <v>75</v>
      </c>
      <c r="C44" s="16" t="s">
        <v>37</v>
      </c>
      <c r="D44" s="15">
        <v>0</v>
      </c>
      <c r="E44" s="15">
        <v>0</v>
      </c>
      <c r="F44" s="15">
        <v>24.79</v>
      </c>
      <c r="G44" s="15">
        <v>0</v>
      </c>
      <c r="H44" s="15">
        <f t="shared" si="0"/>
        <v>24.79</v>
      </c>
    </row>
    <row r="45" spans="1:8" ht="15.6" x14ac:dyDescent="0.3">
      <c r="A45" s="15">
        <v>44</v>
      </c>
      <c r="B45" s="15" t="s">
        <v>76</v>
      </c>
      <c r="C45" s="16" t="s">
        <v>77</v>
      </c>
      <c r="D45" s="15">
        <v>0</v>
      </c>
      <c r="E45" s="15">
        <v>25.07</v>
      </c>
      <c r="F45" s="15">
        <v>0</v>
      </c>
      <c r="G45" s="15">
        <v>0</v>
      </c>
      <c r="H45" s="15">
        <f t="shared" si="0"/>
        <v>25.07</v>
      </c>
    </row>
    <row r="46" spans="1:8" ht="15.6" x14ac:dyDescent="0.3">
      <c r="A46" s="15">
        <v>45</v>
      </c>
      <c r="B46" s="15" t="s">
        <v>35</v>
      </c>
      <c r="C46" s="16" t="s">
        <v>78</v>
      </c>
      <c r="D46" s="15">
        <v>0</v>
      </c>
      <c r="E46" s="15">
        <v>0</v>
      </c>
      <c r="F46" s="15">
        <v>24.83</v>
      </c>
      <c r="G46" s="15">
        <v>0</v>
      </c>
      <c r="H46" s="15">
        <f t="shared" si="0"/>
        <v>24.83</v>
      </c>
    </row>
    <row r="47" spans="1:8" ht="15.6" x14ac:dyDescent="0.3">
      <c r="A47" s="15">
        <v>46</v>
      </c>
      <c r="B47" s="15" t="s">
        <v>79</v>
      </c>
      <c r="C47" s="16" t="s">
        <v>80</v>
      </c>
      <c r="D47" s="15">
        <v>0</v>
      </c>
      <c r="E47" s="15">
        <v>0</v>
      </c>
      <c r="F47" s="15">
        <v>620.04</v>
      </c>
      <c r="G47" s="15">
        <v>0</v>
      </c>
      <c r="H47" s="15">
        <f t="shared" si="0"/>
        <v>620.04</v>
      </c>
    </row>
    <row r="48" spans="1:8" ht="15.6" x14ac:dyDescent="0.3">
      <c r="A48" s="15">
        <v>47</v>
      </c>
      <c r="B48" s="15" t="s">
        <v>81</v>
      </c>
      <c r="C48" s="16" t="s">
        <v>82</v>
      </c>
      <c r="D48" s="15">
        <v>0</v>
      </c>
      <c r="E48" s="15">
        <v>24.82</v>
      </c>
      <c r="F48" s="15">
        <v>0</v>
      </c>
      <c r="G48" s="15">
        <v>0</v>
      </c>
      <c r="H48" s="15">
        <f t="shared" si="0"/>
        <v>24.82</v>
      </c>
    </row>
    <row r="49" spans="1:8" ht="15.6" x14ac:dyDescent="0.3">
      <c r="A49" s="15">
        <v>48</v>
      </c>
      <c r="B49" s="15" t="s">
        <v>81</v>
      </c>
      <c r="C49" s="16" t="s">
        <v>83</v>
      </c>
      <c r="D49" s="15">
        <v>0</v>
      </c>
      <c r="E49" s="15">
        <v>0</v>
      </c>
      <c r="F49" s="15">
        <v>25.52</v>
      </c>
      <c r="G49" s="15">
        <v>0</v>
      </c>
      <c r="H49" s="15">
        <f t="shared" si="0"/>
        <v>25.52</v>
      </c>
    </row>
    <row r="50" spans="1:8" ht="15.6" x14ac:dyDescent="0.3">
      <c r="A50" s="15">
        <v>49</v>
      </c>
      <c r="B50" s="15" t="s">
        <v>84</v>
      </c>
      <c r="C50" s="16" t="s">
        <v>85</v>
      </c>
      <c r="D50" s="15">
        <v>0</v>
      </c>
      <c r="E50" s="15">
        <v>0</v>
      </c>
      <c r="F50" s="15">
        <v>25.58</v>
      </c>
      <c r="G50" s="15">
        <v>0</v>
      </c>
      <c r="H50" s="15">
        <f t="shared" si="0"/>
        <v>25.58</v>
      </c>
    </row>
    <row r="51" spans="1:8" ht="15.6" x14ac:dyDescent="0.3">
      <c r="A51" s="15">
        <v>50</v>
      </c>
      <c r="B51" s="15" t="s">
        <v>84</v>
      </c>
      <c r="C51" s="16" t="s">
        <v>44</v>
      </c>
      <c r="D51" s="15">
        <v>0</v>
      </c>
      <c r="E51" s="15">
        <v>0</v>
      </c>
      <c r="F51" s="15">
        <v>25.93</v>
      </c>
      <c r="G51" s="15">
        <v>0</v>
      </c>
      <c r="H51" s="15">
        <f t="shared" si="0"/>
        <v>25.93</v>
      </c>
    </row>
    <row r="52" spans="1:8" ht="15.6" x14ac:dyDescent="0.3">
      <c r="A52" s="15">
        <v>51</v>
      </c>
      <c r="B52" s="15" t="s">
        <v>86</v>
      </c>
      <c r="C52" s="16" t="s">
        <v>87</v>
      </c>
      <c r="D52" s="15">
        <v>0</v>
      </c>
      <c r="E52" s="15">
        <v>0</v>
      </c>
      <c r="F52" s="15">
        <v>26.13</v>
      </c>
      <c r="G52" s="15">
        <v>0</v>
      </c>
      <c r="H52" s="15">
        <f t="shared" si="0"/>
        <v>26.13</v>
      </c>
    </row>
    <row r="53" spans="1:8" ht="15.6" x14ac:dyDescent="0.3">
      <c r="A53" s="15">
        <v>52</v>
      </c>
      <c r="B53" s="15" t="s">
        <v>86</v>
      </c>
      <c r="C53" s="16" t="s">
        <v>88</v>
      </c>
      <c r="D53" s="15">
        <v>0</v>
      </c>
      <c r="E53" s="15">
        <v>0</v>
      </c>
      <c r="F53" s="15">
        <v>26.45</v>
      </c>
      <c r="G53" s="15">
        <v>0</v>
      </c>
      <c r="H53" s="15">
        <f t="shared" si="0"/>
        <v>26.45</v>
      </c>
    </row>
    <row r="54" spans="1:8" ht="15.6" x14ac:dyDescent="0.3">
      <c r="A54" s="15">
        <v>53</v>
      </c>
      <c r="B54" s="15" t="s">
        <v>89</v>
      </c>
      <c r="C54" s="16" t="s">
        <v>90</v>
      </c>
      <c r="D54" s="15">
        <v>0</v>
      </c>
      <c r="E54" s="15">
        <v>0</v>
      </c>
      <c r="F54" s="15">
        <v>26.4</v>
      </c>
      <c r="G54" s="15">
        <v>0</v>
      </c>
      <c r="H54" s="15">
        <f t="shared" si="0"/>
        <v>26.4</v>
      </c>
    </row>
    <row r="55" spans="1:8" ht="15.6" x14ac:dyDescent="0.3">
      <c r="A55" s="15">
        <v>54</v>
      </c>
      <c r="B55" s="15" t="s">
        <v>89</v>
      </c>
      <c r="C55" s="16" t="s">
        <v>91</v>
      </c>
      <c r="D55" s="15">
        <v>0</v>
      </c>
      <c r="E55" s="15">
        <v>0</v>
      </c>
      <c r="F55" s="15">
        <v>26.82</v>
      </c>
      <c r="G55" s="15">
        <v>0</v>
      </c>
      <c r="H55" s="15">
        <f t="shared" si="0"/>
        <v>26.82</v>
      </c>
    </row>
    <row r="56" spans="1:8" ht="15.6" x14ac:dyDescent="0.3">
      <c r="A56" s="15">
        <v>55</v>
      </c>
      <c r="B56" s="15" t="s">
        <v>92</v>
      </c>
      <c r="C56" s="16" t="s">
        <v>49</v>
      </c>
      <c r="D56" s="15">
        <v>0</v>
      </c>
      <c r="E56" s="15">
        <v>0</v>
      </c>
      <c r="F56" s="15">
        <v>26.78</v>
      </c>
      <c r="G56" s="15">
        <v>0</v>
      </c>
      <c r="H56" s="15">
        <f t="shared" si="0"/>
        <v>26.78</v>
      </c>
    </row>
    <row r="57" spans="1:8" ht="15.6" x14ac:dyDescent="0.3">
      <c r="A57" s="15">
        <v>56</v>
      </c>
      <c r="B57" s="15" t="s">
        <v>92</v>
      </c>
      <c r="C57" s="16" t="s">
        <v>93</v>
      </c>
      <c r="D57" s="15">
        <v>0</v>
      </c>
      <c r="E57" s="15">
        <v>27.89</v>
      </c>
      <c r="F57" s="15">
        <v>0</v>
      </c>
      <c r="G57" s="15">
        <v>0</v>
      </c>
      <c r="H57" s="15">
        <f t="shared" si="0"/>
        <v>27.89</v>
      </c>
    </row>
    <row r="58" spans="1:8" ht="15.6" x14ac:dyDescent="0.3">
      <c r="A58" s="15">
        <v>57</v>
      </c>
      <c r="B58" s="15" t="s">
        <v>94</v>
      </c>
      <c r="C58" s="16" t="s">
        <v>95</v>
      </c>
      <c r="D58" s="15">
        <v>0</v>
      </c>
      <c r="E58" s="15">
        <v>0</v>
      </c>
      <c r="F58" s="15">
        <v>28.96</v>
      </c>
      <c r="G58" s="15">
        <v>0</v>
      </c>
      <c r="H58" s="15">
        <f t="shared" si="0"/>
        <v>28.96</v>
      </c>
    </row>
    <row r="59" spans="1:8" ht="15.6" x14ac:dyDescent="0.3">
      <c r="A59" s="15">
        <v>58</v>
      </c>
      <c r="B59" s="15" t="s">
        <v>94</v>
      </c>
      <c r="C59" s="16" t="s">
        <v>55</v>
      </c>
      <c r="D59" s="15">
        <v>0</v>
      </c>
      <c r="E59" s="15">
        <v>0</v>
      </c>
      <c r="F59" s="15">
        <v>27.32</v>
      </c>
      <c r="G59" s="15">
        <v>1.88</v>
      </c>
      <c r="H59" s="15">
        <f t="shared" si="0"/>
        <v>29.2</v>
      </c>
    </row>
    <row r="60" spans="1:8" ht="15.6" x14ac:dyDescent="0.3">
      <c r="A60" s="15">
        <v>59</v>
      </c>
      <c r="B60" s="15" t="s">
        <v>96</v>
      </c>
      <c r="C60" s="16" t="s">
        <v>97</v>
      </c>
      <c r="D60" s="15">
        <v>0</v>
      </c>
      <c r="E60" s="15">
        <v>0</v>
      </c>
      <c r="F60" s="15">
        <v>29.77</v>
      </c>
      <c r="G60" s="15">
        <v>0</v>
      </c>
      <c r="H60" s="15">
        <f t="shared" si="0"/>
        <v>29.77</v>
      </c>
    </row>
    <row r="61" spans="1:8" ht="15.6" x14ac:dyDescent="0.3">
      <c r="A61" s="15">
        <v>60</v>
      </c>
      <c r="B61" s="15" t="s">
        <v>96</v>
      </c>
      <c r="C61" s="16" t="s">
        <v>98</v>
      </c>
      <c r="D61" s="15">
        <v>0</v>
      </c>
      <c r="E61" s="15">
        <v>0</v>
      </c>
      <c r="F61" s="15">
        <v>30.21</v>
      </c>
      <c r="G61" s="15">
        <v>0</v>
      </c>
      <c r="H61" s="15">
        <f t="shared" si="0"/>
        <v>30.21</v>
      </c>
    </row>
    <row r="62" spans="1:8" ht="15.6" x14ac:dyDescent="0.3">
      <c r="A62" s="15">
        <v>61</v>
      </c>
      <c r="B62" s="15" t="s">
        <v>99</v>
      </c>
      <c r="C62" s="16" t="s">
        <v>100</v>
      </c>
      <c r="D62" s="15">
        <v>455.26</v>
      </c>
      <c r="E62" s="15">
        <v>0</v>
      </c>
      <c r="F62" s="15">
        <v>0</v>
      </c>
      <c r="G62" s="15">
        <v>0</v>
      </c>
      <c r="H62" s="15">
        <f t="shared" si="0"/>
        <v>455.26</v>
      </c>
    </row>
    <row r="63" spans="1:8" ht="15.6" x14ac:dyDescent="0.3">
      <c r="A63" s="15">
        <v>62</v>
      </c>
      <c r="B63" s="15" t="s">
        <v>99</v>
      </c>
      <c r="C63" s="16" t="s">
        <v>101</v>
      </c>
      <c r="D63" s="15">
        <v>0</v>
      </c>
      <c r="E63" s="15">
        <v>0</v>
      </c>
      <c r="F63" s="15">
        <v>31.02</v>
      </c>
      <c r="G63" s="15">
        <v>0</v>
      </c>
      <c r="H63" s="15">
        <f t="shared" si="0"/>
        <v>31.02</v>
      </c>
    </row>
    <row r="64" spans="1:8" ht="15.6" x14ac:dyDescent="0.3">
      <c r="A64" s="15">
        <v>63</v>
      </c>
      <c r="B64" s="15" t="s">
        <v>102</v>
      </c>
      <c r="C64" s="16" t="s">
        <v>103</v>
      </c>
      <c r="D64" s="15">
        <v>0</v>
      </c>
      <c r="E64" s="15">
        <v>0</v>
      </c>
      <c r="F64" s="15">
        <v>32.49</v>
      </c>
      <c r="G64" s="15">
        <v>0</v>
      </c>
      <c r="H64" s="15">
        <f t="shared" si="0"/>
        <v>32.49</v>
      </c>
    </row>
    <row r="65" spans="1:8" ht="15.6" x14ac:dyDescent="0.3">
      <c r="A65" s="15">
        <v>64</v>
      </c>
      <c r="B65" s="15" t="s">
        <v>102</v>
      </c>
      <c r="C65" s="16" t="s">
        <v>78</v>
      </c>
      <c r="D65" s="15">
        <v>32.9</v>
      </c>
      <c r="E65" s="15">
        <v>0</v>
      </c>
      <c r="F65" s="15">
        <v>0</v>
      </c>
      <c r="G65" s="15">
        <v>0</v>
      </c>
      <c r="H65" s="15">
        <f t="shared" si="0"/>
        <v>32.9</v>
      </c>
    </row>
    <row r="66" spans="1:8" ht="15.6" x14ac:dyDescent="0.3">
      <c r="A66" s="15">
        <v>65</v>
      </c>
      <c r="B66" s="15" t="s">
        <v>104</v>
      </c>
      <c r="C66" s="16" t="s">
        <v>44</v>
      </c>
      <c r="D66" s="15">
        <v>0</v>
      </c>
      <c r="E66" s="15">
        <v>0</v>
      </c>
      <c r="F66" s="15">
        <v>33.08</v>
      </c>
      <c r="G66" s="15">
        <v>0</v>
      </c>
      <c r="H66" s="15">
        <f t="shared" ref="H66:H129" si="1">SUM(D66:G66)</f>
        <v>33.08</v>
      </c>
    </row>
    <row r="67" spans="1:8" ht="15.6" x14ac:dyDescent="0.3">
      <c r="A67" s="15">
        <v>66</v>
      </c>
      <c r="B67" s="15" t="s">
        <v>104</v>
      </c>
      <c r="C67" s="16" t="s">
        <v>105</v>
      </c>
      <c r="D67" s="15">
        <v>0</v>
      </c>
      <c r="E67" s="15">
        <v>0</v>
      </c>
      <c r="F67" s="15">
        <v>34.119999999999997</v>
      </c>
      <c r="G67" s="15">
        <v>0</v>
      </c>
      <c r="H67" s="15">
        <f t="shared" si="1"/>
        <v>34.119999999999997</v>
      </c>
    </row>
    <row r="68" spans="1:8" ht="15.6" x14ac:dyDescent="0.3">
      <c r="A68" s="15">
        <v>67</v>
      </c>
      <c r="B68" s="15" t="s">
        <v>106</v>
      </c>
      <c r="C68" s="16" t="s">
        <v>107</v>
      </c>
      <c r="D68" s="15">
        <v>0</v>
      </c>
      <c r="E68" s="15">
        <v>0</v>
      </c>
      <c r="F68" s="15">
        <v>35.22</v>
      </c>
      <c r="G68" s="15">
        <v>0</v>
      </c>
      <c r="H68" s="15">
        <f t="shared" si="1"/>
        <v>35.22</v>
      </c>
    </row>
    <row r="69" spans="1:8" ht="15.6" x14ac:dyDescent="0.3">
      <c r="A69" s="15">
        <v>68</v>
      </c>
      <c r="B69" s="15" t="s">
        <v>106</v>
      </c>
      <c r="C69" s="16" t="s">
        <v>44</v>
      </c>
      <c r="D69" s="15">
        <v>0</v>
      </c>
      <c r="E69" s="15">
        <v>35.299999999999997</v>
      </c>
      <c r="F69" s="15">
        <v>0</v>
      </c>
      <c r="G69" s="15">
        <v>0</v>
      </c>
      <c r="H69" s="15">
        <f t="shared" si="1"/>
        <v>35.299999999999997</v>
      </c>
    </row>
    <row r="70" spans="1:8" ht="15.6" x14ac:dyDescent="0.3">
      <c r="A70" s="15">
        <v>69</v>
      </c>
      <c r="B70" s="15" t="s">
        <v>108</v>
      </c>
      <c r="C70" s="16" t="s">
        <v>109</v>
      </c>
      <c r="D70" s="15">
        <v>0</v>
      </c>
      <c r="E70" s="15">
        <v>0</v>
      </c>
      <c r="F70" s="15">
        <v>36.97</v>
      </c>
      <c r="G70" s="15">
        <v>0</v>
      </c>
      <c r="H70" s="15">
        <f t="shared" si="1"/>
        <v>36.97</v>
      </c>
    </row>
    <row r="71" spans="1:8" ht="15.6" x14ac:dyDescent="0.3">
      <c r="A71" s="15">
        <v>70</v>
      </c>
      <c r="B71" s="15" t="s">
        <v>108</v>
      </c>
      <c r="C71" s="16" t="s">
        <v>110</v>
      </c>
      <c r="D71" s="15">
        <v>0</v>
      </c>
      <c r="E71" s="15">
        <v>0</v>
      </c>
      <c r="F71" s="15">
        <v>37.68</v>
      </c>
      <c r="G71" s="15">
        <v>0</v>
      </c>
      <c r="H71" s="15">
        <f t="shared" si="1"/>
        <v>37.68</v>
      </c>
    </row>
    <row r="72" spans="1:8" ht="15.6" x14ac:dyDescent="0.3">
      <c r="A72" s="15">
        <v>71</v>
      </c>
      <c r="B72" s="15" t="s">
        <v>111</v>
      </c>
      <c r="C72" s="16" t="s">
        <v>112</v>
      </c>
      <c r="D72" s="15">
        <v>0</v>
      </c>
      <c r="E72" s="15">
        <v>0</v>
      </c>
      <c r="F72" s="15">
        <v>38.29</v>
      </c>
      <c r="G72" s="15">
        <v>0</v>
      </c>
      <c r="H72" s="15">
        <f t="shared" si="1"/>
        <v>38.29</v>
      </c>
    </row>
    <row r="73" spans="1:8" ht="15.6" x14ac:dyDescent="0.3">
      <c r="A73" s="15">
        <v>72</v>
      </c>
      <c r="B73" s="15" t="s">
        <v>111</v>
      </c>
      <c r="C73" s="16" t="s">
        <v>113</v>
      </c>
      <c r="D73" s="15">
        <v>0</v>
      </c>
      <c r="E73" s="15">
        <v>39.700000000000003</v>
      </c>
      <c r="F73" s="15">
        <v>0</v>
      </c>
      <c r="G73" s="15">
        <v>0</v>
      </c>
      <c r="H73" s="15">
        <f t="shared" si="1"/>
        <v>39.700000000000003</v>
      </c>
    </row>
    <row r="74" spans="1:8" ht="15.6" x14ac:dyDescent="0.3">
      <c r="A74" s="15">
        <v>73</v>
      </c>
      <c r="B74" s="15" t="s">
        <v>114</v>
      </c>
      <c r="C74" s="16" t="s">
        <v>68</v>
      </c>
      <c r="D74" s="15">
        <v>0</v>
      </c>
      <c r="E74" s="15">
        <v>0</v>
      </c>
      <c r="F74" s="15">
        <v>41.7</v>
      </c>
      <c r="G74" s="15">
        <v>0</v>
      </c>
      <c r="H74" s="15">
        <f t="shared" si="1"/>
        <v>41.7</v>
      </c>
    </row>
    <row r="75" spans="1:8" ht="15.6" x14ac:dyDescent="0.3">
      <c r="A75" s="15">
        <v>74</v>
      </c>
      <c r="B75" s="15" t="s">
        <v>114</v>
      </c>
      <c r="C75" s="16" t="s">
        <v>55</v>
      </c>
      <c r="D75" s="15">
        <v>0</v>
      </c>
      <c r="E75" s="15">
        <v>0</v>
      </c>
      <c r="F75" s="15">
        <v>41.51</v>
      </c>
      <c r="G75" s="15">
        <v>0</v>
      </c>
      <c r="H75" s="15">
        <f t="shared" si="1"/>
        <v>41.51</v>
      </c>
    </row>
    <row r="76" spans="1:8" ht="15.6" x14ac:dyDescent="0.3">
      <c r="A76" s="15">
        <v>75</v>
      </c>
      <c r="B76" s="15" t="s">
        <v>115</v>
      </c>
      <c r="C76" s="16" t="s">
        <v>116</v>
      </c>
      <c r="D76" s="15">
        <v>0</v>
      </c>
      <c r="E76" s="15">
        <v>0</v>
      </c>
      <c r="F76" s="15">
        <v>46.48</v>
      </c>
      <c r="G76" s="15">
        <v>0</v>
      </c>
      <c r="H76" s="15">
        <f t="shared" si="1"/>
        <v>46.48</v>
      </c>
    </row>
    <row r="77" spans="1:8" ht="15.6" x14ac:dyDescent="0.3">
      <c r="A77" s="15">
        <v>76</v>
      </c>
      <c r="B77" s="15" t="s">
        <v>115</v>
      </c>
      <c r="C77" s="16" t="s">
        <v>117</v>
      </c>
      <c r="D77" s="15">
        <v>0</v>
      </c>
      <c r="E77" s="15">
        <v>0</v>
      </c>
      <c r="F77" s="15">
        <v>47.58</v>
      </c>
      <c r="G77" s="15">
        <v>0</v>
      </c>
      <c r="H77" s="15">
        <f t="shared" si="1"/>
        <v>47.58</v>
      </c>
    </row>
    <row r="78" spans="1:8" ht="15.6" x14ac:dyDescent="0.3">
      <c r="A78" s="15">
        <v>77</v>
      </c>
      <c r="B78" s="15" t="s">
        <v>118</v>
      </c>
      <c r="C78" s="16" t="s">
        <v>119</v>
      </c>
      <c r="D78" s="15">
        <v>0</v>
      </c>
      <c r="E78" s="15">
        <v>0</v>
      </c>
      <c r="F78" s="15">
        <v>34.92</v>
      </c>
      <c r="G78" s="15">
        <v>13.16</v>
      </c>
      <c r="H78" s="15">
        <f t="shared" si="1"/>
        <v>48.08</v>
      </c>
    </row>
    <row r="79" spans="1:8" ht="15.6" x14ac:dyDescent="0.3">
      <c r="A79" s="15">
        <v>78</v>
      </c>
      <c r="B79" s="15" t="s">
        <v>118</v>
      </c>
      <c r="C79" s="16" t="s">
        <v>120</v>
      </c>
      <c r="D79" s="15">
        <v>0</v>
      </c>
      <c r="E79" s="15">
        <v>2.5299999999999998</v>
      </c>
      <c r="F79" s="15">
        <v>25.41</v>
      </c>
      <c r="G79" s="15">
        <v>20.86</v>
      </c>
      <c r="H79" s="15">
        <f t="shared" si="1"/>
        <v>48.8</v>
      </c>
    </row>
    <row r="80" spans="1:8" ht="15.6" x14ac:dyDescent="0.3">
      <c r="A80" s="15">
        <v>79</v>
      </c>
      <c r="B80" s="15" t="s">
        <v>121</v>
      </c>
      <c r="C80" s="16" t="s">
        <v>49</v>
      </c>
      <c r="D80" s="15">
        <v>0</v>
      </c>
      <c r="E80" s="15">
        <v>0</v>
      </c>
      <c r="F80" s="15">
        <v>50.25</v>
      </c>
      <c r="G80" s="15">
        <v>0</v>
      </c>
      <c r="H80" s="15">
        <f t="shared" si="1"/>
        <v>50.25</v>
      </c>
    </row>
    <row r="81" spans="1:8" ht="15.6" x14ac:dyDescent="0.3">
      <c r="A81" s="15">
        <v>80</v>
      </c>
      <c r="B81" s="15" t="s">
        <v>121</v>
      </c>
      <c r="C81" s="16" t="s">
        <v>122</v>
      </c>
      <c r="D81" s="15">
        <v>0</v>
      </c>
      <c r="E81" s="15">
        <v>0</v>
      </c>
      <c r="F81" s="15">
        <v>50.56</v>
      </c>
      <c r="G81" s="15">
        <v>0</v>
      </c>
      <c r="H81" s="15">
        <f t="shared" si="1"/>
        <v>50.56</v>
      </c>
    </row>
    <row r="82" spans="1:8" ht="15.6" x14ac:dyDescent="0.3">
      <c r="A82" s="15">
        <v>81</v>
      </c>
      <c r="B82" s="15" t="s">
        <v>123</v>
      </c>
      <c r="C82" s="16" t="s">
        <v>49</v>
      </c>
      <c r="D82" s="15">
        <v>0</v>
      </c>
      <c r="E82" s="15">
        <v>0</v>
      </c>
      <c r="F82" s="15">
        <v>51.46</v>
      </c>
      <c r="G82" s="15">
        <v>0</v>
      </c>
      <c r="H82" s="15">
        <f t="shared" si="1"/>
        <v>51.46</v>
      </c>
    </row>
    <row r="83" spans="1:8" ht="15.6" x14ac:dyDescent="0.3">
      <c r="A83" s="15">
        <v>82</v>
      </c>
      <c r="B83" s="15" t="s">
        <v>123</v>
      </c>
      <c r="C83" s="16" t="s">
        <v>124</v>
      </c>
      <c r="D83" s="15">
        <v>0</v>
      </c>
      <c r="E83" s="15">
        <v>0</v>
      </c>
      <c r="F83" s="15">
        <v>53.82</v>
      </c>
      <c r="G83" s="15">
        <v>0</v>
      </c>
      <c r="H83" s="15">
        <f t="shared" si="1"/>
        <v>53.82</v>
      </c>
    </row>
    <row r="84" spans="1:8" ht="15.6" x14ac:dyDescent="0.3">
      <c r="A84" s="15">
        <v>83</v>
      </c>
      <c r="B84" s="15" t="s">
        <v>125</v>
      </c>
      <c r="C84" s="16" t="s">
        <v>126</v>
      </c>
      <c r="D84" s="15">
        <v>0</v>
      </c>
      <c r="E84" s="15">
        <v>0</v>
      </c>
      <c r="F84" s="15">
        <v>53.75</v>
      </c>
      <c r="G84" s="15">
        <v>0</v>
      </c>
      <c r="H84" s="15">
        <f t="shared" si="1"/>
        <v>53.75</v>
      </c>
    </row>
    <row r="85" spans="1:8" ht="15.6" x14ac:dyDescent="0.3">
      <c r="A85" s="15">
        <v>84</v>
      </c>
      <c r="B85" s="15" t="s">
        <v>125</v>
      </c>
      <c r="C85" s="16" t="s">
        <v>38</v>
      </c>
      <c r="D85" s="15">
        <v>0</v>
      </c>
      <c r="E85" s="15">
        <v>3.51</v>
      </c>
      <c r="F85" s="15">
        <v>50.67</v>
      </c>
      <c r="G85" s="15">
        <v>0</v>
      </c>
      <c r="H85" s="15">
        <f t="shared" si="1"/>
        <v>54.18</v>
      </c>
    </row>
    <row r="86" spans="1:8" ht="15.6" x14ac:dyDescent="0.3">
      <c r="A86" s="15">
        <v>85</v>
      </c>
      <c r="B86" s="15" t="s">
        <v>127</v>
      </c>
      <c r="C86" s="16" t="s">
        <v>128</v>
      </c>
      <c r="D86" s="15">
        <v>0</v>
      </c>
      <c r="E86" s="15">
        <v>0</v>
      </c>
      <c r="F86" s="15">
        <v>48.35</v>
      </c>
      <c r="G86" s="15">
        <v>5.91</v>
      </c>
      <c r="H86" s="15">
        <f t="shared" si="1"/>
        <v>54.260000000000005</v>
      </c>
    </row>
    <row r="87" spans="1:8" ht="15.6" x14ac:dyDescent="0.3">
      <c r="A87" s="15">
        <v>86</v>
      </c>
      <c r="B87" s="15" t="s">
        <v>127</v>
      </c>
      <c r="C87" s="16" t="s">
        <v>129</v>
      </c>
      <c r="D87" s="15">
        <v>0</v>
      </c>
      <c r="E87" s="15">
        <v>0</v>
      </c>
      <c r="F87" s="15">
        <v>54.79</v>
      </c>
      <c r="G87" s="15">
        <v>0</v>
      </c>
      <c r="H87" s="15">
        <f t="shared" si="1"/>
        <v>54.79</v>
      </c>
    </row>
    <row r="88" spans="1:8" ht="15.6" x14ac:dyDescent="0.3">
      <c r="A88" s="15">
        <v>87</v>
      </c>
      <c r="B88" s="15" t="s">
        <v>130</v>
      </c>
      <c r="C88" s="16" t="s">
        <v>78</v>
      </c>
      <c r="D88" s="15">
        <v>0</v>
      </c>
      <c r="E88" s="15">
        <v>0</v>
      </c>
      <c r="F88" s="15">
        <v>54.66</v>
      </c>
      <c r="G88" s="15">
        <v>0</v>
      </c>
      <c r="H88" s="15">
        <f t="shared" si="1"/>
        <v>54.66</v>
      </c>
    </row>
    <row r="89" spans="1:8" ht="15.6" x14ac:dyDescent="0.3">
      <c r="A89" s="15">
        <v>88</v>
      </c>
      <c r="B89" s="15" t="s">
        <v>130</v>
      </c>
      <c r="C89" s="16" t="s">
        <v>116</v>
      </c>
      <c r="D89" s="15">
        <v>0</v>
      </c>
      <c r="E89" s="15">
        <v>0</v>
      </c>
      <c r="F89" s="15">
        <v>55.91</v>
      </c>
      <c r="G89" s="15">
        <v>0</v>
      </c>
      <c r="H89" s="15">
        <f t="shared" si="1"/>
        <v>55.91</v>
      </c>
    </row>
    <row r="90" spans="1:8" ht="15.6" x14ac:dyDescent="0.3">
      <c r="A90" s="15">
        <v>89</v>
      </c>
      <c r="B90" s="15" t="s">
        <v>131</v>
      </c>
      <c r="C90" s="16" t="s">
        <v>132</v>
      </c>
      <c r="D90" s="15">
        <v>0</v>
      </c>
      <c r="E90" s="15">
        <v>0</v>
      </c>
      <c r="F90" s="15">
        <v>56.03</v>
      </c>
      <c r="G90" s="15">
        <v>0</v>
      </c>
      <c r="H90" s="15">
        <f t="shared" si="1"/>
        <v>56.03</v>
      </c>
    </row>
    <row r="91" spans="1:8" ht="15.6" x14ac:dyDescent="0.3">
      <c r="A91" s="15">
        <v>90</v>
      </c>
      <c r="B91" s="15" t="s">
        <v>131</v>
      </c>
      <c r="C91" s="16" t="s">
        <v>58</v>
      </c>
      <c r="D91" s="15">
        <v>0</v>
      </c>
      <c r="E91" s="15">
        <v>0</v>
      </c>
      <c r="F91" s="15">
        <v>56.24</v>
      </c>
      <c r="G91" s="15">
        <v>0</v>
      </c>
      <c r="H91" s="15">
        <f t="shared" si="1"/>
        <v>56.24</v>
      </c>
    </row>
    <row r="92" spans="1:8" ht="15.6" x14ac:dyDescent="0.3">
      <c r="A92" s="15">
        <v>91</v>
      </c>
      <c r="B92" s="15" t="s">
        <v>133</v>
      </c>
      <c r="C92" s="16" t="s">
        <v>134</v>
      </c>
      <c r="D92" s="15">
        <v>0</v>
      </c>
      <c r="E92" s="15">
        <v>0</v>
      </c>
      <c r="F92" s="15">
        <v>56.67</v>
      </c>
      <c r="G92" s="15">
        <v>1.55</v>
      </c>
      <c r="H92" s="15">
        <f t="shared" si="1"/>
        <v>58.22</v>
      </c>
    </row>
    <row r="93" spans="1:8" ht="15.6" x14ac:dyDescent="0.3">
      <c r="A93" s="15">
        <v>92</v>
      </c>
      <c r="B93" s="15" t="s">
        <v>133</v>
      </c>
      <c r="C93" s="16" t="s">
        <v>135</v>
      </c>
      <c r="D93" s="15">
        <v>58.95</v>
      </c>
      <c r="E93" s="15">
        <v>0</v>
      </c>
      <c r="F93" s="15">
        <v>0</v>
      </c>
      <c r="G93" s="15">
        <v>0</v>
      </c>
      <c r="H93" s="15">
        <f t="shared" si="1"/>
        <v>58.95</v>
      </c>
    </row>
    <row r="94" spans="1:8" ht="15.6" x14ac:dyDescent="0.3">
      <c r="A94" s="15">
        <v>93</v>
      </c>
      <c r="B94" s="15" t="s">
        <v>136</v>
      </c>
      <c r="C94" s="16" t="s">
        <v>120</v>
      </c>
      <c r="D94" s="15">
        <v>0</v>
      </c>
      <c r="E94" s="15">
        <v>58.88</v>
      </c>
      <c r="F94" s="15">
        <v>0</v>
      </c>
      <c r="G94" s="15">
        <v>0</v>
      </c>
      <c r="H94" s="15">
        <f t="shared" si="1"/>
        <v>58.88</v>
      </c>
    </row>
    <row r="95" spans="1:8" ht="15.6" x14ac:dyDescent="0.3">
      <c r="A95" s="15">
        <v>94</v>
      </c>
      <c r="B95" s="15" t="s">
        <v>136</v>
      </c>
      <c r="C95" s="16" t="s">
        <v>137</v>
      </c>
      <c r="D95" s="15">
        <v>0</v>
      </c>
      <c r="E95" s="15">
        <v>0</v>
      </c>
      <c r="F95" s="15">
        <v>59.19</v>
      </c>
      <c r="G95" s="15">
        <v>0</v>
      </c>
      <c r="H95" s="15">
        <f t="shared" si="1"/>
        <v>59.19</v>
      </c>
    </row>
    <row r="96" spans="1:8" ht="15.6" x14ac:dyDescent="0.3">
      <c r="A96" s="15">
        <v>95</v>
      </c>
      <c r="B96" s="15" t="s">
        <v>138</v>
      </c>
      <c r="C96" s="16" t="s">
        <v>73</v>
      </c>
      <c r="D96" s="15">
        <v>0</v>
      </c>
      <c r="E96" s="15">
        <v>0</v>
      </c>
      <c r="F96" s="15">
        <v>60.6</v>
      </c>
      <c r="G96" s="15">
        <v>0</v>
      </c>
      <c r="H96" s="15">
        <f t="shared" si="1"/>
        <v>60.6</v>
      </c>
    </row>
    <row r="97" spans="1:8" ht="15.6" x14ac:dyDescent="0.3">
      <c r="A97" s="15">
        <v>96</v>
      </c>
      <c r="B97" s="15" t="s">
        <v>138</v>
      </c>
      <c r="C97" s="16" t="s">
        <v>58</v>
      </c>
      <c r="D97" s="15">
        <v>0</v>
      </c>
      <c r="E97" s="15">
        <v>0</v>
      </c>
      <c r="F97" s="15">
        <v>60.39</v>
      </c>
      <c r="G97" s="15">
        <v>0</v>
      </c>
      <c r="H97" s="15">
        <f t="shared" si="1"/>
        <v>60.39</v>
      </c>
    </row>
    <row r="98" spans="1:8" ht="15.6" x14ac:dyDescent="0.3">
      <c r="A98" s="15">
        <v>97</v>
      </c>
      <c r="B98" s="15" t="s">
        <v>139</v>
      </c>
      <c r="C98" s="16" t="s">
        <v>109</v>
      </c>
      <c r="D98" s="15">
        <v>0</v>
      </c>
      <c r="E98" s="15">
        <v>0</v>
      </c>
      <c r="F98" s="15">
        <v>61.13</v>
      </c>
      <c r="G98" s="15">
        <v>0</v>
      </c>
      <c r="H98" s="15">
        <f t="shared" si="1"/>
        <v>61.13</v>
      </c>
    </row>
    <row r="99" spans="1:8" ht="15.6" x14ac:dyDescent="0.3">
      <c r="A99" s="15">
        <v>98</v>
      </c>
      <c r="B99" s="15" t="s">
        <v>139</v>
      </c>
      <c r="C99" s="16" t="s">
        <v>107</v>
      </c>
      <c r="D99" s="15">
        <v>0</v>
      </c>
      <c r="E99" s="15">
        <v>0</v>
      </c>
      <c r="F99" s="15">
        <v>62.87</v>
      </c>
      <c r="G99" s="15">
        <v>0</v>
      </c>
      <c r="H99" s="15">
        <f t="shared" si="1"/>
        <v>62.87</v>
      </c>
    </row>
    <row r="100" spans="1:8" ht="15.6" x14ac:dyDescent="0.3">
      <c r="A100" s="15">
        <v>99</v>
      </c>
      <c r="B100" s="15" t="s">
        <v>140</v>
      </c>
      <c r="C100" s="16" t="s">
        <v>141</v>
      </c>
      <c r="D100" s="15">
        <v>0</v>
      </c>
      <c r="E100" s="15">
        <v>0</v>
      </c>
      <c r="F100" s="15">
        <v>65.06</v>
      </c>
      <c r="G100" s="15">
        <v>0</v>
      </c>
      <c r="H100" s="15">
        <f t="shared" si="1"/>
        <v>65.06</v>
      </c>
    </row>
    <row r="101" spans="1:8" ht="15.6" x14ac:dyDescent="0.3">
      <c r="A101" s="15">
        <v>100</v>
      </c>
      <c r="B101" s="15" t="s">
        <v>140</v>
      </c>
      <c r="C101" s="16" t="s">
        <v>142</v>
      </c>
      <c r="D101" s="15">
        <v>0</v>
      </c>
      <c r="E101" s="15">
        <v>0</v>
      </c>
      <c r="F101" s="15">
        <v>65.52</v>
      </c>
      <c r="G101" s="15">
        <v>0</v>
      </c>
      <c r="H101" s="15">
        <f t="shared" si="1"/>
        <v>65.52</v>
      </c>
    </row>
    <row r="102" spans="1:8" ht="15.6" x14ac:dyDescent="0.3">
      <c r="A102" s="15">
        <v>101</v>
      </c>
      <c r="B102" s="15" t="s">
        <v>143</v>
      </c>
      <c r="C102" s="16" t="s">
        <v>109</v>
      </c>
      <c r="D102" s="15">
        <v>0</v>
      </c>
      <c r="E102" s="15">
        <v>0</v>
      </c>
      <c r="F102" s="15">
        <v>65.510000000000005</v>
      </c>
      <c r="G102" s="15">
        <v>0</v>
      </c>
      <c r="H102" s="15">
        <f t="shared" si="1"/>
        <v>65.510000000000005</v>
      </c>
    </row>
    <row r="103" spans="1:8" ht="15.6" x14ac:dyDescent="0.3">
      <c r="A103" s="15">
        <v>102</v>
      </c>
      <c r="B103" s="15" t="s">
        <v>143</v>
      </c>
      <c r="C103" s="16" t="s">
        <v>144</v>
      </c>
      <c r="D103" s="15">
        <v>0</v>
      </c>
      <c r="E103" s="15">
        <v>0</v>
      </c>
      <c r="F103" s="15">
        <v>66.78</v>
      </c>
      <c r="G103" s="15">
        <v>0</v>
      </c>
      <c r="H103" s="15">
        <f t="shared" si="1"/>
        <v>66.78</v>
      </c>
    </row>
    <row r="104" spans="1:8" ht="15.6" x14ac:dyDescent="0.3">
      <c r="A104" s="15">
        <v>103</v>
      </c>
      <c r="B104" s="15" t="s">
        <v>145</v>
      </c>
      <c r="C104" s="16" t="s">
        <v>146</v>
      </c>
      <c r="D104" s="15">
        <v>0</v>
      </c>
      <c r="E104" s="15">
        <v>0</v>
      </c>
      <c r="F104" s="15">
        <v>69.39</v>
      </c>
      <c r="G104" s="15">
        <v>0</v>
      </c>
      <c r="H104" s="15">
        <f t="shared" si="1"/>
        <v>69.39</v>
      </c>
    </row>
    <row r="105" spans="1:8" ht="15.6" x14ac:dyDescent="0.3">
      <c r="A105" s="15">
        <v>104</v>
      </c>
      <c r="B105" s="15" t="s">
        <v>145</v>
      </c>
      <c r="C105" s="16" t="s">
        <v>147</v>
      </c>
      <c r="D105" s="15">
        <v>0</v>
      </c>
      <c r="E105" s="15">
        <v>0</v>
      </c>
      <c r="F105" s="15">
        <v>70.56</v>
      </c>
      <c r="G105" s="15">
        <v>0</v>
      </c>
      <c r="H105" s="15">
        <f t="shared" si="1"/>
        <v>70.56</v>
      </c>
    </row>
    <row r="106" spans="1:8" ht="15.6" x14ac:dyDescent="0.3">
      <c r="A106" s="15">
        <v>105</v>
      </c>
      <c r="B106" s="15" t="s">
        <v>148</v>
      </c>
      <c r="C106" s="16" t="s">
        <v>149</v>
      </c>
      <c r="D106" s="15">
        <v>0</v>
      </c>
      <c r="E106" s="15">
        <v>0</v>
      </c>
      <c r="F106" s="15">
        <v>21.35</v>
      </c>
      <c r="G106" s="15">
        <v>49.68</v>
      </c>
      <c r="H106" s="15">
        <f t="shared" si="1"/>
        <v>71.03</v>
      </c>
    </row>
    <row r="107" spans="1:8" ht="15.6" x14ac:dyDescent="0.3">
      <c r="A107" s="15">
        <v>106</v>
      </c>
      <c r="B107" s="15" t="s">
        <v>148</v>
      </c>
      <c r="C107" s="16" t="s">
        <v>116</v>
      </c>
      <c r="D107" s="15">
        <v>0</v>
      </c>
      <c r="E107" s="15">
        <v>0</v>
      </c>
      <c r="F107" s="15">
        <v>71.14</v>
      </c>
      <c r="G107" s="15">
        <v>0</v>
      </c>
      <c r="H107" s="15">
        <f t="shared" si="1"/>
        <v>71.14</v>
      </c>
    </row>
    <row r="108" spans="1:8" ht="15.6" x14ac:dyDescent="0.3">
      <c r="A108" s="15">
        <v>107</v>
      </c>
      <c r="B108" s="15" t="s">
        <v>150</v>
      </c>
      <c r="C108" s="16" t="s">
        <v>55</v>
      </c>
      <c r="D108" s="15">
        <v>0</v>
      </c>
      <c r="E108" s="15">
        <v>0</v>
      </c>
      <c r="F108" s="15">
        <v>72.489999999999995</v>
      </c>
      <c r="G108" s="15">
        <v>0</v>
      </c>
      <c r="H108" s="15">
        <f t="shared" si="1"/>
        <v>72.489999999999995</v>
      </c>
    </row>
    <row r="109" spans="1:8" ht="15.6" x14ac:dyDescent="0.3">
      <c r="A109" s="15">
        <v>108</v>
      </c>
      <c r="B109" s="15" t="s">
        <v>150</v>
      </c>
      <c r="C109" s="16" t="s">
        <v>55</v>
      </c>
      <c r="D109" s="15">
        <v>0</v>
      </c>
      <c r="E109" s="15">
        <v>0</v>
      </c>
      <c r="F109" s="15">
        <v>73.27</v>
      </c>
      <c r="G109" s="15">
        <v>0</v>
      </c>
      <c r="H109" s="15">
        <f t="shared" si="1"/>
        <v>73.27</v>
      </c>
    </row>
    <row r="110" spans="1:8" ht="15.6" x14ac:dyDescent="0.3">
      <c r="A110" s="15">
        <v>109</v>
      </c>
      <c r="B110" s="15" t="s">
        <v>151</v>
      </c>
      <c r="C110" s="16" t="s">
        <v>55</v>
      </c>
      <c r="D110" s="15">
        <v>0</v>
      </c>
      <c r="E110" s="15">
        <v>0</v>
      </c>
      <c r="F110" s="15">
        <v>73.53</v>
      </c>
      <c r="G110" s="15">
        <v>0</v>
      </c>
      <c r="H110" s="15">
        <f t="shared" si="1"/>
        <v>73.53</v>
      </c>
    </row>
    <row r="111" spans="1:8" ht="15.6" x14ac:dyDescent="0.3">
      <c r="A111" s="15">
        <v>110</v>
      </c>
      <c r="B111" s="15" t="s">
        <v>151</v>
      </c>
      <c r="C111" s="16" t="s">
        <v>152</v>
      </c>
      <c r="D111" s="15">
        <v>0</v>
      </c>
      <c r="E111" s="15">
        <v>0</v>
      </c>
      <c r="F111" s="15">
        <v>75.239999999999995</v>
      </c>
      <c r="G111" s="15">
        <v>0</v>
      </c>
      <c r="H111" s="15">
        <f t="shared" si="1"/>
        <v>75.239999999999995</v>
      </c>
    </row>
    <row r="112" spans="1:8" ht="15.6" x14ac:dyDescent="0.3">
      <c r="A112" s="15">
        <v>111</v>
      </c>
      <c r="B112" s="15" t="s">
        <v>153</v>
      </c>
      <c r="C112" s="16" t="s">
        <v>154</v>
      </c>
      <c r="D112" s="15">
        <v>0</v>
      </c>
      <c r="E112" s="15">
        <v>0</v>
      </c>
      <c r="F112" s="15">
        <v>75.77</v>
      </c>
      <c r="G112" s="15">
        <v>0</v>
      </c>
      <c r="H112" s="15">
        <f t="shared" si="1"/>
        <v>75.77</v>
      </c>
    </row>
    <row r="113" spans="1:8" ht="15.6" x14ac:dyDescent="0.3">
      <c r="A113" s="15">
        <v>112</v>
      </c>
      <c r="B113" s="15" t="s">
        <v>153</v>
      </c>
      <c r="C113" s="16" t="s">
        <v>155</v>
      </c>
      <c r="D113" s="15">
        <v>0</v>
      </c>
      <c r="E113" s="15">
        <v>0</v>
      </c>
      <c r="F113" s="15">
        <v>75.2</v>
      </c>
      <c r="G113" s="15">
        <v>0</v>
      </c>
      <c r="H113" s="15">
        <f t="shared" si="1"/>
        <v>75.2</v>
      </c>
    </row>
    <row r="114" spans="1:8" ht="15.6" x14ac:dyDescent="0.3">
      <c r="A114" s="15">
        <v>113</v>
      </c>
      <c r="B114" s="15" t="s">
        <v>156</v>
      </c>
      <c r="C114" s="16" t="s">
        <v>44</v>
      </c>
      <c r="D114" s="15">
        <v>0</v>
      </c>
      <c r="E114" s="15">
        <v>0</v>
      </c>
      <c r="F114" s="15">
        <v>77.819999999999993</v>
      </c>
      <c r="G114" s="15">
        <v>0</v>
      </c>
      <c r="H114" s="15">
        <f t="shared" si="1"/>
        <v>77.819999999999993</v>
      </c>
    </row>
    <row r="115" spans="1:8" ht="15.6" x14ac:dyDescent="0.3">
      <c r="A115" s="15">
        <v>114</v>
      </c>
      <c r="B115" s="15" t="s">
        <v>156</v>
      </c>
      <c r="C115" s="16" t="s">
        <v>58</v>
      </c>
      <c r="D115" s="15">
        <v>0</v>
      </c>
      <c r="E115" s="15">
        <v>0</v>
      </c>
      <c r="F115" s="15">
        <v>78.27</v>
      </c>
      <c r="G115" s="15">
        <v>0</v>
      </c>
      <c r="H115" s="15">
        <f t="shared" si="1"/>
        <v>78.27</v>
      </c>
    </row>
    <row r="116" spans="1:8" ht="15.6" x14ac:dyDescent="0.3">
      <c r="A116" s="15">
        <v>115</v>
      </c>
      <c r="B116" s="15" t="s">
        <v>157</v>
      </c>
      <c r="C116" s="16" t="s">
        <v>158</v>
      </c>
      <c r="D116" s="15">
        <v>0</v>
      </c>
      <c r="E116" s="15">
        <v>78.5</v>
      </c>
      <c r="F116" s="15">
        <v>0</v>
      </c>
      <c r="G116" s="15">
        <v>0</v>
      </c>
      <c r="H116" s="15">
        <f t="shared" si="1"/>
        <v>78.5</v>
      </c>
    </row>
    <row r="117" spans="1:8" ht="15.6" x14ac:dyDescent="0.3">
      <c r="A117" s="15">
        <v>116</v>
      </c>
      <c r="B117" s="15" t="s">
        <v>157</v>
      </c>
      <c r="C117" s="16" t="s">
        <v>158</v>
      </c>
      <c r="D117" s="15">
        <v>0</v>
      </c>
      <c r="E117" s="15">
        <v>0</v>
      </c>
      <c r="F117" s="15">
        <v>79.010000000000005</v>
      </c>
      <c r="G117" s="15">
        <v>0</v>
      </c>
      <c r="H117" s="15">
        <f t="shared" si="1"/>
        <v>79.010000000000005</v>
      </c>
    </row>
    <row r="118" spans="1:8" ht="15.6" x14ac:dyDescent="0.3">
      <c r="A118" s="15">
        <v>117</v>
      </c>
      <c r="B118" s="15" t="s">
        <v>159</v>
      </c>
      <c r="C118" s="16" t="s">
        <v>160</v>
      </c>
      <c r="D118" s="15">
        <v>0</v>
      </c>
      <c r="E118" s="15">
        <v>0</v>
      </c>
      <c r="F118" s="15">
        <v>79.33</v>
      </c>
      <c r="G118" s="15">
        <v>0</v>
      </c>
      <c r="H118" s="15">
        <f t="shared" si="1"/>
        <v>79.33</v>
      </c>
    </row>
    <row r="119" spans="1:8" ht="15.6" x14ac:dyDescent="0.3">
      <c r="A119" s="15">
        <v>118</v>
      </c>
      <c r="B119" s="15" t="s">
        <v>159</v>
      </c>
      <c r="C119" s="16" t="s">
        <v>32</v>
      </c>
      <c r="D119" s="15">
        <v>0</v>
      </c>
      <c r="E119" s="15">
        <v>0</v>
      </c>
      <c r="F119" s="15">
        <v>80.540000000000006</v>
      </c>
      <c r="G119" s="15">
        <v>0</v>
      </c>
      <c r="H119" s="15">
        <f t="shared" si="1"/>
        <v>80.540000000000006</v>
      </c>
    </row>
    <row r="120" spans="1:8" ht="15.6" x14ac:dyDescent="0.3">
      <c r="A120" s="15">
        <v>119</v>
      </c>
      <c r="B120" s="15" t="s">
        <v>161</v>
      </c>
      <c r="C120" s="16" t="s">
        <v>162</v>
      </c>
      <c r="D120" s="15">
        <v>0</v>
      </c>
      <c r="E120" s="15">
        <v>0</v>
      </c>
      <c r="F120" s="15">
        <v>81.06</v>
      </c>
      <c r="G120" s="15">
        <v>0</v>
      </c>
      <c r="H120" s="15">
        <f t="shared" si="1"/>
        <v>81.06</v>
      </c>
    </row>
    <row r="121" spans="1:8" ht="15.6" x14ac:dyDescent="0.3">
      <c r="A121" s="15">
        <v>120</v>
      </c>
      <c r="B121" s="15" t="s">
        <v>161</v>
      </c>
      <c r="C121" s="16" t="s">
        <v>68</v>
      </c>
      <c r="D121" s="15">
        <v>0</v>
      </c>
      <c r="E121" s="15">
        <v>0</v>
      </c>
      <c r="F121" s="15">
        <v>83.37</v>
      </c>
      <c r="G121" s="15">
        <v>0</v>
      </c>
      <c r="H121" s="15">
        <f t="shared" si="1"/>
        <v>83.37</v>
      </c>
    </row>
    <row r="122" spans="1:8" ht="15.6" x14ac:dyDescent="0.3">
      <c r="A122" s="15">
        <v>121</v>
      </c>
      <c r="B122" s="15" t="s">
        <v>163</v>
      </c>
      <c r="C122" s="16" t="s">
        <v>164</v>
      </c>
      <c r="D122" s="15">
        <v>0</v>
      </c>
      <c r="E122" s="15">
        <v>84.81</v>
      </c>
      <c r="F122" s="15">
        <v>0</v>
      </c>
      <c r="G122" s="15">
        <v>0.31</v>
      </c>
      <c r="H122" s="15">
        <f t="shared" si="1"/>
        <v>85.12</v>
      </c>
    </row>
    <row r="123" spans="1:8" ht="15.6" x14ac:dyDescent="0.3">
      <c r="A123" s="15">
        <v>122</v>
      </c>
      <c r="B123" s="15" t="s">
        <v>163</v>
      </c>
      <c r="C123" s="16" t="s">
        <v>36</v>
      </c>
      <c r="D123" s="15">
        <v>0</v>
      </c>
      <c r="E123" s="15">
        <v>0</v>
      </c>
      <c r="F123" s="15">
        <v>86.13</v>
      </c>
      <c r="G123" s="15">
        <v>0</v>
      </c>
      <c r="H123" s="15">
        <f t="shared" si="1"/>
        <v>86.13</v>
      </c>
    </row>
    <row r="124" spans="1:8" ht="15.6" x14ac:dyDescent="0.3">
      <c r="A124" s="15">
        <v>123</v>
      </c>
      <c r="B124" s="15" t="s">
        <v>165</v>
      </c>
      <c r="C124" s="16" t="s">
        <v>166</v>
      </c>
      <c r="D124" s="15">
        <v>0</v>
      </c>
      <c r="E124" s="15">
        <v>0</v>
      </c>
      <c r="F124" s="15">
        <v>86.5</v>
      </c>
      <c r="G124" s="15">
        <v>0</v>
      </c>
      <c r="H124" s="15">
        <f t="shared" si="1"/>
        <v>86.5</v>
      </c>
    </row>
    <row r="125" spans="1:8" ht="15.6" x14ac:dyDescent="0.3">
      <c r="A125" s="15">
        <v>124</v>
      </c>
      <c r="B125" s="15" t="s">
        <v>165</v>
      </c>
      <c r="C125" s="16" t="s">
        <v>167</v>
      </c>
      <c r="D125" s="15">
        <v>0</v>
      </c>
      <c r="E125" s="15">
        <v>87.7</v>
      </c>
      <c r="F125" s="15">
        <v>0</v>
      </c>
      <c r="G125" s="15">
        <v>0</v>
      </c>
      <c r="H125" s="15">
        <f t="shared" si="1"/>
        <v>87.7</v>
      </c>
    </row>
    <row r="126" spans="1:8" ht="15.6" x14ac:dyDescent="0.3">
      <c r="A126" s="15">
        <v>125</v>
      </c>
      <c r="B126" s="15" t="s">
        <v>168</v>
      </c>
      <c r="C126" s="16" t="s">
        <v>169</v>
      </c>
      <c r="D126" s="15">
        <v>0</v>
      </c>
      <c r="E126" s="15">
        <v>87.93</v>
      </c>
      <c r="F126" s="15">
        <v>0</v>
      </c>
      <c r="G126" s="15">
        <v>0</v>
      </c>
      <c r="H126" s="15">
        <f t="shared" si="1"/>
        <v>87.93</v>
      </c>
    </row>
    <row r="127" spans="1:8" ht="15.6" x14ac:dyDescent="0.3">
      <c r="A127" s="15">
        <v>126</v>
      </c>
      <c r="B127" s="15" t="s">
        <v>168</v>
      </c>
      <c r="C127" s="16" t="s">
        <v>78</v>
      </c>
      <c r="D127" s="15">
        <v>0</v>
      </c>
      <c r="E127" s="15">
        <v>0</v>
      </c>
      <c r="F127" s="15">
        <v>89.58</v>
      </c>
      <c r="G127" s="15">
        <v>0</v>
      </c>
      <c r="H127" s="15">
        <f t="shared" si="1"/>
        <v>89.58</v>
      </c>
    </row>
    <row r="128" spans="1:8" ht="15.6" x14ac:dyDescent="0.3">
      <c r="A128" s="15">
        <v>127</v>
      </c>
      <c r="B128" s="15" t="s">
        <v>170</v>
      </c>
      <c r="C128" s="16" t="s">
        <v>171</v>
      </c>
      <c r="D128" s="15">
        <v>0</v>
      </c>
      <c r="E128" s="15">
        <v>0</v>
      </c>
      <c r="F128" s="15">
        <v>91.98</v>
      </c>
      <c r="G128" s="15">
        <v>0</v>
      </c>
      <c r="H128" s="15">
        <f t="shared" si="1"/>
        <v>91.98</v>
      </c>
    </row>
    <row r="129" spans="1:8" ht="15.6" x14ac:dyDescent="0.3">
      <c r="A129" s="15">
        <v>128</v>
      </c>
      <c r="B129" s="15" t="s">
        <v>170</v>
      </c>
      <c r="C129" s="16" t="s">
        <v>172</v>
      </c>
      <c r="D129" s="15">
        <v>0</v>
      </c>
      <c r="E129" s="15">
        <v>0</v>
      </c>
      <c r="F129" s="15">
        <v>97.14</v>
      </c>
      <c r="G129" s="15">
        <v>0</v>
      </c>
      <c r="H129" s="15">
        <f t="shared" si="1"/>
        <v>97.14</v>
      </c>
    </row>
    <row r="130" spans="1:8" ht="15.6" x14ac:dyDescent="0.3">
      <c r="A130" s="15">
        <v>129</v>
      </c>
      <c r="B130" s="15" t="s">
        <v>173</v>
      </c>
      <c r="C130" s="16" t="s">
        <v>174</v>
      </c>
      <c r="D130" s="15">
        <v>0</v>
      </c>
      <c r="E130" s="15">
        <v>0</v>
      </c>
      <c r="F130" s="15">
        <v>98.35</v>
      </c>
      <c r="G130" s="15">
        <v>0</v>
      </c>
      <c r="H130" s="15">
        <f t="shared" ref="H130:H193" si="2">SUM(D130:G130)</f>
        <v>98.35</v>
      </c>
    </row>
    <row r="131" spans="1:8" ht="15.6" x14ac:dyDescent="0.3">
      <c r="A131" s="15">
        <v>130</v>
      </c>
      <c r="B131" s="15" t="s">
        <v>173</v>
      </c>
      <c r="C131" s="16" t="s">
        <v>78</v>
      </c>
      <c r="D131" s="15">
        <v>0</v>
      </c>
      <c r="E131" s="15">
        <v>0</v>
      </c>
      <c r="F131" s="15">
        <v>98.78</v>
      </c>
      <c r="G131" s="15">
        <v>0</v>
      </c>
      <c r="H131" s="15">
        <f t="shared" si="2"/>
        <v>98.78</v>
      </c>
    </row>
    <row r="132" spans="1:8" ht="15.6" x14ac:dyDescent="0.3">
      <c r="A132" s="15">
        <v>131</v>
      </c>
      <c r="B132" s="15" t="s">
        <v>175</v>
      </c>
      <c r="C132" s="16" t="s">
        <v>77</v>
      </c>
      <c r="D132" s="15">
        <v>0</v>
      </c>
      <c r="E132" s="15">
        <v>0</v>
      </c>
      <c r="F132" s="15">
        <v>101.05</v>
      </c>
      <c r="G132" s="15">
        <v>0</v>
      </c>
      <c r="H132" s="15">
        <f t="shared" si="2"/>
        <v>101.05</v>
      </c>
    </row>
    <row r="133" spans="1:8" ht="15.6" x14ac:dyDescent="0.3">
      <c r="A133" s="15">
        <v>132</v>
      </c>
      <c r="B133" s="15" t="s">
        <v>175</v>
      </c>
      <c r="C133" s="16" t="s">
        <v>176</v>
      </c>
      <c r="D133" s="15">
        <v>0</v>
      </c>
      <c r="E133" s="15">
        <v>0</v>
      </c>
      <c r="F133" s="15">
        <v>0</v>
      </c>
      <c r="G133" s="15">
        <v>204.03</v>
      </c>
      <c r="H133" s="15">
        <f t="shared" si="2"/>
        <v>204.03</v>
      </c>
    </row>
    <row r="134" spans="1:8" ht="15.6" x14ac:dyDescent="0.3">
      <c r="A134" s="15">
        <v>133</v>
      </c>
      <c r="B134" s="15" t="s">
        <v>177</v>
      </c>
      <c r="C134" s="16" t="s">
        <v>178</v>
      </c>
      <c r="D134" s="15">
        <v>0</v>
      </c>
      <c r="E134" s="15">
        <v>0</v>
      </c>
      <c r="F134" s="15">
        <v>96.24</v>
      </c>
      <c r="G134" s="15">
        <v>5.28</v>
      </c>
      <c r="H134" s="15">
        <f t="shared" si="2"/>
        <v>101.52</v>
      </c>
    </row>
    <row r="135" spans="1:8" ht="15.6" x14ac:dyDescent="0.3">
      <c r="A135" s="15">
        <v>134</v>
      </c>
      <c r="B135" s="15" t="s">
        <v>177</v>
      </c>
      <c r="C135" s="16" t="s">
        <v>73</v>
      </c>
      <c r="D135" s="15">
        <v>74.84</v>
      </c>
      <c r="E135" s="15">
        <v>0</v>
      </c>
      <c r="F135" s="15">
        <v>29.57</v>
      </c>
      <c r="G135" s="15">
        <v>0</v>
      </c>
      <c r="H135" s="15">
        <f t="shared" si="2"/>
        <v>104.41</v>
      </c>
    </row>
    <row r="136" spans="1:8" ht="15.6" x14ac:dyDescent="0.3">
      <c r="A136" s="15">
        <v>135</v>
      </c>
      <c r="B136" s="15" t="s">
        <v>179</v>
      </c>
      <c r="C136" s="16" t="s">
        <v>180</v>
      </c>
      <c r="D136" s="15">
        <v>0</v>
      </c>
      <c r="E136" s="15">
        <v>0</v>
      </c>
      <c r="F136" s="15">
        <v>60.53</v>
      </c>
      <c r="G136" s="15">
        <v>44.7</v>
      </c>
      <c r="H136" s="15">
        <f t="shared" si="2"/>
        <v>105.23</v>
      </c>
    </row>
    <row r="137" spans="1:8" ht="15.6" x14ac:dyDescent="0.3">
      <c r="A137" s="15">
        <v>136</v>
      </c>
      <c r="B137" s="15" t="s">
        <v>179</v>
      </c>
      <c r="C137" s="16" t="s">
        <v>181</v>
      </c>
      <c r="D137" s="15">
        <v>0</v>
      </c>
      <c r="E137" s="15">
        <v>0</v>
      </c>
      <c r="F137" s="15">
        <v>107.93</v>
      </c>
      <c r="G137" s="15">
        <v>0</v>
      </c>
      <c r="H137" s="15">
        <f t="shared" si="2"/>
        <v>107.93</v>
      </c>
    </row>
    <row r="138" spans="1:8" ht="15.6" x14ac:dyDescent="0.3">
      <c r="A138" s="15">
        <v>137</v>
      </c>
      <c r="B138" s="15" t="s">
        <v>182</v>
      </c>
      <c r="C138" s="16" t="s">
        <v>162</v>
      </c>
      <c r="D138" s="15">
        <v>0</v>
      </c>
      <c r="E138" s="15">
        <v>0</v>
      </c>
      <c r="F138" s="15">
        <v>110.99</v>
      </c>
      <c r="G138" s="15">
        <v>0</v>
      </c>
      <c r="H138" s="15">
        <f t="shared" si="2"/>
        <v>110.99</v>
      </c>
    </row>
    <row r="139" spans="1:8" ht="15.6" x14ac:dyDescent="0.3">
      <c r="A139" s="15">
        <v>138</v>
      </c>
      <c r="B139" s="15" t="s">
        <v>182</v>
      </c>
      <c r="C139" s="16" t="s">
        <v>32</v>
      </c>
      <c r="D139" s="15">
        <v>0</v>
      </c>
      <c r="E139" s="15">
        <v>0</v>
      </c>
      <c r="F139" s="15">
        <v>112.18</v>
      </c>
      <c r="G139" s="15">
        <v>0</v>
      </c>
      <c r="H139" s="15">
        <f t="shared" si="2"/>
        <v>112.18</v>
      </c>
    </row>
    <row r="140" spans="1:8" ht="15.6" x14ac:dyDescent="0.3">
      <c r="A140" s="15">
        <v>139</v>
      </c>
      <c r="B140" s="15" t="s">
        <v>183</v>
      </c>
      <c r="C140" s="16" t="s">
        <v>184</v>
      </c>
      <c r="D140" s="15">
        <v>0</v>
      </c>
      <c r="E140" s="15">
        <v>0</v>
      </c>
      <c r="F140" s="15">
        <v>113.5</v>
      </c>
      <c r="G140" s="15">
        <v>0</v>
      </c>
      <c r="H140" s="15">
        <f t="shared" si="2"/>
        <v>113.5</v>
      </c>
    </row>
    <row r="141" spans="1:8" ht="15.6" x14ac:dyDescent="0.3">
      <c r="A141" s="15">
        <v>140</v>
      </c>
      <c r="B141" s="15" t="s">
        <v>183</v>
      </c>
      <c r="C141" s="16" t="s">
        <v>55</v>
      </c>
      <c r="D141" s="15">
        <v>0</v>
      </c>
      <c r="E141" s="15">
        <v>0</v>
      </c>
      <c r="F141" s="15">
        <v>116.89</v>
      </c>
      <c r="G141" s="15">
        <v>0</v>
      </c>
      <c r="H141" s="15">
        <f t="shared" si="2"/>
        <v>116.89</v>
      </c>
    </row>
    <row r="142" spans="1:8" ht="15.6" x14ac:dyDescent="0.3">
      <c r="A142" s="15">
        <v>141</v>
      </c>
      <c r="B142" s="15" t="s">
        <v>185</v>
      </c>
      <c r="C142" s="16" t="s">
        <v>186</v>
      </c>
      <c r="D142" s="15">
        <v>0</v>
      </c>
      <c r="E142" s="15">
        <v>24.83</v>
      </c>
      <c r="F142" s="15">
        <v>91.92</v>
      </c>
      <c r="G142" s="15">
        <v>1.87</v>
      </c>
      <c r="H142" s="15">
        <f t="shared" si="2"/>
        <v>118.62</v>
      </c>
    </row>
    <row r="143" spans="1:8" ht="15.6" x14ac:dyDescent="0.3">
      <c r="A143" s="15">
        <v>142</v>
      </c>
      <c r="B143" s="15" t="s">
        <v>185</v>
      </c>
      <c r="C143" s="16" t="s">
        <v>187</v>
      </c>
      <c r="D143" s="15">
        <v>0</v>
      </c>
      <c r="E143" s="15">
        <v>0</v>
      </c>
      <c r="F143" s="15">
        <v>119.31</v>
      </c>
      <c r="G143" s="15">
        <v>0</v>
      </c>
      <c r="H143" s="15">
        <f t="shared" si="2"/>
        <v>119.31</v>
      </c>
    </row>
    <row r="144" spans="1:8" ht="15.6" x14ac:dyDescent="0.3">
      <c r="A144" s="15">
        <v>143</v>
      </c>
      <c r="B144" s="15" t="s">
        <v>188</v>
      </c>
      <c r="C144" s="16" t="s">
        <v>189</v>
      </c>
      <c r="D144" s="15">
        <v>0</v>
      </c>
      <c r="E144" s="15">
        <v>0</v>
      </c>
      <c r="F144" s="15">
        <v>120.41</v>
      </c>
      <c r="G144" s="15">
        <v>0</v>
      </c>
      <c r="H144" s="15">
        <f t="shared" si="2"/>
        <v>120.41</v>
      </c>
    </row>
    <row r="145" spans="1:8" ht="15.6" x14ac:dyDescent="0.3">
      <c r="A145" s="15">
        <v>144</v>
      </c>
      <c r="B145" s="15" t="s">
        <v>188</v>
      </c>
      <c r="C145" s="16" t="s">
        <v>190</v>
      </c>
      <c r="D145" s="15">
        <v>0</v>
      </c>
      <c r="E145" s="15">
        <v>0</v>
      </c>
      <c r="F145" s="15">
        <v>121.48</v>
      </c>
      <c r="G145" s="15">
        <v>0</v>
      </c>
      <c r="H145" s="15">
        <f t="shared" si="2"/>
        <v>121.48</v>
      </c>
    </row>
    <row r="146" spans="1:8" ht="15.6" x14ac:dyDescent="0.3">
      <c r="A146" s="15">
        <v>145</v>
      </c>
      <c r="B146" s="15" t="s">
        <v>191</v>
      </c>
      <c r="C146" s="16" t="s">
        <v>55</v>
      </c>
      <c r="D146" s="15">
        <v>0</v>
      </c>
      <c r="E146" s="15">
        <v>1.83</v>
      </c>
      <c r="F146" s="15">
        <v>121.44</v>
      </c>
      <c r="G146" s="15">
        <v>0</v>
      </c>
      <c r="H146" s="15">
        <f t="shared" si="2"/>
        <v>123.27</v>
      </c>
    </row>
    <row r="147" spans="1:8" ht="15.6" x14ac:dyDescent="0.3">
      <c r="A147" s="15">
        <v>146</v>
      </c>
      <c r="B147" s="15" t="s">
        <v>191</v>
      </c>
      <c r="C147" s="16" t="s">
        <v>192</v>
      </c>
      <c r="D147" s="15">
        <v>0</v>
      </c>
      <c r="E147" s="15">
        <v>100.61</v>
      </c>
      <c r="F147" s="15">
        <v>0</v>
      </c>
      <c r="G147" s="15">
        <v>28.38</v>
      </c>
      <c r="H147" s="15">
        <f t="shared" si="2"/>
        <v>128.99</v>
      </c>
    </row>
    <row r="148" spans="1:8" ht="15.6" x14ac:dyDescent="0.3">
      <c r="A148" s="15">
        <v>147</v>
      </c>
      <c r="B148" s="15" t="s">
        <v>193</v>
      </c>
      <c r="C148" s="16" t="s">
        <v>169</v>
      </c>
      <c r="D148" s="15">
        <v>0</v>
      </c>
      <c r="E148" s="15">
        <v>46.56</v>
      </c>
      <c r="F148" s="15">
        <v>83.41</v>
      </c>
      <c r="G148" s="15">
        <v>0</v>
      </c>
      <c r="H148" s="15">
        <f t="shared" si="2"/>
        <v>129.97</v>
      </c>
    </row>
    <row r="149" spans="1:8" ht="15.6" x14ac:dyDescent="0.3">
      <c r="A149" s="15">
        <v>148</v>
      </c>
      <c r="B149" s="15" t="s">
        <v>193</v>
      </c>
      <c r="C149" s="16" t="s">
        <v>129</v>
      </c>
      <c r="D149" s="15">
        <v>0</v>
      </c>
      <c r="E149" s="15">
        <v>0</v>
      </c>
      <c r="F149" s="15">
        <v>132.12</v>
      </c>
      <c r="G149" s="15">
        <v>0</v>
      </c>
      <c r="H149" s="15">
        <f t="shared" si="2"/>
        <v>132.12</v>
      </c>
    </row>
    <row r="150" spans="1:8" ht="15.6" x14ac:dyDescent="0.3">
      <c r="A150" s="15">
        <v>149</v>
      </c>
      <c r="B150" s="15" t="s">
        <v>194</v>
      </c>
      <c r="C150" s="16" t="s">
        <v>38</v>
      </c>
      <c r="D150" s="15">
        <v>0</v>
      </c>
      <c r="E150" s="15">
        <v>0</v>
      </c>
      <c r="F150" s="15">
        <v>132.28</v>
      </c>
      <c r="G150" s="15">
        <v>0</v>
      </c>
      <c r="H150" s="15">
        <f t="shared" si="2"/>
        <v>132.28</v>
      </c>
    </row>
    <row r="151" spans="1:8" ht="15.6" x14ac:dyDescent="0.3">
      <c r="A151" s="15">
        <v>150</v>
      </c>
      <c r="B151" s="15" t="s">
        <v>194</v>
      </c>
      <c r="C151" s="16" t="s">
        <v>195</v>
      </c>
      <c r="D151" s="15">
        <v>0</v>
      </c>
      <c r="E151" s="15">
        <v>5.41</v>
      </c>
      <c r="F151" s="15">
        <v>121.3</v>
      </c>
      <c r="G151" s="15">
        <v>10.29</v>
      </c>
      <c r="H151" s="15">
        <f t="shared" si="2"/>
        <v>137</v>
      </c>
    </row>
    <row r="152" spans="1:8" ht="15.6" x14ac:dyDescent="0.3">
      <c r="A152" s="15">
        <v>151</v>
      </c>
      <c r="B152" s="15" t="s">
        <v>196</v>
      </c>
      <c r="C152" s="16" t="s">
        <v>101</v>
      </c>
      <c r="D152" s="15">
        <v>0</v>
      </c>
      <c r="E152" s="15">
        <v>0</v>
      </c>
      <c r="F152" s="15">
        <v>137.46</v>
      </c>
      <c r="G152" s="15">
        <v>0</v>
      </c>
      <c r="H152" s="15">
        <f t="shared" si="2"/>
        <v>137.46</v>
      </c>
    </row>
    <row r="153" spans="1:8" ht="15.6" x14ac:dyDescent="0.3">
      <c r="A153" s="15">
        <v>152</v>
      </c>
      <c r="B153" s="15" t="s">
        <v>196</v>
      </c>
      <c r="C153" s="16" t="s">
        <v>129</v>
      </c>
      <c r="D153" s="15">
        <v>0</v>
      </c>
      <c r="E153" s="15">
        <v>0</v>
      </c>
      <c r="F153" s="15">
        <v>139.82</v>
      </c>
      <c r="G153" s="15">
        <v>0</v>
      </c>
      <c r="H153" s="15">
        <f t="shared" si="2"/>
        <v>139.82</v>
      </c>
    </row>
    <row r="154" spans="1:8" ht="15.6" x14ac:dyDescent="0.3">
      <c r="A154" s="15">
        <v>153</v>
      </c>
      <c r="B154" s="15" t="s">
        <v>197</v>
      </c>
      <c r="C154" s="16" t="s">
        <v>116</v>
      </c>
      <c r="D154" s="15">
        <v>0</v>
      </c>
      <c r="E154" s="15">
        <v>0</v>
      </c>
      <c r="F154" s="15">
        <v>138.77000000000001</v>
      </c>
      <c r="G154" s="15">
        <v>0</v>
      </c>
      <c r="H154" s="15">
        <f t="shared" si="2"/>
        <v>138.77000000000001</v>
      </c>
    </row>
    <row r="155" spans="1:8" ht="15.6" x14ac:dyDescent="0.3">
      <c r="A155" s="15">
        <v>154</v>
      </c>
      <c r="B155" s="15" t="s">
        <v>197</v>
      </c>
      <c r="C155" s="16" t="s">
        <v>57</v>
      </c>
      <c r="D155" s="15">
        <v>0</v>
      </c>
      <c r="E155" s="15">
        <v>70.569999999999993</v>
      </c>
      <c r="F155" s="15">
        <v>72.23</v>
      </c>
      <c r="G155" s="15">
        <v>0</v>
      </c>
      <c r="H155" s="15">
        <f t="shared" si="2"/>
        <v>142.80000000000001</v>
      </c>
    </row>
    <row r="156" spans="1:8" ht="15.6" x14ac:dyDescent="0.3">
      <c r="A156" s="15">
        <v>155</v>
      </c>
      <c r="B156" s="15" t="s">
        <v>198</v>
      </c>
      <c r="C156" s="16" t="s">
        <v>149</v>
      </c>
      <c r="D156" s="15">
        <v>0</v>
      </c>
      <c r="E156" s="15">
        <v>0</v>
      </c>
      <c r="F156" s="15">
        <v>143.87</v>
      </c>
      <c r="G156" s="15">
        <v>0</v>
      </c>
      <c r="H156" s="15">
        <f t="shared" si="2"/>
        <v>143.87</v>
      </c>
    </row>
    <row r="157" spans="1:8" ht="15.6" x14ac:dyDescent="0.3">
      <c r="A157" s="15">
        <v>156</v>
      </c>
      <c r="B157" s="15" t="s">
        <v>198</v>
      </c>
      <c r="C157" s="16" t="s">
        <v>199</v>
      </c>
      <c r="D157" s="15">
        <v>0</v>
      </c>
      <c r="E157" s="15">
        <v>0</v>
      </c>
      <c r="F157" s="15">
        <v>145.86000000000001</v>
      </c>
      <c r="G157" s="15">
        <v>0</v>
      </c>
      <c r="H157" s="15">
        <f t="shared" si="2"/>
        <v>145.86000000000001</v>
      </c>
    </row>
    <row r="158" spans="1:8" ht="15.6" x14ac:dyDescent="0.3">
      <c r="A158" s="15">
        <v>157</v>
      </c>
      <c r="B158" s="15" t="s">
        <v>200</v>
      </c>
      <c r="C158" s="16" t="s">
        <v>201</v>
      </c>
      <c r="D158" s="15">
        <v>0</v>
      </c>
      <c r="E158" s="15">
        <v>0</v>
      </c>
      <c r="F158" s="15">
        <v>146.53</v>
      </c>
      <c r="G158" s="15">
        <v>0.31</v>
      </c>
      <c r="H158" s="15">
        <f t="shared" si="2"/>
        <v>146.84</v>
      </c>
    </row>
    <row r="159" spans="1:8" ht="15.6" x14ac:dyDescent="0.3">
      <c r="A159" s="15">
        <v>158</v>
      </c>
      <c r="B159" s="15" t="s">
        <v>200</v>
      </c>
      <c r="C159" s="16" t="s">
        <v>190</v>
      </c>
      <c r="D159" s="15">
        <v>0</v>
      </c>
      <c r="E159" s="15">
        <v>0</v>
      </c>
      <c r="F159" s="15">
        <v>146.97999999999999</v>
      </c>
      <c r="G159" s="15">
        <v>0</v>
      </c>
      <c r="H159" s="15">
        <f t="shared" si="2"/>
        <v>146.97999999999999</v>
      </c>
    </row>
    <row r="160" spans="1:8" ht="15.6" x14ac:dyDescent="0.3">
      <c r="A160" s="15">
        <v>159</v>
      </c>
      <c r="B160" s="15" t="s">
        <v>202</v>
      </c>
      <c r="C160" s="16" t="s">
        <v>203</v>
      </c>
      <c r="D160" s="15">
        <v>0</v>
      </c>
      <c r="E160" s="15">
        <v>0</v>
      </c>
      <c r="F160" s="15">
        <v>156.59</v>
      </c>
      <c r="G160" s="15">
        <v>0</v>
      </c>
      <c r="H160" s="15">
        <f t="shared" si="2"/>
        <v>156.59</v>
      </c>
    </row>
    <row r="161" spans="1:8" ht="15.6" x14ac:dyDescent="0.3">
      <c r="A161" s="15">
        <v>160</v>
      </c>
      <c r="B161" s="15" t="s">
        <v>202</v>
      </c>
      <c r="C161" s="16" t="s">
        <v>204</v>
      </c>
      <c r="D161" s="15">
        <v>0</v>
      </c>
      <c r="E161" s="15">
        <v>49.72</v>
      </c>
      <c r="F161" s="15">
        <v>107.23</v>
      </c>
      <c r="G161" s="15">
        <v>0</v>
      </c>
      <c r="H161" s="15">
        <f t="shared" si="2"/>
        <v>156.94999999999999</v>
      </c>
    </row>
    <row r="162" spans="1:8" ht="15.6" x14ac:dyDescent="0.3">
      <c r="A162" s="15">
        <v>161</v>
      </c>
      <c r="B162" s="15" t="s">
        <v>205</v>
      </c>
      <c r="C162" s="16" t="s">
        <v>162</v>
      </c>
      <c r="D162" s="15">
        <v>0</v>
      </c>
      <c r="E162" s="15">
        <v>0</v>
      </c>
      <c r="F162" s="15">
        <v>160.80000000000001</v>
      </c>
      <c r="G162" s="15">
        <v>0.31</v>
      </c>
      <c r="H162" s="15">
        <f t="shared" si="2"/>
        <v>161.11000000000001</v>
      </c>
    </row>
    <row r="163" spans="1:8" ht="15.6" x14ac:dyDescent="0.3">
      <c r="A163" s="15">
        <v>162</v>
      </c>
      <c r="B163" s="15" t="s">
        <v>205</v>
      </c>
      <c r="C163" s="16" t="s">
        <v>55</v>
      </c>
      <c r="D163" s="15">
        <v>0</v>
      </c>
      <c r="E163" s="15">
        <v>0</v>
      </c>
      <c r="F163" s="15">
        <v>161.51</v>
      </c>
      <c r="G163" s="15">
        <v>0</v>
      </c>
      <c r="H163" s="15">
        <f t="shared" si="2"/>
        <v>161.51</v>
      </c>
    </row>
    <row r="164" spans="1:8" ht="15.6" x14ac:dyDescent="0.3">
      <c r="A164" s="15">
        <v>163</v>
      </c>
      <c r="B164" s="15" t="s">
        <v>206</v>
      </c>
      <c r="C164" s="16" t="s">
        <v>207</v>
      </c>
      <c r="D164" s="15">
        <v>0</v>
      </c>
      <c r="E164" s="15">
        <v>4.84</v>
      </c>
      <c r="F164" s="15">
        <v>157.72</v>
      </c>
      <c r="G164" s="15">
        <v>0</v>
      </c>
      <c r="H164" s="15">
        <f t="shared" si="2"/>
        <v>162.56</v>
      </c>
    </row>
    <row r="165" spans="1:8" ht="15.6" x14ac:dyDescent="0.3">
      <c r="A165" s="15">
        <v>164</v>
      </c>
      <c r="B165" s="15" t="s">
        <v>206</v>
      </c>
      <c r="C165" s="16" t="s">
        <v>36</v>
      </c>
      <c r="D165" s="15">
        <v>0</v>
      </c>
      <c r="E165" s="15">
        <v>8.2899999999999991</v>
      </c>
      <c r="F165" s="15">
        <v>156.16</v>
      </c>
      <c r="G165" s="15">
        <v>0</v>
      </c>
      <c r="H165" s="15">
        <f t="shared" si="2"/>
        <v>164.45</v>
      </c>
    </row>
    <row r="166" spans="1:8" ht="15.6" x14ac:dyDescent="0.3">
      <c r="A166" s="15">
        <v>165</v>
      </c>
      <c r="B166" s="15" t="s">
        <v>208</v>
      </c>
      <c r="C166" s="16" t="s">
        <v>158</v>
      </c>
      <c r="D166" s="15">
        <v>0</v>
      </c>
      <c r="E166" s="15">
        <v>0</v>
      </c>
      <c r="F166" s="15">
        <v>164.6</v>
      </c>
      <c r="G166" s="15">
        <v>0</v>
      </c>
      <c r="H166" s="15">
        <f t="shared" si="2"/>
        <v>164.6</v>
      </c>
    </row>
    <row r="167" spans="1:8" ht="15.6" x14ac:dyDescent="0.3">
      <c r="A167" s="15">
        <v>166</v>
      </c>
      <c r="B167" s="15" t="s">
        <v>208</v>
      </c>
      <c r="C167" s="16" t="s">
        <v>209</v>
      </c>
      <c r="D167" s="15">
        <v>0</v>
      </c>
      <c r="E167" s="15">
        <v>0</v>
      </c>
      <c r="F167" s="15">
        <v>167.46</v>
      </c>
      <c r="G167" s="15">
        <v>1.87</v>
      </c>
      <c r="H167" s="15">
        <f t="shared" si="2"/>
        <v>169.33</v>
      </c>
    </row>
    <row r="168" spans="1:8" ht="15.6" x14ac:dyDescent="0.3">
      <c r="A168" s="15">
        <v>167</v>
      </c>
      <c r="B168" s="15" t="s">
        <v>210</v>
      </c>
      <c r="C168" s="16" t="s">
        <v>55</v>
      </c>
      <c r="D168" s="15">
        <v>0</v>
      </c>
      <c r="E168" s="15">
        <v>0</v>
      </c>
      <c r="F168" s="15">
        <v>169.98</v>
      </c>
      <c r="G168" s="15">
        <v>0</v>
      </c>
      <c r="H168" s="15">
        <f t="shared" si="2"/>
        <v>169.98</v>
      </c>
    </row>
    <row r="169" spans="1:8" ht="15.6" x14ac:dyDescent="0.3">
      <c r="A169" s="15">
        <v>168</v>
      </c>
      <c r="B169" s="15" t="s">
        <v>210</v>
      </c>
      <c r="C169" s="16" t="s">
        <v>211</v>
      </c>
      <c r="D169" s="15">
        <v>0</v>
      </c>
      <c r="E169" s="15">
        <v>0</v>
      </c>
      <c r="F169" s="15">
        <v>172.24</v>
      </c>
      <c r="G169" s="15">
        <v>0</v>
      </c>
      <c r="H169" s="15">
        <f t="shared" si="2"/>
        <v>172.24</v>
      </c>
    </row>
    <row r="170" spans="1:8" ht="15.6" x14ac:dyDescent="0.3">
      <c r="A170" s="15">
        <v>169</v>
      </c>
      <c r="B170" s="15" t="s">
        <v>212</v>
      </c>
      <c r="C170" s="16" t="s">
        <v>190</v>
      </c>
      <c r="D170" s="15">
        <v>170.76</v>
      </c>
      <c r="E170" s="15">
        <v>0</v>
      </c>
      <c r="F170" s="15">
        <v>0</v>
      </c>
      <c r="G170" s="15">
        <v>0</v>
      </c>
      <c r="H170" s="15">
        <f t="shared" si="2"/>
        <v>170.76</v>
      </c>
    </row>
    <row r="171" spans="1:8" ht="15.6" x14ac:dyDescent="0.3">
      <c r="A171" s="15">
        <v>170</v>
      </c>
      <c r="B171" s="15" t="s">
        <v>212</v>
      </c>
      <c r="C171" s="16" t="s">
        <v>213</v>
      </c>
      <c r="D171" s="15">
        <v>139.34</v>
      </c>
      <c r="E171" s="15">
        <v>0</v>
      </c>
      <c r="F171" s="15">
        <v>38.46</v>
      </c>
      <c r="G171" s="15">
        <v>0</v>
      </c>
      <c r="H171" s="15">
        <f t="shared" si="2"/>
        <v>177.8</v>
      </c>
    </row>
    <row r="172" spans="1:8" ht="15.6" x14ac:dyDescent="0.3">
      <c r="A172" s="15">
        <v>171</v>
      </c>
      <c r="B172" s="15" t="s">
        <v>214</v>
      </c>
      <c r="C172" s="16" t="s">
        <v>162</v>
      </c>
      <c r="D172" s="15">
        <v>0</v>
      </c>
      <c r="E172" s="15">
        <v>0</v>
      </c>
      <c r="F172" s="15">
        <v>177.51</v>
      </c>
      <c r="G172" s="15">
        <v>0</v>
      </c>
      <c r="H172" s="15">
        <f t="shared" si="2"/>
        <v>177.51</v>
      </c>
    </row>
    <row r="173" spans="1:8" ht="15.6" x14ac:dyDescent="0.3">
      <c r="A173" s="15">
        <v>172</v>
      </c>
      <c r="B173" s="15" t="s">
        <v>214</v>
      </c>
      <c r="C173" s="16" t="s">
        <v>215</v>
      </c>
      <c r="D173" s="15">
        <v>0</v>
      </c>
      <c r="E173" s="15">
        <v>0</v>
      </c>
      <c r="F173" s="15">
        <v>179.61</v>
      </c>
      <c r="G173" s="15">
        <v>0</v>
      </c>
      <c r="H173" s="15">
        <f t="shared" si="2"/>
        <v>179.61</v>
      </c>
    </row>
    <row r="174" spans="1:8" ht="15.6" x14ac:dyDescent="0.3">
      <c r="A174" s="15">
        <v>173</v>
      </c>
      <c r="B174" s="15" t="s">
        <v>216</v>
      </c>
      <c r="C174" s="16" t="s">
        <v>217</v>
      </c>
      <c r="D174" s="15">
        <v>0</v>
      </c>
      <c r="E174" s="15">
        <v>3.5</v>
      </c>
      <c r="F174" s="15">
        <v>178.5</v>
      </c>
      <c r="G174" s="15">
        <v>0</v>
      </c>
      <c r="H174" s="15">
        <f t="shared" si="2"/>
        <v>182</v>
      </c>
    </row>
    <row r="175" spans="1:8" ht="15.6" x14ac:dyDescent="0.3">
      <c r="A175" s="15">
        <v>174</v>
      </c>
      <c r="B175" s="15" t="s">
        <v>216</v>
      </c>
      <c r="C175" s="16" t="s">
        <v>154</v>
      </c>
      <c r="D175" s="15">
        <v>0</v>
      </c>
      <c r="E175" s="15">
        <v>97.25</v>
      </c>
      <c r="F175" s="15">
        <v>90.62</v>
      </c>
      <c r="G175" s="15">
        <v>0</v>
      </c>
      <c r="H175" s="15">
        <f t="shared" si="2"/>
        <v>187.87</v>
      </c>
    </row>
    <row r="176" spans="1:8" ht="15.6" x14ac:dyDescent="0.3">
      <c r="A176" s="15">
        <v>175</v>
      </c>
      <c r="B176" s="15" t="s">
        <v>218</v>
      </c>
      <c r="C176" s="16" t="s">
        <v>169</v>
      </c>
      <c r="D176" s="15">
        <v>0</v>
      </c>
      <c r="E176" s="15">
        <v>0</v>
      </c>
      <c r="F176" s="15">
        <v>187.1</v>
      </c>
      <c r="G176" s="15">
        <v>0</v>
      </c>
      <c r="H176" s="15">
        <f t="shared" si="2"/>
        <v>187.1</v>
      </c>
    </row>
    <row r="177" spans="1:8" ht="15.6" x14ac:dyDescent="0.3">
      <c r="A177" s="15">
        <v>176</v>
      </c>
      <c r="B177" s="15" t="s">
        <v>218</v>
      </c>
      <c r="C177" s="16" t="s">
        <v>169</v>
      </c>
      <c r="D177" s="15">
        <v>0</v>
      </c>
      <c r="E177" s="15">
        <v>192.96</v>
      </c>
      <c r="F177" s="15">
        <v>0</v>
      </c>
      <c r="G177" s="15">
        <v>0</v>
      </c>
      <c r="H177" s="15">
        <f t="shared" si="2"/>
        <v>192.96</v>
      </c>
    </row>
    <row r="178" spans="1:8" ht="15.6" x14ac:dyDescent="0.3">
      <c r="A178" s="15">
        <v>177</v>
      </c>
      <c r="B178" s="15" t="s">
        <v>219</v>
      </c>
      <c r="C178" s="16" t="s">
        <v>169</v>
      </c>
      <c r="D178" s="15">
        <v>0</v>
      </c>
      <c r="E178" s="15">
        <v>0</v>
      </c>
      <c r="F178" s="15">
        <v>179.89</v>
      </c>
      <c r="G178" s="15">
        <v>13.08</v>
      </c>
      <c r="H178" s="15">
        <f t="shared" si="2"/>
        <v>192.97</v>
      </c>
    </row>
    <row r="179" spans="1:8" ht="15.6" x14ac:dyDescent="0.3">
      <c r="A179" s="15">
        <v>178</v>
      </c>
      <c r="B179" s="15" t="s">
        <v>219</v>
      </c>
      <c r="C179" s="16" t="s">
        <v>220</v>
      </c>
      <c r="D179" s="15">
        <v>0</v>
      </c>
      <c r="E179" s="15">
        <v>192.45</v>
      </c>
      <c r="F179" s="15">
        <v>0</v>
      </c>
      <c r="G179" s="15">
        <v>0</v>
      </c>
      <c r="H179" s="15">
        <f t="shared" si="2"/>
        <v>192.45</v>
      </c>
    </row>
    <row r="180" spans="1:8" ht="15.6" x14ac:dyDescent="0.3">
      <c r="A180" s="15">
        <v>179</v>
      </c>
      <c r="B180" s="15" t="s">
        <v>221</v>
      </c>
      <c r="C180" s="16" t="s">
        <v>109</v>
      </c>
      <c r="D180" s="15">
        <v>0</v>
      </c>
      <c r="E180" s="15">
        <v>0</v>
      </c>
      <c r="F180" s="15">
        <v>192.59</v>
      </c>
      <c r="G180" s="15">
        <v>0</v>
      </c>
      <c r="H180" s="15">
        <f t="shared" si="2"/>
        <v>192.59</v>
      </c>
    </row>
    <row r="181" spans="1:8" ht="15.6" x14ac:dyDescent="0.3">
      <c r="A181" s="15">
        <v>180</v>
      </c>
      <c r="B181" s="15" t="s">
        <v>221</v>
      </c>
      <c r="C181" s="16" t="s">
        <v>222</v>
      </c>
      <c r="D181" s="15">
        <v>0</v>
      </c>
      <c r="E181" s="15">
        <v>0</v>
      </c>
      <c r="F181" s="15">
        <v>200.83</v>
      </c>
      <c r="G181" s="15">
        <v>0</v>
      </c>
      <c r="H181" s="15">
        <f t="shared" si="2"/>
        <v>200.83</v>
      </c>
    </row>
    <row r="182" spans="1:8" ht="15.6" x14ac:dyDescent="0.3">
      <c r="A182" s="15">
        <v>181</v>
      </c>
      <c r="B182" s="15" t="s">
        <v>223</v>
      </c>
      <c r="C182" s="16" t="s">
        <v>181</v>
      </c>
      <c r="D182" s="15">
        <v>0</v>
      </c>
      <c r="E182" s="15">
        <v>0</v>
      </c>
      <c r="F182" s="15">
        <v>210.43</v>
      </c>
      <c r="G182" s="15">
        <v>0</v>
      </c>
      <c r="H182" s="15">
        <f t="shared" si="2"/>
        <v>210.43</v>
      </c>
    </row>
    <row r="183" spans="1:8" ht="15.6" x14ac:dyDescent="0.3">
      <c r="A183" s="15">
        <v>182</v>
      </c>
      <c r="B183" s="15" t="s">
        <v>223</v>
      </c>
      <c r="C183" s="16" t="s">
        <v>224</v>
      </c>
      <c r="D183" s="15">
        <v>0</v>
      </c>
      <c r="E183" s="15">
        <v>0</v>
      </c>
      <c r="F183" s="15">
        <v>212.94</v>
      </c>
      <c r="G183" s="15">
        <v>0</v>
      </c>
      <c r="H183" s="15">
        <f t="shared" si="2"/>
        <v>212.94</v>
      </c>
    </row>
    <row r="184" spans="1:8" ht="15.6" x14ac:dyDescent="0.3">
      <c r="A184" s="15">
        <v>183</v>
      </c>
      <c r="B184" s="15" t="s">
        <v>225</v>
      </c>
      <c r="C184" s="16" t="s">
        <v>226</v>
      </c>
      <c r="D184" s="15">
        <v>0</v>
      </c>
      <c r="E184" s="15">
        <v>0</v>
      </c>
      <c r="F184" s="15">
        <v>214.48</v>
      </c>
      <c r="G184" s="15">
        <v>0</v>
      </c>
      <c r="H184" s="15">
        <f t="shared" si="2"/>
        <v>214.48</v>
      </c>
    </row>
    <row r="185" spans="1:8" ht="15.6" x14ac:dyDescent="0.3">
      <c r="A185" s="15">
        <v>184</v>
      </c>
      <c r="B185" s="15" t="s">
        <v>225</v>
      </c>
      <c r="C185" s="16" t="s">
        <v>137</v>
      </c>
      <c r="D185" s="15">
        <v>0</v>
      </c>
      <c r="E185" s="15">
        <v>0</v>
      </c>
      <c r="F185" s="15">
        <v>65.89</v>
      </c>
      <c r="G185" s="15">
        <v>152.68</v>
      </c>
      <c r="H185" s="15">
        <f t="shared" si="2"/>
        <v>218.57</v>
      </c>
    </row>
    <row r="186" spans="1:8" ht="15.6" x14ac:dyDescent="0.3">
      <c r="A186" s="15">
        <v>185</v>
      </c>
      <c r="B186" s="15" t="s">
        <v>227</v>
      </c>
      <c r="C186" s="16" t="s">
        <v>228</v>
      </c>
      <c r="D186" s="15">
        <v>0</v>
      </c>
      <c r="E186" s="15">
        <v>0</v>
      </c>
      <c r="F186" s="15">
        <v>231.98</v>
      </c>
      <c r="G186" s="15">
        <v>0</v>
      </c>
      <c r="H186" s="15">
        <f t="shared" si="2"/>
        <v>231.98</v>
      </c>
    </row>
    <row r="187" spans="1:8" ht="15.6" x14ac:dyDescent="0.3">
      <c r="A187" s="15">
        <v>186</v>
      </c>
      <c r="B187" s="15" t="s">
        <v>227</v>
      </c>
      <c r="C187" s="16" t="s">
        <v>229</v>
      </c>
      <c r="D187" s="15">
        <v>89.71</v>
      </c>
      <c r="E187" s="15">
        <v>0</v>
      </c>
      <c r="F187" s="15">
        <v>142.31</v>
      </c>
      <c r="G187" s="15">
        <v>0</v>
      </c>
      <c r="H187" s="15">
        <f t="shared" si="2"/>
        <v>232.01999999999998</v>
      </c>
    </row>
    <row r="188" spans="1:8" ht="15.6" x14ac:dyDescent="0.3">
      <c r="A188" s="15">
        <v>187</v>
      </c>
      <c r="B188" s="15" t="s">
        <v>230</v>
      </c>
      <c r="C188" s="16" t="s">
        <v>231</v>
      </c>
      <c r="D188" s="15">
        <v>0</v>
      </c>
      <c r="E188" s="15">
        <v>0</v>
      </c>
      <c r="F188" s="15">
        <v>236.69</v>
      </c>
      <c r="G188" s="15">
        <v>0</v>
      </c>
      <c r="H188" s="15">
        <f t="shared" si="2"/>
        <v>236.69</v>
      </c>
    </row>
    <row r="189" spans="1:8" ht="15.6" x14ac:dyDescent="0.3">
      <c r="A189" s="15">
        <v>188</v>
      </c>
      <c r="B189" s="15" t="s">
        <v>230</v>
      </c>
      <c r="C189" s="16" t="s">
        <v>190</v>
      </c>
      <c r="D189" s="15">
        <v>0</v>
      </c>
      <c r="E189" s="15">
        <v>0</v>
      </c>
      <c r="F189" s="15">
        <v>238.18</v>
      </c>
      <c r="G189" s="15">
        <v>0</v>
      </c>
      <c r="H189" s="15">
        <f t="shared" si="2"/>
        <v>238.18</v>
      </c>
    </row>
    <row r="190" spans="1:8" ht="15.6" x14ac:dyDescent="0.3">
      <c r="A190" s="15">
        <v>189</v>
      </c>
      <c r="B190" s="15" t="s">
        <v>232</v>
      </c>
      <c r="C190" s="16" t="s">
        <v>144</v>
      </c>
      <c r="D190" s="15">
        <v>0</v>
      </c>
      <c r="E190" s="15">
        <v>0</v>
      </c>
      <c r="F190" s="15">
        <v>243.22</v>
      </c>
      <c r="G190" s="15">
        <v>0</v>
      </c>
      <c r="H190" s="15">
        <f t="shared" si="2"/>
        <v>243.22</v>
      </c>
    </row>
    <row r="191" spans="1:8" ht="15.6" x14ac:dyDescent="0.3">
      <c r="A191" s="15">
        <v>190</v>
      </c>
      <c r="B191" s="15" t="s">
        <v>232</v>
      </c>
      <c r="C191" s="16" t="s">
        <v>55</v>
      </c>
      <c r="D191" s="15">
        <v>0</v>
      </c>
      <c r="E191" s="15">
        <v>0</v>
      </c>
      <c r="F191" s="15">
        <v>243.02</v>
      </c>
      <c r="G191" s="15">
        <v>0</v>
      </c>
      <c r="H191" s="15">
        <f t="shared" si="2"/>
        <v>243.02</v>
      </c>
    </row>
    <row r="192" spans="1:8" ht="15.6" x14ac:dyDescent="0.3">
      <c r="A192" s="15">
        <v>191</v>
      </c>
      <c r="B192" s="15" t="s">
        <v>233</v>
      </c>
      <c r="C192" s="16" t="s">
        <v>169</v>
      </c>
      <c r="D192" s="15">
        <v>0</v>
      </c>
      <c r="E192" s="15">
        <v>0</v>
      </c>
      <c r="F192" s="15">
        <v>245.75</v>
      </c>
      <c r="G192" s="15">
        <v>0</v>
      </c>
      <c r="H192" s="15">
        <f t="shared" si="2"/>
        <v>245.75</v>
      </c>
    </row>
    <row r="193" spans="1:8" ht="15.6" x14ac:dyDescent="0.3">
      <c r="A193" s="15">
        <v>192</v>
      </c>
      <c r="B193" s="15" t="s">
        <v>233</v>
      </c>
      <c r="C193" s="16" t="s">
        <v>146</v>
      </c>
      <c r="D193" s="15">
        <v>246.13</v>
      </c>
      <c r="E193" s="15">
        <v>0</v>
      </c>
      <c r="F193" s="15">
        <v>0</v>
      </c>
      <c r="G193" s="15">
        <v>0</v>
      </c>
      <c r="H193" s="15">
        <f t="shared" si="2"/>
        <v>246.13</v>
      </c>
    </row>
    <row r="194" spans="1:8" ht="15.6" x14ac:dyDescent="0.3">
      <c r="A194" s="15">
        <v>193</v>
      </c>
      <c r="B194" s="15" t="s">
        <v>234</v>
      </c>
      <c r="C194" s="16" t="s">
        <v>201</v>
      </c>
      <c r="D194" s="15">
        <v>0</v>
      </c>
      <c r="E194" s="15">
        <v>0</v>
      </c>
      <c r="F194" s="15">
        <v>248.85</v>
      </c>
      <c r="G194" s="15">
        <v>0</v>
      </c>
      <c r="H194" s="15">
        <f t="shared" ref="H194:H257" si="3">SUM(D194:G194)</f>
        <v>248.85</v>
      </c>
    </row>
    <row r="195" spans="1:8" ht="15.6" x14ac:dyDescent="0.3">
      <c r="A195" s="15">
        <v>194</v>
      </c>
      <c r="B195" s="15" t="s">
        <v>234</v>
      </c>
      <c r="C195" s="16" t="s">
        <v>58</v>
      </c>
      <c r="D195" s="15">
        <v>0</v>
      </c>
      <c r="E195" s="15">
        <v>252.21</v>
      </c>
      <c r="F195" s="15">
        <v>0</v>
      </c>
      <c r="G195" s="15">
        <v>0</v>
      </c>
      <c r="H195" s="15">
        <f t="shared" si="3"/>
        <v>252.21</v>
      </c>
    </row>
    <row r="196" spans="1:8" ht="15.6" x14ac:dyDescent="0.3">
      <c r="A196" s="15">
        <v>195</v>
      </c>
      <c r="B196" s="15" t="s">
        <v>235</v>
      </c>
      <c r="C196" s="16" t="s">
        <v>236</v>
      </c>
      <c r="D196" s="15">
        <v>0</v>
      </c>
      <c r="E196" s="15">
        <v>0</v>
      </c>
      <c r="F196" s="15">
        <v>264.76</v>
      </c>
      <c r="G196" s="15">
        <v>0</v>
      </c>
      <c r="H196" s="15">
        <f t="shared" si="3"/>
        <v>264.76</v>
      </c>
    </row>
    <row r="197" spans="1:8" ht="15.6" x14ac:dyDescent="0.3">
      <c r="A197" s="15">
        <v>196</v>
      </c>
      <c r="B197" s="15" t="s">
        <v>235</v>
      </c>
      <c r="C197" s="16" t="s">
        <v>38</v>
      </c>
      <c r="D197" s="15">
        <v>0</v>
      </c>
      <c r="E197" s="15">
        <v>0</v>
      </c>
      <c r="F197" s="15">
        <v>266.3</v>
      </c>
      <c r="G197" s="15">
        <v>0</v>
      </c>
      <c r="H197" s="15">
        <f t="shared" si="3"/>
        <v>266.3</v>
      </c>
    </row>
    <row r="198" spans="1:8" ht="15.6" x14ac:dyDescent="0.3">
      <c r="A198" s="15">
        <v>197</v>
      </c>
      <c r="B198" s="15" t="s">
        <v>237</v>
      </c>
      <c r="C198" s="16" t="s">
        <v>222</v>
      </c>
      <c r="D198" s="15">
        <v>0</v>
      </c>
      <c r="E198" s="15">
        <v>0</v>
      </c>
      <c r="F198" s="15">
        <v>269.45999999999998</v>
      </c>
      <c r="G198" s="15">
        <v>0</v>
      </c>
      <c r="H198" s="15">
        <f t="shared" si="3"/>
        <v>269.45999999999998</v>
      </c>
    </row>
    <row r="199" spans="1:8" ht="15.6" x14ac:dyDescent="0.3">
      <c r="A199" s="15">
        <v>198</v>
      </c>
      <c r="B199" s="15" t="s">
        <v>237</v>
      </c>
      <c r="C199" s="16" t="s">
        <v>146</v>
      </c>
      <c r="D199" s="15">
        <v>0</v>
      </c>
      <c r="E199" s="15">
        <v>0</v>
      </c>
      <c r="F199" s="15">
        <v>270.02</v>
      </c>
      <c r="G199" s="15">
        <v>0</v>
      </c>
      <c r="H199" s="15">
        <f t="shared" si="3"/>
        <v>270.02</v>
      </c>
    </row>
    <row r="200" spans="1:8" ht="15.6" x14ac:dyDescent="0.3">
      <c r="A200" s="15">
        <v>199</v>
      </c>
      <c r="B200" s="15" t="s">
        <v>238</v>
      </c>
      <c r="C200" s="16" t="s">
        <v>55</v>
      </c>
      <c r="D200" s="15">
        <v>0</v>
      </c>
      <c r="E200" s="15">
        <v>95.01</v>
      </c>
      <c r="F200" s="15">
        <v>177.66</v>
      </c>
      <c r="G200" s="15">
        <v>0</v>
      </c>
      <c r="H200" s="15">
        <f t="shared" si="3"/>
        <v>272.67</v>
      </c>
    </row>
    <row r="201" spans="1:8" ht="15.6" x14ac:dyDescent="0.3">
      <c r="A201" s="15">
        <v>200</v>
      </c>
      <c r="B201" s="15" t="s">
        <v>238</v>
      </c>
      <c r="C201" s="16" t="s">
        <v>239</v>
      </c>
      <c r="D201" s="15">
        <v>0</v>
      </c>
      <c r="E201" s="15">
        <v>0</v>
      </c>
      <c r="F201" s="15">
        <v>271.29000000000002</v>
      </c>
      <c r="G201" s="15">
        <v>1.88</v>
      </c>
      <c r="H201" s="15">
        <f t="shared" si="3"/>
        <v>273.17</v>
      </c>
    </row>
    <row r="202" spans="1:8" ht="15.6" x14ac:dyDescent="0.3">
      <c r="A202" s="15">
        <v>201</v>
      </c>
      <c r="B202" s="15" t="s">
        <v>240</v>
      </c>
      <c r="C202" s="16" t="s">
        <v>120</v>
      </c>
      <c r="D202" s="15">
        <v>0</v>
      </c>
      <c r="E202" s="15">
        <v>0</v>
      </c>
      <c r="F202" s="15">
        <v>277.77999999999997</v>
      </c>
      <c r="G202" s="15">
        <v>0</v>
      </c>
      <c r="H202" s="15">
        <f t="shared" si="3"/>
        <v>277.77999999999997</v>
      </c>
    </row>
    <row r="203" spans="1:8" ht="15.6" x14ac:dyDescent="0.3">
      <c r="A203" s="15">
        <v>202</v>
      </c>
      <c r="B203" s="15" t="s">
        <v>240</v>
      </c>
      <c r="C203" s="16" t="s">
        <v>152</v>
      </c>
      <c r="D203" s="15">
        <v>0</v>
      </c>
      <c r="E203" s="15">
        <v>0</v>
      </c>
      <c r="F203" s="15">
        <v>279.47000000000003</v>
      </c>
      <c r="G203" s="15">
        <v>0</v>
      </c>
      <c r="H203" s="15">
        <f t="shared" si="3"/>
        <v>279.47000000000003</v>
      </c>
    </row>
    <row r="204" spans="1:8" ht="15.6" x14ac:dyDescent="0.3">
      <c r="A204" s="15">
        <v>203</v>
      </c>
      <c r="B204" s="15" t="s">
        <v>241</v>
      </c>
      <c r="C204" s="16" t="s">
        <v>242</v>
      </c>
      <c r="D204" s="15">
        <v>0</v>
      </c>
      <c r="E204" s="15">
        <v>0</v>
      </c>
      <c r="F204" s="15">
        <v>0</v>
      </c>
      <c r="G204" s="15">
        <v>75.180000000000007</v>
      </c>
      <c r="H204" s="15">
        <f t="shared" si="3"/>
        <v>75.180000000000007</v>
      </c>
    </row>
    <row r="205" spans="1:8" ht="15.6" x14ac:dyDescent="0.3">
      <c r="A205" s="15">
        <v>204</v>
      </c>
      <c r="B205" s="15" t="s">
        <v>241</v>
      </c>
      <c r="C205" s="16" t="s">
        <v>55</v>
      </c>
      <c r="D205" s="15">
        <v>0</v>
      </c>
      <c r="E205" s="15">
        <v>127.97</v>
      </c>
      <c r="F205" s="15">
        <v>153.83000000000001</v>
      </c>
      <c r="G205" s="15">
        <v>0</v>
      </c>
      <c r="H205" s="15">
        <f t="shared" si="3"/>
        <v>281.8</v>
      </c>
    </row>
    <row r="206" spans="1:8" ht="15.6" x14ac:dyDescent="0.3">
      <c r="A206" s="15">
        <v>205</v>
      </c>
      <c r="B206" s="15" t="s">
        <v>243</v>
      </c>
      <c r="C206" s="16" t="s">
        <v>190</v>
      </c>
      <c r="D206" s="15">
        <v>0</v>
      </c>
      <c r="E206" s="15">
        <v>0</v>
      </c>
      <c r="F206" s="15">
        <v>282.8</v>
      </c>
      <c r="G206" s="15">
        <v>0</v>
      </c>
      <c r="H206" s="15">
        <f t="shared" si="3"/>
        <v>282.8</v>
      </c>
    </row>
    <row r="207" spans="1:8" ht="15.6" x14ac:dyDescent="0.3">
      <c r="A207" s="15">
        <v>206</v>
      </c>
      <c r="B207" s="15" t="s">
        <v>243</v>
      </c>
      <c r="C207" s="16" t="s">
        <v>244</v>
      </c>
      <c r="D207" s="15">
        <v>0</v>
      </c>
      <c r="E207" s="15">
        <v>0</v>
      </c>
      <c r="F207" s="15">
        <v>285.45999999999998</v>
      </c>
      <c r="G207" s="15">
        <v>0</v>
      </c>
      <c r="H207" s="15">
        <f t="shared" si="3"/>
        <v>285.45999999999998</v>
      </c>
    </row>
    <row r="208" spans="1:8" ht="15.6" x14ac:dyDescent="0.3">
      <c r="A208" s="15">
        <v>207</v>
      </c>
      <c r="B208" s="15" t="s">
        <v>245</v>
      </c>
      <c r="C208" s="16" t="s">
        <v>246</v>
      </c>
      <c r="D208" s="15">
        <v>0</v>
      </c>
      <c r="E208" s="15">
        <v>0</v>
      </c>
      <c r="F208" s="15">
        <v>291.49</v>
      </c>
      <c r="G208" s="15">
        <v>0</v>
      </c>
      <c r="H208" s="15">
        <f t="shared" si="3"/>
        <v>291.49</v>
      </c>
    </row>
    <row r="209" spans="1:8" ht="15.6" x14ac:dyDescent="0.3">
      <c r="A209" s="15">
        <v>208</v>
      </c>
      <c r="B209" s="15" t="s">
        <v>245</v>
      </c>
      <c r="C209" s="16" t="s">
        <v>247</v>
      </c>
      <c r="D209" s="15">
        <v>0</v>
      </c>
      <c r="E209" s="15">
        <v>0</v>
      </c>
      <c r="F209" s="15">
        <v>285.27</v>
      </c>
      <c r="G209" s="15">
        <v>9.19</v>
      </c>
      <c r="H209" s="15">
        <f t="shared" si="3"/>
        <v>294.45999999999998</v>
      </c>
    </row>
    <row r="210" spans="1:8" ht="15.6" x14ac:dyDescent="0.3">
      <c r="A210" s="15">
        <v>209</v>
      </c>
      <c r="B210" s="15" t="s">
        <v>248</v>
      </c>
      <c r="C210" s="16" t="s">
        <v>224</v>
      </c>
      <c r="D210" s="15">
        <v>0</v>
      </c>
      <c r="E210" s="15">
        <v>0</v>
      </c>
      <c r="F210" s="15">
        <v>302.52</v>
      </c>
      <c r="G210" s="15">
        <v>0</v>
      </c>
      <c r="H210" s="15">
        <f t="shared" si="3"/>
        <v>302.52</v>
      </c>
    </row>
    <row r="211" spans="1:8" ht="15.6" x14ac:dyDescent="0.3">
      <c r="A211" s="15">
        <v>210</v>
      </c>
      <c r="B211" s="15" t="s">
        <v>248</v>
      </c>
      <c r="C211" s="16" t="s">
        <v>101</v>
      </c>
      <c r="D211" s="15">
        <v>0</v>
      </c>
      <c r="E211" s="15">
        <v>0</v>
      </c>
      <c r="F211" s="15">
        <v>305.73</v>
      </c>
      <c r="G211" s="15">
        <v>0</v>
      </c>
      <c r="H211" s="15">
        <f t="shared" si="3"/>
        <v>305.73</v>
      </c>
    </row>
    <row r="212" spans="1:8" ht="15.6" x14ac:dyDescent="0.3">
      <c r="A212" s="15">
        <v>211</v>
      </c>
      <c r="B212" s="15" t="s">
        <v>249</v>
      </c>
      <c r="C212" s="16" t="s">
        <v>250</v>
      </c>
      <c r="D212" s="15">
        <v>0</v>
      </c>
      <c r="E212" s="15">
        <v>0</v>
      </c>
      <c r="F212" s="15">
        <v>52.39</v>
      </c>
      <c r="G212" s="15">
        <v>14.76</v>
      </c>
      <c r="H212" s="15">
        <f t="shared" si="3"/>
        <v>67.150000000000006</v>
      </c>
    </row>
    <row r="213" spans="1:8" ht="15.6" x14ac:dyDescent="0.3">
      <c r="A213" s="15">
        <v>212</v>
      </c>
      <c r="B213" s="15" t="s">
        <v>249</v>
      </c>
      <c r="C213" s="16" t="s">
        <v>251</v>
      </c>
      <c r="D213" s="15">
        <v>0</v>
      </c>
      <c r="E213" s="15">
        <v>1.75</v>
      </c>
      <c r="F213" s="15">
        <v>310.11</v>
      </c>
      <c r="G213" s="15">
        <v>0</v>
      </c>
      <c r="H213" s="15">
        <f t="shared" si="3"/>
        <v>311.86</v>
      </c>
    </row>
    <row r="214" spans="1:8" ht="15.6" x14ac:dyDescent="0.3">
      <c r="A214" s="15">
        <v>213</v>
      </c>
      <c r="B214" s="15" t="s">
        <v>252</v>
      </c>
      <c r="C214" s="16" t="s">
        <v>253</v>
      </c>
      <c r="D214" s="15">
        <v>0</v>
      </c>
      <c r="E214" s="15">
        <v>0</v>
      </c>
      <c r="F214" s="15">
        <v>311.39999999999998</v>
      </c>
      <c r="G214" s="15">
        <v>0</v>
      </c>
      <c r="H214" s="15">
        <f t="shared" si="3"/>
        <v>311.39999999999998</v>
      </c>
    </row>
    <row r="215" spans="1:8" ht="15.6" x14ac:dyDescent="0.3">
      <c r="A215" s="15">
        <v>214</v>
      </c>
      <c r="B215" s="15" t="s">
        <v>252</v>
      </c>
      <c r="C215" s="16" t="s">
        <v>253</v>
      </c>
      <c r="D215" s="15">
        <v>0</v>
      </c>
      <c r="E215" s="15">
        <v>0</v>
      </c>
      <c r="F215" s="15">
        <v>311.32</v>
      </c>
      <c r="G215" s="15">
        <v>0</v>
      </c>
      <c r="H215" s="15">
        <f t="shared" si="3"/>
        <v>311.32</v>
      </c>
    </row>
    <row r="216" spans="1:8" ht="15.6" x14ac:dyDescent="0.3">
      <c r="A216" s="15">
        <v>215</v>
      </c>
      <c r="B216" s="15" t="s">
        <v>254</v>
      </c>
      <c r="C216" s="16" t="s">
        <v>255</v>
      </c>
      <c r="D216" s="15">
        <v>0</v>
      </c>
      <c r="E216" s="15">
        <v>0</v>
      </c>
      <c r="F216" s="15">
        <v>65.13</v>
      </c>
      <c r="G216" s="15">
        <v>0</v>
      </c>
      <c r="H216" s="15">
        <f t="shared" si="3"/>
        <v>65.13</v>
      </c>
    </row>
    <row r="217" spans="1:8" ht="15.6" x14ac:dyDescent="0.3">
      <c r="A217" s="15">
        <v>216</v>
      </c>
      <c r="B217" s="15" t="s">
        <v>254</v>
      </c>
      <c r="C217" s="16" t="s">
        <v>256</v>
      </c>
      <c r="D217" s="15">
        <v>0</v>
      </c>
      <c r="E217" s="15">
        <v>0</v>
      </c>
      <c r="F217" s="15">
        <v>310.36</v>
      </c>
      <c r="G217" s="15">
        <v>0</v>
      </c>
      <c r="H217" s="15">
        <f t="shared" si="3"/>
        <v>310.36</v>
      </c>
    </row>
    <row r="218" spans="1:8" ht="15.6" x14ac:dyDescent="0.3">
      <c r="A218" s="15">
        <v>217</v>
      </c>
      <c r="B218" s="15" t="s">
        <v>257</v>
      </c>
      <c r="C218" s="16" t="s">
        <v>258</v>
      </c>
      <c r="D218" s="15">
        <v>0</v>
      </c>
      <c r="E218" s="15">
        <v>0</v>
      </c>
      <c r="F218" s="15">
        <v>0</v>
      </c>
      <c r="G218" s="15">
        <v>64.13</v>
      </c>
      <c r="H218" s="15">
        <f t="shared" si="3"/>
        <v>64.13</v>
      </c>
    </row>
    <row r="219" spans="1:8" ht="15.6" x14ac:dyDescent="0.3">
      <c r="A219" s="15">
        <v>218</v>
      </c>
      <c r="B219" s="15" t="s">
        <v>257</v>
      </c>
      <c r="C219" s="16" t="s">
        <v>259</v>
      </c>
      <c r="D219" s="15">
        <v>0</v>
      </c>
      <c r="E219" s="15">
        <v>0</v>
      </c>
      <c r="F219" s="15">
        <v>310.33</v>
      </c>
      <c r="G219" s="15">
        <v>0</v>
      </c>
      <c r="H219" s="15">
        <f t="shared" si="3"/>
        <v>310.33</v>
      </c>
    </row>
    <row r="220" spans="1:8" ht="15.6" x14ac:dyDescent="0.3">
      <c r="A220" s="15">
        <v>219</v>
      </c>
      <c r="B220" s="15" t="s">
        <v>260</v>
      </c>
      <c r="C220" s="16" t="s">
        <v>261</v>
      </c>
      <c r="D220" s="15">
        <v>0</v>
      </c>
      <c r="E220" s="15">
        <v>0</v>
      </c>
      <c r="F220" s="15">
        <v>62.34</v>
      </c>
      <c r="G220" s="15">
        <v>0</v>
      </c>
      <c r="H220" s="15">
        <f t="shared" si="3"/>
        <v>62.34</v>
      </c>
    </row>
    <row r="221" spans="1:8" ht="15.6" x14ac:dyDescent="0.3">
      <c r="A221" s="15">
        <v>220</v>
      </c>
      <c r="B221" s="15" t="s">
        <v>260</v>
      </c>
      <c r="C221" s="16" t="s">
        <v>262</v>
      </c>
      <c r="D221" s="15">
        <v>0</v>
      </c>
      <c r="E221" s="15">
        <v>0</v>
      </c>
      <c r="F221" s="15">
        <v>310.01</v>
      </c>
      <c r="G221" s="15">
        <v>0</v>
      </c>
      <c r="H221" s="15">
        <f t="shared" si="3"/>
        <v>310.01</v>
      </c>
    </row>
    <row r="222" spans="1:8" ht="15.6" x14ac:dyDescent="0.3">
      <c r="A222" s="15">
        <v>221</v>
      </c>
      <c r="B222" s="15" t="s">
        <v>260</v>
      </c>
      <c r="C222" s="16" t="s">
        <v>263</v>
      </c>
      <c r="D222" s="15">
        <v>0</v>
      </c>
      <c r="E222" s="15">
        <v>8.27</v>
      </c>
      <c r="F222" s="15">
        <v>301.72000000000003</v>
      </c>
      <c r="G222" s="15">
        <v>0</v>
      </c>
      <c r="H222" s="15">
        <f t="shared" si="3"/>
        <v>309.99</v>
      </c>
    </row>
    <row r="223" spans="1:8" ht="15.6" x14ac:dyDescent="0.3">
      <c r="A223" s="15">
        <v>222</v>
      </c>
      <c r="B223" s="15" t="s">
        <v>260</v>
      </c>
      <c r="C223" s="16" t="s">
        <v>264</v>
      </c>
      <c r="D223" s="15">
        <v>0</v>
      </c>
      <c r="E223" s="15">
        <v>0</v>
      </c>
      <c r="F223" s="15">
        <v>312.99</v>
      </c>
      <c r="G223" s="15">
        <v>0</v>
      </c>
      <c r="H223" s="15">
        <f t="shared" si="3"/>
        <v>312.99</v>
      </c>
    </row>
    <row r="224" spans="1:8" ht="15.6" x14ac:dyDescent="0.3">
      <c r="A224" s="15">
        <v>223</v>
      </c>
      <c r="B224" s="15" t="s">
        <v>260</v>
      </c>
      <c r="C224" s="16" t="s">
        <v>224</v>
      </c>
      <c r="D224" s="15">
        <v>0</v>
      </c>
      <c r="E224" s="15">
        <v>0</v>
      </c>
      <c r="F224" s="15">
        <v>312.48</v>
      </c>
      <c r="G224" s="15">
        <v>0</v>
      </c>
      <c r="H224" s="15">
        <f t="shared" si="3"/>
        <v>312.48</v>
      </c>
    </row>
    <row r="225" spans="1:8" ht="15.6" x14ac:dyDescent="0.3">
      <c r="A225" s="15">
        <v>224</v>
      </c>
      <c r="B225" s="15" t="s">
        <v>260</v>
      </c>
      <c r="C225" s="16" t="s">
        <v>105</v>
      </c>
      <c r="D225" s="15">
        <v>0</v>
      </c>
      <c r="E225" s="15">
        <v>10.44</v>
      </c>
      <c r="F225" s="15">
        <v>300.81</v>
      </c>
      <c r="G225" s="15">
        <v>0</v>
      </c>
      <c r="H225" s="15">
        <f t="shared" si="3"/>
        <v>311.25</v>
      </c>
    </row>
    <row r="226" spans="1:8" ht="15.6" x14ac:dyDescent="0.3">
      <c r="A226" s="15">
        <v>225</v>
      </c>
      <c r="B226" s="15" t="s">
        <v>260</v>
      </c>
      <c r="C226" s="16" t="s">
        <v>231</v>
      </c>
      <c r="D226" s="15">
        <v>0</v>
      </c>
      <c r="E226" s="15">
        <v>0</v>
      </c>
      <c r="F226" s="15">
        <v>312.25</v>
      </c>
      <c r="G226" s="15">
        <v>0</v>
      </c>
      <c r="H226" s="15">
        <f t="shared" si="3"/>
        <v>312.25</v>
      </c>
    </row>
    <row r="227" spans="1:8" ht="15.6" x14ac:dyDescent="0.3">
      <c r="A227" s="15">
        <v>226</v>
      </c>
      <c r="B227" s="15" t="s">
        <v>260</v>
      </c>
      <c r="C227" s="16" t="s">
        <v>152</v>
      </c>
      <c r="D227" s="15">
        <v>0</v>
      </c>
      <c r="E227" s="15">
        <v>0</v>
      </c>
      <c r="F227" s="15">
        <v>290.75</v>
      </c>
      <c r="G227" s="15">
        <v>28.19</v>
      </c>
      <c r="H227" s="15">
        <f t="shared" si="3"/>
        <v>318.94</v>
      </c>
    </row>
    <row r="228" spans="1:8" ht="15.6" x14ac:dyDescent="0.3">
      <c r="A228" s="15">
        <v>227</v>
      </c>
      <c r="B228" s="15" t="s">
        <v>260</v>
      </c>
      <c r="C228" s="16" t="s">
        <v>265</v>
      </c>
      <c r="D228" s="15">
        <v>0</v>
      </c>
      <c r="E228" s="15">
        <v>0</v>
      </c>
      <c r="F228" s="15">
        <v>0</v>
      </c>
      <c r="G228" s="15">
        <v>57.98</v>
      </c>
      <c r="H228" s="15">
        <f t="shared" si="3"/>
        <v>57.98</v>
      </c>
    </row>
    <row r="229" spans="1:8" ht="15.6" x14ac:dyDescent="0.3">
      <c r="A229" s="15">
        <v>228</v>
      </c>
      <c r="B229" s="15" t="s">
        <v>260</v>
      </c>
      <c r="C229" s="16" t="s">
        <v>55</v>
      </c>
      <c r="D229" s="15">
        <v>0</v>
      </c>
      <c r="E229" s="15">
        <v>0</v>
      </c>
      <c r="F229" s="15">
        <v>328.67</v>
      </c>
      <c r="G229" s="15">
        <v>0</v>
      </c>
      <c r="H229" s="15">
        <f t="shared" si="3"/>
        <v>328.67</v>
      </c>
    </row>
    <row r="230" spans="1:8" ht="15.6" x14ac:dyDescent="0.3">
      <c r="A230" s="15">
        <v>229</v>
      </c>
      <c r="B230" s="15" t="s">
        <v>260</v>
      </c>
      <c r="C230" s="16" t="s">
        <v>222</v>
      </c>
      <c r="D230" s="15">
        <v>0</v>
      </c>
      <c r="E230" s="15">
        <v>0</v>
      </c>
      <c r="F230" s="15">
        <v>331.34</v>
      </c>
      <c r="G230" s="15">
        <v>0.31</v>
      </c>
      <c r="H230" s="15">
        <f t="shared" si="3"/>
        <v>331.65</v>
      </c>
    </row>
    <row r="231" spans="1:8" ht="15.6" x14ac:dyDescent="0.3">
      <c r="A231" s="15">
        <v>230</v>
      </c>
      <c r="B231" s="15" t="s">
        <v>266</v>
      </c>
      <c r="C231" s="16" t="s">
        <v>267</v>
      </c>
      <c r="D231" s="15">
        <v>330.83</v>
      </c>
      <c r="E231" s="15">
        <v>0</v>
      </c>
      <c r="F231" s="15">
        <v>0</v>
      </c>
      <c r="G231" s="15">
        <v>0</v>
      </c>
      <c r="H231" s="15">
        <f t="shared" si="3"/>
        <v>330.83</v>
      </c>
    </row>
    <row r="232" spans="1:8" ht="15.6" x14ac:dyDescent="0.3">
      <c r="A232" s="15">
        <v>231</v>
      </c>
      <c r="B232" s="15" t="s">
        <v>268</v>
      </c>
      <c r="C232" s="16" t="s">
        <v>101</v>
      </c>
      <c r="D232" s="15">
        <v>0</v>
      </c>
      <c r="E232" s="15">
        <v>0</v>
      </c>
      <c r="F232" s="15">
        <v>334.37</v>
      </c>
      <c r="G232" s="15">
        <v>0</v>
      </c>
      <c r="H232" s="15">
        <f t="shared" si="3"/>
        <v>334.37</v>
      </c>
    </row>
    <row r="233" spans="1:8" ht="15.6" x14ac:dyDescent="0.3">
      <c r="A233" s="15">
        <v>232</v>
      </c>
      <c r="B233" s="15" t="s">
        <v>268</v>
      </c>
      <c r="C233" s="16" t="s">
        <v>171</v>
      </c>
      <c r="D233" s="15">
        <v>0</v>
      </c>
      <c r="E233" s="15">
        <v>0</v>
      </c>
      <c r="F233" s="15">
        <v>339.49</v>
      </c>
      <c r="G233" s="15">
        <v>0</v>
      </c>
      <c r="H233" s="15">
        <f t="shared" si="3"/>
        <v>339.49</v>
      </c>
    </row>
    <row r="234" spans="1:8" ht="15.6" x14ac:dyDescent="0.3">
      <c r="A234" s="15">
        <v>233</v>
      </c>
      <c r="B234" s="15" t="s">
        <v>269</v>
      </c>
      <c r="C234" s="16" t="s">
        <v>213</v>
      </c>
      <c r="D234" s="15">
        <v>0</v>
      </c>
      <c r="E234" s="15">
        <v>0</v>
      </c>
      <c r="F234" s="15">
        <v>341.89</v>
      </c>
      <c r="G234" s="15">
        <v>0</v>
      </c>
      <c r="H234" s="15">
        <f t="shared" si="3"/>
        <v>341.89</v>
      </c>
    </row>
    <row r="235" spans="1:8" ht="15.6" x14ac:dyDescent="0.3">
      <c r="A235" s="15">
        <v>234</v>
      </c>
      <c r="B235" s="15" t="s">
        <v>269</v>
      </c>
      <c r="C235" s="16" t="s">
        <v>169</v>
      </c>
      <c r="D235" s="15">
        <v>342.5</v>
      </c>
      <c r="E235" s="15">
        <v>0</v>
      </c>
      <c r="F235" s="15">
        <v>0</v>
      </c>
      <c r="G235" s="15">
        <v>0</v>
      </c>
      <c r="H235" s="15">
        <f t="shared" si="3"/>
        <v>342.5</v>
      </c>
    </row>
    <row r="236" spans="1:8" ht="15.6" x14ac:dyDescent="0.3">
      <c r="A236" s="15">
        <v>235</v>
      </c>
      <c r="B236" s="15" t="s">
        <v>270</v>
      </c>
      <c r="C236" s="16" t="s">
        <v>109</v>
      </c>
      <c r="D236" s="15">
        <v>0</v>
      </c>
      <c r="E236" s="15">
        <v>0</v>
      </c>
      <c r="F236" s="15">
        <v>349.6</v>
      </c>
      <c r="G236" s="15">
        <v>0</v>
      </c>
      <c r="H236" s="15">
        <f t="shared" si="3"/>
        <v>349.6</v>
      </c>
    </row>
    <row r="237" spans="1:8" ht="15.6" x14ac:dyDescent="0.3">
      <c r="A237" s="15">
        <v>236</v>
      </c>
      <c r="B237" s="15" t="s">
        <v>270</v>
      </c>
      <c r="C237" s="16" t="s">
        <v>271</v>
      </c>
      <c r="D237" s="15">
        <v>0</v>
      </c>
      <c r="E237" s="15">
        <v>0</v>
      </c>
      <c r="F237" s="15">
        <v>350.66</v>
      </c>
      <c r="G237" s="15">
        <v>0</v>
      </c>
      <c r="H237" s="15">
        <f t="shared" si="3"/>
        <v>350.66</v>
      </c>
    </row>
    <row r="238" spans="1:8" ht="15.6" x14ac:dyDescent="0.3">
      <c r="A238" s="15">
        <v>237</v>
      </c>
      <c r="B238" s="15" t="s">
        <v>272</v>
      </c>
      <c r="C238" s="16" t="s">
        <v>146</v>
      </c>
      <c r="D238" s="15">
        <v>0</v>
      </c>
      <c r="E238" s="15">
        <v>0</v>
      </c>
      <c r="F238" s="15">
        <v>355.26</v>
      </c>
      <c r="G238" s="15">
        <v>0</v>
      </c>
      <c r="H238" s="15">
        <f t="shared" si="3"/>
        <v>355.26</v>
      </c>
    </row>
    <row r="239" spans="1:8" ht="15.6" x14ac:dyDescent="0.3">
      <c r="A239" s="15">
        <v>238</v>
      </c>
      <c r="B239" s="15" t="s">
        <v>272</v>
      </c>
      <c r="C239" s="16" t="s">
        <v>261</v>
      </c>
      <c r="D239" s="15">
        <v>0</v>
      </c>
      <c r="E239" s="15">
        <v>0</v>
      </c>
      <c r="F239" s="15">
        <v>51.19</v>
      </c>
      <c r="G239" s="15">
        <v>0</v>
      </c>
      <c r="H239" s="15">
        <f t="shared" si="3"/>
        <v>51.19</v>
      </c>
    </row>
    <row r="240" spans="1:8" ht="15.6" x14ac:dyDescent="0.3">
      <c r="A240" s="15">
        <v>239</v>
      </c>
      <c r="B240" s="15" t="s">
        <v>273</v>
      </c>
      <c r="C240" s="16" t="s">
        <v>169</v>
      </c>
      <c r="D240" s="15">
        <v>0</v>
      </c>
      <c r="E240" s="15">
        <v>0</v>
      </c>
      <c r="F240" s="15">
        <v>359.32</v>
      </c>
      <c r="G240" s="15">
        <v>0</v>
      </c>
      <c r="H240" s="15">
        <f t="shared" si="3"/>
        <v>359.32</v>
      </c>
    </row>
    <row r="241" spans="1:8" ht="15.6" x14ac:dyDescent="0.3">
      <c r="A241" s="15">
        <v>240</v>
      </c>
      <c r="B241" s="15" t="s">
        <v>273</v>
      </c>
      <c r="C241" s="16" t="s">
        <v>169</v>
      </c>
      <c r="D241" s="15">
        <v>0</v>
      </c>
      <c r="E241" s="15">
        <v>0</v>
      </c>
      <c r="F241" s="15">
        <v>360.11</v>
      </c>
      <c r="G241" s="15">
        <v>0.31</v>
      </c>
      <c r="H241" s="15">
        <f t="shared" si="3"/>
        <v>360.42</v>
      </c>
    </row>
    <row r="242" spans="1:8" ht="15.6" x14ac:dyDescent="0.3">
      <c r="A242" s="15">
        <v>241</v>
      </c>
      <c r="B242" s="15" t="s">
        <v>274</v>
      </c>
      <c r="C242" s="16" t="s">
        <v>38</v>
      </c>
      <c r="D242" s="15">
        <v>362.68</v>
      </c>
      <c r="E242" s="15">
        <v>0</v>
      </c>
      <c r="F242" s="15">
        <v>0</v>
      </c>
      <c r="G242" s="15">
        <v>0</v>
      </c>
      <c r="H242" s="15">
        <f t="shared" si="3"/>
        <v>362.68</v>
      </c>
    </row>
    <row r="243" spans="1:8" ht="15.6" x14ac:dyDescent="0.3">
      <c r="A243" s="15">
        <v>242</v>
      </c>
      <c r="B243" s="15" t="s">
        <v>274</v>
      </c>
      <c r="C243" s="16" t="s">
        <v>190</v>
      </c>
      <c r="D243" s="15">
        <v>0</v>
      </c>
      <c r="E243" s="15">
        <v>373.21</v>
      </c>
      <c r="F243" s="15">
        <v>0</v>
      </c>
      <c r="G243" s="15">
        <v>0</v>
      </c>
      <c r="H243" s="15">
        <f t="shared" si="3"/>
        <v>373.21</v>
      </c>
    </row>
    <row r="244" spans="1:8" ht="15.6" x14ac:dyDescent="0.3">
      <c r="A244" s="15">
        <v>243</v>
      </c>
      <c r="B244" s="15" t="s">
        <v>275</v>
      </c>
      <c r="C244" s="16" t="s">
        <v>276</v>
      </c>
      <c r="D244" s="15">
        <v>0</v>
      </c>
      <c r="E244" s="15">
        <v>379.28</v>
      </c>
      <c r="F244" s="15">
        <v>0</v>
      </c>
      <c r="G244" s="15">
        <v>0</v>
      </c>
      <c r="H244" s="15">
        <f t="shared" si="3"/>
        <v>379.28</v>
      </c>
    </row>
    <row r="245" spans="1:8" ht="15.6" x14ac:dyDescent="0.3">
      <c r="A245" s="15">
        <v>244</v>
      </c>
      <c r="B245" s="15" t="s">
        <v>275</v>
      </c>
      <c r="C245" s="16" t="s">
        <v>48</v>
      </c>
      <c r="D245" s="15">
        <v>0</v>
      </c>
      <c r="E245" s="15">
        <v>0</v>
      </c>
      <c r="F245" s="15">
        <v>47.31</v>
      </c>
      <c r="G245" s="15">
        <v>0</v>
      </c>
      <c r="H245" s="15">
        <f t="shared" si="3"/>
        <v>47.31</v>
      </c>
    </row>
    <row r="246" spans="1:8" ht="15.6" x14ac:dyDescent="0.3">
      <c r="A246" s="15">
        <v>245</v>
      </c>
      <c r="B246" s="15" t="s">
        <v>277</v>
      </c>
      <c r="C246" s="16" t="s">
        <v>144</v>
      </c>
      <c r="D246" s="15">
        <v>0</v>
      </c>
      <c r="E246" s="15">
        <v>0</v>
      </c>
      <c r="F246" s="15">
        <v>384.19</v>
      </c>
      <c r="G246" s="15">
        <v>0</v>
      </c>
      <c r="H246" s="15">
        <f t="shared" si="3"/>
        <v>384.19</v>
      </c>
    </row>
    <row r="247" spans="1:8" ht="15.6" x14ac:dyDescent="0.3">
      <c r="A247" s="15">
        <v>246</v>
      </c>
      <c r="B247" s="15" t="s">
        <v>277</v>
      </c>
      <c r="C247" s="16" t="s">
        <v>169</v>
      </c>
      <c r="D247" s="15">
        <v>0</v>
      </c>
      <c r="E247" s="15">
        <v>383.27</v>
      </c>
      <c r="F247" s="15">
        <v>0</v>
      </c>
      <c r="G247" s="15">
        <v>0</v>
      </c>
      <c r="H247" s="15">
        <f t="shared" si="3"/>
        <v>383.27</v>
      </c>
    </row>
    <row r="248" spans="1:8" ht="15.6" x14ac:dyDescent="0.3">
      <c r="A248" s="15">
        <v>247</v>
      </c>
      <c r="B248" s="15" t="s">
        <v>278</v>
      </c>
      <c r="C248" s="16" t="s">
        <v>169</v>
      </c>
      <c r="D248" s="15">
        <v>0</v>
      </c>
      <c r="E248" s="15">
        <v>216</v>
      </c>
      <c r="F248" s="15">
        <v>169.81</v>
      </c>
      <c r="G248" s="15">
        <v>0</v>
      </c>
      <c r="H248" s="15">
        <f t="shared" si="3"/>
        <v>385.81</v>
      </c>
    </row>
    <row r="249" spans="1:8" ht="15.6" x14ac:dyDescent="0.3">
      <c r="A249" s="15">
        <v>248</v>
      </c>
      <c r="B249" s="15" t="s">
        <v>278</v>
      </c>
      <c r="C249" s="16" t="s">
        <v>279</v>
      </c>
      <c r="D249" s="15">
        <v>0</v>
      </c>
      <c r="E249" s="15">
        <v>0</v>
      </c>
      <c r="F249" s="15">
        <v>0</v>
      </c>
      <c r="G249" s="15">
        <v>41.3</v>
      </c>
      <c r="H249" s="15">
        <f t="shared" si="3"/>
        <v>41.3</v>
      </c>
    </row>
    <row r="250" spans="1:8" ht="15.6" x14ac:dyDescent="0.3">
      <c r="A250" s="15">
        <v>249</v>
      </c>
      <c r="B250" s="15" t="s">
        <v>280</v>
      </c>
      <c r="C250" s="16" t="s">
        <v>255</v>
      </c>
      <c r="D250" s="15">
        <v>0</v>
      </c>
      <c r="E250" s="15">
        <v>0</v>
      </c>
      <c r="F250" s="15">
        <v>39.74</v>
      </c>
      <c r="G250" s="15">
        <v>0</v>
      </c>
      <c r="H250" s="15">
        <f t="shared" si="3"/>
        <v>39.74</v>
      </c>
    </row>
    <row r="251" spans="1:8" ht="15.6" x14ac:dyDescent="0.3">
      <c r="A251" s="15">
        <v>250</v>
      </c>
      <c r="B251" s="15" t="s">
        <v>280</v>
      </c>
      <c r="C251" s="16" t="s">
        <v>187</v>
      </c>
      <c r="D251" s="15">
        <v>0</v>
      </c>
      <c r="E251" s="15">
        <v>386.11</v>
      </c>
      <c r="F251" s="15">
        <v>0</v>
      </c>
      <c r="G251" s="15">
        <v>0</v>
      </c>
      <c r="H251" s="15">
        <f t="shared" si="3"/>
        <v>386.11</v>
      </c>
    </row>
    <row r="252" spans="1:8" ht="15.6" x14ac:dyDescent="0.3">
      <c r="A252" s="15">
        <v>251</v>
      </c>
      <c r="B252" s="15" t="s">
        <v>281</v>
      </c>
      <c r="C252" s="16" t="s">
        <v>282</v>
      </c>
      <c r="D252" s="15">
        <v>0</v>
      </c>
      <c r="E252" s="15">
        <v>0</v>
      </c>
      <c r="F252" s="15">
        <v>39.56</v>
      </c>
      <c r="G252" s="15">
        <v>0</v>
      </c>
      <c r="H252" s="15">
        <f t="shared" si="3"/>
        <v>39.56</v>
      </c>
    </row>
    <row r="253" spans="1:8" ht="15.6" x14ac:dyDescent="0.3">
      <c r="A253" s="15">
        <v>252</v>
      </c>
      <c r="B253" s="15" t="s">
        <v>281</v>
      </c>
      <c r="C253" s="16" t="s">
        <v>135</v>
      </c>
      <c r="D253" s="15">
        <v>0</v>
      </c>
      <c r="E253" s="15">
        <v>0</v>
      </c>
      <c r="F253" s="15">
        <v>389.36</v>
      </c>
      <c r="G253" s="15">
        <v>0</v>
      </c>
      <c r="H253" s="15">
        <f t="shared" si="3"/>
        <v>389.36</v>
      </c>
    </row>
    <row r="254" spans="1:8" ht="15.6" x14ac:dyDescent="0.3">
      <c r="A254" s="15">
        <v>253</v>
      </c>
      <c r="B254" s="15" t="s">
        <v>283</v>
      </c>
      <c r="C254" s="16" t="s">
        <v>181</v>
      </c>
      <c r="D254" s="15">
        <v>0</v>
      </c>
      <c r="E254" s="15">
        <v>172.79</v>
      </c>
      <c r="F254" s="15">
        <v>240.49</v>
      </c>
      <c r="G254" s="15">
        <v>0</v>
      </c>
      <c r="H254" s="15">
        <f t="shared" si="3"/>
        <v>413.28</v>
      </c>
    </row>
    <row r="255" spans="1:8" ht="15.6" x14ac:dyDescent="0.3">
      <c r="A255" s="15">
        <v>254</v>
      </c>
      <c r="B255" s="15" t="s">
        <v>283</v>
      </c>
      <c r="C255" s="16" t="s">
        <v>169</v>
      </c>
      <c r="D255" s="15">
        <v>302.88</v>
      </c>
      <c r="E255" s="15">
        <v>15.64</v>
      </c>
      <c r="F255" s="15">
        <v>99.26</v>
      </c>
      <c r="G255" s="15">
        <v>0</v>
      </c>
      <c r="H255" s="15">
        <f t="shared" si="3"/>
        <v>417.78</v>
      </c>
    </row>
    <row r="256" spans="1:8" ht="15.6" x14ac:dyDescent="0.3">
      <c r="A256" s="15">
        <v>255</v>
      </c>
      <c r="B256" s="15" t="s">
        <v>284</v>
      </c>
      <c r="C256" s="16" t="s">
        <v>261</v>
      </c>
      <c r="D256" s="15">
        <v>0</v>
      </c>
      <c r="E256" s="15">
        <v>0</v>
      </c>
      <c r="F256" s="15">
        <v>36.42</v>
      </c>
      <c r="G256" s="15">
        <v>0</v>
      </c>
      <c r="H256" s="15">
        <f t="shared" si="3"/>
        <v>36.42</v>
      </c>
    </row>
    <row r="257" spans="1:8" ht="15.6" x14ac:dyDescent="0.3">
      <c r="A257" s="15">
        <v>256</v>
      </c>
      <c r="B257" s="15" t="s">
        <v>284</v>
      </c>
      <c r="C257" s="16" t="s">
        <v>172</v>
      </c>
      <c r="D257" s="15">
        <v>0</v>
      </c>
      <c r="E257" s="15">
        <v>0</v>
      </c>
      <c r="F257" s="15">
        <v>35.99</v>
      </c>
      <c r="G257" s="15">
        <v>0</v>
      </c>
      <c r="H257" s="15">
        <f t="shared" si="3"/>
        <v>35.99</v>
      </c>
    </row>
    <row r="258" spans="1:8" ht="15.6" x14ac:dyDescent="0.3">
      <c r="A258" s="15">
        <v>257</v>
      </c>
      <c r="B258" s="15" t="s">
        <v>285</v>
      </c>
      <c r="C258" s="16" t="s">
        <v>181</v>
      </c>
      <c r="D258" s="15">
        <v>0</v>
      </c>
      <c r="E258" s="15">
        <v>418.24</v>
      </c>
      <c r="F258" s="15">
        <v>0</v>
      </c>
      <c r="G258" s="15">
        <v>0</v>
      </c>
      <c r="H258" s="15">
        <f t="shared" ref="H258:H321" si="4">SUM(D258:G258)</f>
        <v>418.24</v>
      </c>
    </row>
    <row r="259" spans="1:8" ht="15.6" x14ac:dyDescent="0.3">
      <c r="A259" s="15">
        <v>258</v>
      </c>
      <c r="B259" s="15" t="s">
        <v>285</v>
      </c>
      <c r="C259" s="16" t="s">
        <v>286</v>
      </c>
      <c r="D259" s="15">
        <v>0</v>
      </c>
      <c r="E259" s="15">
        <v>0</v>
      </c>
      <c r="F259" s="15">
        <v>422.78</v>
      </c>
      <c r="G259" s="15">
        <v>0</v>
      </c>
      <c r="H259" s="15">
        <f t="shared" si="4"/>
        <v>422.78</v>
      </c>
    </row>
    <row r="260" spans="1:8" ht="15.6" x14ac:dyDescent="0.3">
      <c r="A260" s="15">
        <v>259</v>
      </c>
      <c r="B260" s="15" t="s">
        <v>287</v>
      </c>
      <c r="C260" s="16" t="s">
        <v>181</v>
      </c>
      <c r="D260" s="15">
        <v>0</v>
      </c>
      <c r="E260" s="15">
        <v>0</v>
      </c>
      <c r="F260" s="15">
        <v>420.82</v>
      </c>
      <c r="G260" s="15">
        <v>0</v>
      </c>
      <c r="H260" s="15">
        <f t="shared" si="4"/>
        <v>420.82</v>
      </c>
    </row>
    <row r="261" spans="1:8" ht="15.6" x14ac:dyDescent="0.3">
      <c r="A261" s="15">
        <v>260</v>
      </c>
      <c r="B261" s="15" t="s">
        <v>287</v>
      </c>
      <c r="C261" s="16" t="s">
        <v>56</v>
      </c>
      <c r="D261" s="15">
        <v>0</v>
      </c>
      <c r="E261" s="15">
        <v>193.11</v>
      </c>
      <c r="F261" s="15">
        <v>115.78</v>
      </c>
      <c r="G261" s="15">
        <v>119.33</v>
      </c>
      <c r="H261" s="15">
        <f t="shared" si="4"/>
        <v>428.21999999999997</v>
      </c>
    </row>
    <row r="262" spans="1:8" ht="15.6" x14ac:dyDescent="0.3">
      <c r="A262" s="15">
        <v>261</v>
      </c>
      <c r="B262" s="15" t="s">
        <v>288</v>
      </c>
      <c r="C262" s="16" t="s">
        <v>55</v>
      </c>
      <c r="D262" s="15">
        <v>0</v>
      </c>
      <c r="E262" s="15">
        <v>0</v>
      </c>
      <c r="F262" s="15">
        <v>430.7</v>
      </c>
      <c r="G262" s="15">
        <v>0</v>
      </c>
      <c r="H262" s="15">
        <f t="shared" si="4"/>
        <v>430.7</v>
      </c>
    </row>
    <row r="263" spans="1:8" ht="15.6" x14ac:dyDescent="0.3">
      <c r="A263" s="15">
        <v>262</v>
      </c>
      <c r="B263" s="15" t="s">
        <v>288</v>
      </c>
      <c r="C263" s="16" t="s">
        <v>222</v>
      </c>
      <c r="D263" s="15">
        <v>0</v>
      </c>
      <c r="E263" s="15">
        <v>0</v>
      </c>
      <c r="F263" s="15">
        <v>451.88</v>
      </c>
      <c r="G263" s="15">
        <v>0</v>
      </c>
      <c r="H263" s="15">
        <f t="shared" si="4"/>
        <v>451.88</v>
      </c>
    </row>
    <row r="264" spans="1:8" ht="15.6" x14ac:dyDescent="0.3">
      <c r="A264" s="15">
        <v>263</v>
      </c>
      <c r="B264" s="15" t="s">
        <v>289</v>
      </c>
      <c r="C264" s="16" t="s">
        <v>187</v>
      </c>
      <c r="D264" s="15">
        <v>0</v>
      </c>
      <c r="E264" s="15">
        <v>0</v>
      </c>
      <c r="F264" s="15">
        <v>451.48</v>
      </c>
      <c r="G264" s="15">
        <v>0</v>
      </c>
      <c r="H264" s="15">
        <f t="shared" si="4"/>
        <v>451.48</v>
      </c>
    </row>
    <row r="265" spans="1:8" ht="15.6" x14ac:dyDescent="0.3">
      <c r="A265" s="15">
        <v>264</v>
      </c>
      <c r="B265" s="15" t="s">
        <v>289</v>
      </c>
      <c r="C265" s="16" t="s">
        <v>167</v>
      </c>
      <c r="D265" s="15">
        <v>0</v>
      </c>
      <c r="E265" s="15">
        <v>88.88</v>
      </c>
      <c r="F265" s="15">
        <v>374.38</v>
      </c>
      <c r="G265" s="15">
        <v>0</v>
      </c>
      <c r="H265" s="15">
        <f t="shared" si="4"/>
        <v>463.26</v>
      </c>
    </row>
    <row r="266" spans="1:8" ht="15.6" x14ac:dyDescent="0.3">
      <c r="A266" s="15">
        <v>265</v>
      </c>
      <c r="B266" s="15" t="s">
        <v>290</v>
      </c>
      <c r="C266" s="16" t="s">
        <v>109</v>
      </c>
      <c r="D266" s="15">
        <v>0</v>
      </c>
      <c r="E266" s="15">
        <v>462.46</v>
      </c>
      <c r="F266" s="15">
        <v>0</v>
      </c>
      <c r="G266" s="15">
        <v>0</v>
      </c>
      <c r="H266" s="15">
        <f t="shared" si="4"/>
        <v>462.46</v>
      </c>
    </row>
    <row r="267" spans="1:8" ht="15.6" x14ac:dyDescent="0.3">
      <c r="A267" s="15">
        <v>266</v>
      </c>
      <c r="B267" s="15" t="s">
        <v>290</v>
      </c>
      <c r="C267" s="16" t="s">
        <v>162</v>
      </c>
      <c r="D267" s="15">
        <v>0</v>
      </c>
      <c r="E267" s="15">
        <v>0</v>
      </c>
      <c r="F267" s="15">
        <v>463.91</v>
      </c>
      <c r="G267" s="15">
        <v>0</v>
      </c>
      <c r="H267" s="15">
        <f t="shared" si="4"/>
        <v>463.91</v>
      </c>
    </row>
    <row r="268" spans="1:8" ht="15.6" x14ac:dyDescent="0.3">
      <c r="A268" s="15">
        <v>267</v>
      </c>
      <c r="B268" s="15" t="s">
        <v>291</v>
      </c>
      <c r="C268" s="16" t="s">
        <v>292</v>
      </c>
      <c r="D268" s="15">
        <v>0</v>
      </c>
      <c r="E268" s="15">
        <v>0</v>
      </c>
      <c r="F268" s="15">
        <v>0</v>
      </c>
      <c r="G268" s="15">
        <v>28.99</v>
      </c>
      <c r="H268" s="15">
        <f t="shared" si="4"/>
        <v>28.99</v>
      </c>
    </row>
    <row r="269" spans="1:8" ht="15.6" x14ac:dyDescent="0.3">
      <c r="A269" s="15">
        <v>268</v>
      </c>
      <c r="B269" s="15" t="s">
        <v>291</v>
      </c>
      <c r="C269" s="16" t="s">
        <v>47</v>
      </c>
      <c r="D269" s="15">
        <v>0</v>
      </c>
      <c r="E269" s="15">
        <v>0</v>
      </c>
      <c r="F269" s="15">
        <v>470.19</v>
      </c>
      <c r="G269" s="15">
        <v>0</v>
      </c>
      <c r="H269" s="15">
        <f t="shared" si="4"/>
        <v>470.19</v>
      </c>
    </row>
    <row r="270" spans="1:8" ht="15.6" x14ac:dyDescent="0.3">
      <c r="A270" s="15">
        <v>269</v>
      </c>
      <c r="B270" s="15" t="s">
        <v>293</v>
      </c>
      <c r="C270" s="16" t="s">
        <v>294</v>
      </c>
      <c r="D270" s="15">
        <v>0</v>
      </c>
      <c r="E270" s="15">
        <v>0</v>
      </c>
      <c r="F270" s="15">
        <v>469.01</v>
      </c>
      <c r="G270" s="15">
        <v>0</v>
      </c>
      <c r="H270" s="15">
        <f t="shared" si="4"/>
        <v>469.01</v>
      </c>
    </row>
    <row r="271" spans="1:8" ht="15.6" x14ac:dyDescent="0.3">
      <c r="A271" s="15">
        <v>270</v>
      </c>
      <c r="B271" s="15" t="s">
        <v>293</v>
      </c>
      <c r="C271" s="16" t="s">
        <v>295</v>
      </c>
      <c r="D271" s="15">
        <v>96.05</v>
      </c>
      <c r="E271" s="15">
        <v>336.93</v>
      </c>
      <c r="F271" s="15">
        <v>34.97</v>
      </c>
      <c r="G271" s="15">
        <v>0</v>
      </c>
      <c r="H271" s="15">
        <f t="shared" si="4"/>
        <v>467.95000000000005</v>
      </c>
    </row>
    <row r="272" spans="1:8" ht="15.6" x14ac:dyDescent="0.3">
      <c r="A272" s="15">
        <v>271</v>
      </c>
      <c r="B272" s="15" t="s">
        <v>296</v>
      </c>
      <c r="C272" s="16" t="s">
        <v>297</v>
      </c>
      <c r="D272" s="15">
        <v>0</v>
      </c>
      <c r="E272" s="15">
        <v>0</v>
      </c>
      <c r="F272" s="15">
        <v>0</v>
      </c>
      <c r="G272" s="15">
        <v>26.8</v>
      </c>
      <c r="H272" s="15">
        <f t="shared" si="4"/>
        <v>26.8</v>
      </c>
    </row>
    <row r="273" spans="1:8" ht="15.6" x14ac:dyDescent="0.3">
      <c r="A273" s="15">
        <v>272</v>
      </c>
      <c r="B273" s="15" t="s">
        <v>296</v>
      </c>
      <c r="C273" s="16" t="s">
        <v>265</v>
      </c>
      <c r="D273" s="15">
        <v>0</v>
      </c>
      <c r="E273" s="15">
        <v>0</v>
      </c>
      <c r="F273" s="15">
        <v>468.29</v>
      </c>
      <c r="G273" s="15">
        <v>0</v>
      </c>
      <c r="H273" s="15">
        <f t="shared" si="4"/>
        <v>468.29</v>
      </c>
    </row>
    <row r="274" spans="1:8" ht="15.6" x14ac:dyDescent="0.3">
      <c r="A274" s="15">
        <v>273</v>
      </c>
      <c r="B274" s="15" t="s">
        <v>298</v>
      </c>
      <c r="C274" s="16" t="s">
        <v>262</v>
      </c>
      <c r="D274" s="15">
        <v>0</v>
      </c>
      <c r="E274" s="15">
        <v>34.979999999999997</v>
      </c>
      <c r="F274" s="15">
        <v>433.83</v>
      </c>
      <c r="G274" s="15">
        <v>0</v>
      </c>
      <c r="H274" s="15">
        <f t="shared" si="4"/>
        <v>468.81</v>
      </c>
    </row>
    <row r="275" spans="1:8" ht="15.6" x14ac:dyDescent="0.3">
      <c r="A275" s="15">
        <v>274</v>
      </c>
      <c r="B275" s="15" t="s">
        <v>298</v>
      </c>
      <c r="C275" s="16" t="s">
        <v>299</v>
      </c>
      <c r="D275" s="15">
        <v>386.84</v>
      </c>
      <c r="E275" s="15">
        <v>0</v>
      </c>
      <c r="F275" s="15">
        <v>96.27</v>
      </c>
      <c r="G275" s="15">
        <v>0</v>
      </c>
      <c r="H275" s="15">
        <f t="shared" si="4"/>
        <v>483.10999999999996</v>
      </c>
    </row>
    <row r="276" spans="1:8" ht="15.6" x14ac:dyDescent="0.3">
      <c r="A276" s="15">
        <v>275</v>
      </c>
      <c r="B276" s="15" t="s">
        <v>300</v>
      </c>
      <c r="C276" s="16" t="s">
        <v>55</v>
      </c>
      <c r="D276" s="15">
        <v>0</v>
      </c>
      <c r="E276" s="15">
        <v>0</v>
      </c>
      <c r="F276" s="15">
        <v>485.57</v>
      </c>
      <c r="G276" s="15">
        <v>0</v>
      </c>
      <c r="H276" s="15">
        <f t="shared" si="4"/>
        <v>485.57</v>
      </c>
    </row>
    <row r="277" spans="1:8" ht="15.6" x14ac:dyDescent="0.3">
      <c r="A277" s="15">
        <v>276</v>
      </c>
      <c r="B277" s="15" t="s">
        <v>300</v>
      </c>
      <c r="C277" s="16" t="s">
        <v>33</v>
      </c>
      <c r="D277" s="15">
        <v>0</v>
      </c>
      <c r="E277" s="15">
        <v>0</v>
      </c>
      <c r="F277" s="15">
        <v>0</v>
      </c>
      <c r="G277" s="15">
        <v>26</v>
      </c>
      <c r="H277" s="15">
        <f t="shared" si="4"/>
        <v>26</v>
      </c>
    </row>
    <row r="278" spans="1:8" ht="15.6" x14ac:dyDescent="0.3">
      <c r="A278" s="15">
        <v>277</v>
      </c>
      <c r="B278" s="15" t="s">
        <v>301</v>
      </c>
      <c r="C278" s="16" t="s">
        <v>222</v>
      </c>
      <c r="D278" s="15">
        <v>0</v>
      </c>
      <c r="E278" s="15">
        <v>0</v>
      </c>
      <c r="F278" s="15">
        <v>511.51</v>
      </c>
      <c r="G278" s="15">
        <v>0</v>
      </c>
      <c r="H278" s="15">
        <f t="shared" si="4"/>
        <v>511.51</v>
      </c>
    </row>
    <row r="279" spans="1:8" ht="15.6" x14ac:dyDescent="0.3">
      <c r="A279" s="15">
        <v>278</v>
      </c>
      <c r="B279" s="15" t="s">
        <v>301</v>
      </c>
      <c r="C279" s="16" t="s">
        <v>55</v>
      </c>
      <c r="D279" s="15">
        <v>0</v>
      </c>
      <c r="E279" s="15">
        <v>105.97</v>
      </c>
      <c r="F279" s="15">
        <v>408.64</v>
      </c>
      <c r="G279" s="15">
        <v>0.99</v>
      </c>
      <c r="H279" s="15">
        <f t="shared" si="4"/>
        <v>515.6</v>
      </c>
    </row>
    <row r="280" spans="1:8" ht="15.6" x14ac:dyDescent="0.3">
      <c r="A280" s="15">
        <v>279</v>
      </c>
      <c r="B280" s="15" t="s">
        <v>302</v>
      </c>
      <c r="C280" s="16" t="s">
        <v>303</v>
      </c>
      <c r="D280" s="15">
        <v>0</v>
      </c>
      <c r="E280" s="15">
        <v>509.52</v>
      </c>
      <c r="F280" s="15">
        <v>33.47</v>
      </c>
      <c r="G280" s="15">
        <v>0</v>
      </c>
      <c r="H280" s="15">
        <f t="shared" si="4"/>
        <v>542.99</v>
      </c>
    </row>
    <row r="281" spans="1:8" ht="15.6" x14ac:dyDescent="0.3">
      <c r="A281" s="15">
        <v>280</v>
      </c>
      <c r="B281" s="15" t="s">
        <v>302</v>
      </c>
      <c r="C281" s="16" t="s">
        <v>55</v>
      </c>
      <c r="D281" s="15">
        <v>0</v>
      </c>
      <c r="E281" s="15">
        <v>0</v>
      </c>
      <c r="F281" s="15">
        <v>539.13</v>
      </c>
      <c r="G281" s="15">
        <v>9.69</v>
      </c>
      <c r="H281" s="15">
        <f t="shared" si="4"/>
        <v>548.82000000000005</v>
      </c>
    </row>
    <row r="282" spans="1:8" ht="15.6" x14ac:dyDescent="0.3">
      <c r="A282" s="15">
        <v>281</v>
      </c>
      <c r="B282" s="15" t="s">
        <v>304</v>
      </c>
      <c r="C282" s="16" t="s">
        <v>222</v>
      </c>
      <c r="D282" s="15">
        <v>0</v>
      </c>
      <c r="E282" s="15">
        <v>264.29000000000002</v>
      </c>
      <c r="F282" s="15">
        <v>367.12</v>
      </c>
      <c r="G282" s="15">
        <v>0</v>
      </c>
      <c r="H282" s="15">
        <f t="shared" si="4"/>
        <v>631.41000000000008</v>
      </c>
    </row>
    <row r="283" spans="1:8" ht="15.6" x14ac:dyDescent="0.3">
      <c r="A283" s="15">
        <v>282</v>
      </c>
      <c r="B283" s="15" t="s">
        <v>304</v>
      </c>
      <c r="C283" s="16" t="s">
        <v>305</v>
      </c>
      <c r="D283" s="15">
        <v>0</v>
      </c>
      <c r="E283" s="15">
        <v>3.14</v>
      </c>
      <c r="F283" s="15">
        <v>685.76</v>
      </c>
      <c r="G283" s="15">
        <v>0</v>
      </c>
      <c r="H283" s="15">
        <f t="shared" si="4"/>
        <v>688.9</v>
      </c>
    </row>
    <row r="284" spans="1:8" ht="15.6" x14ac:dyDescent="0.3">
      <c r="A284" s="15">
        <v>283</v>
      </c>
      <c r="B284" s="15" t="s">
        <v>306</v>
      </c>
      <c r="C284" s="16" t="s">
        <v>209</v>
      </c>
      <c r="D284" s="15">
        <v>0</v>
      </c>
      <c r="E284" s="15">
        <v>0</v>
      </c>
      <c r="F284" s="15">
        <v>699.81</v>
      </c>
      <c r="G284" s="15">
        <v>0</v>
      </c>
      <c r="H284" s="15">
        <f t="shared" si="4"/>
        <v>699.81</v>
      </c>
    </row>
    <row r="285" spans="1:8" ht="15.6" x14ac:dyDescent="0.3">
      <c r="A285" s="15">
        <v>284</v>
      </c>
      <c r="B285" s="15" t="s">
        <v>306</v>
      </c>
      <c r="C285" s="16" t="s">
        <v>169</v>
      </c>
      <c r="D285" s="15">
        <v>0</v>
      </c>
      <c r="E285" s="15">
        <v>46.53</v>
      </c>
      <c r="F285" s="15">
        <v>694.21</v>
      </c>
      <c r="G285" s="15">
        <v>0</v>
      </c>
      <c r="H285" s="15">
        <f t="shared" si="4"/>
        <v>740.74</v>
      </c>
    </row>
    <row r="286" spans="1:8" ht="15.6" x14ac:dyDescent="0.3">
      <c r="A286" s="15">
        <v>285</v>
      </c>
      <c r="B286" s="15" t="s">
        <v>307</v>
      </c>
      <c r="C286" s="16" t="s">
        <v>308</v>
      </c>
      <c r="D286" s="15">
        <v>0</v>
      </c>
      <c r="E286" s="15">
        <v>0</v>
      </c>
      <c r="F286" s="15">
        <v>743.39</v>
      </c>
      <c r="G286" s="15">
        <v>0</v>
      </c>
      <c r="H286" s="15">
        <f t="shared" si="4"/>
        <v>743.39</v>
      </c>
    </row>
    <row r="287" spans="1:8" ht="15.6" x14ac:dyDescent="0.3">
      <c r="A287" s="15">
        <v>286</v>
      </c>
      <c r="B287" s="15" t="s">
        <v>307</v>
      </c>
      <c r="C287" s="16" t="s">
        <v>55</v>
      </c>
      <c r="D287" s="15">
        <v>0</v>
      </c>
      <c r="E287" s="15">
        <v>0</v>
      </c>
      <c r="F287" s="15">
        <v>743.58</v>
      </c>
      <c r="G287" s="15">
        <v>0</v>
      </c>
      <c r="H287" s="15">
        <f t="shared" si="4"/>
        <v>743.58</v>
      </c>
    </row>
    <row r="288" spans="1:8" ht="15.6" x14ac:dyDescent="0.3">
      <c r="A288" s="15">
        <v>287</v>
      </c>
      <c r="B288" s="15" t="s">
        <v>309</v>
      </c>
      <c r="C288" s="16" t="s">
        <v>38</v>
      </c>
      <c r="D288" s="15">
        <v>0</v>
      </c>
      <c r="E288" s="15">
        <v>743.79</v>
      </c>
      <c r="F288" s="15">
        <v>0</v>
      </c>
      <c r="G288" s="15">
        <v>0</v>
      </c>
      <c r="H288" s="15">
        <f t="shared" si="4"/>
        <v>743.79</v>
      </c>
    </row>
    <row r="289" spans="1:8" ht="15.6" x14ac:dyDescent="0.3">
      <c r="A289" s="15">
        <v>288</v>
      </c>
      <c r="B289" s="15" t="s">
        <v>309</v>
      </c>
      <c r="C289" s="16" t="s">
        <v>310</v>
      </c>
      <c r="D289" s="15">
        <v>0</v>
      </c>
      <c r="E289" s="15">
        <v>399.4</v>
      </c>
      <c r="F289" s="15">
        <v>369.64</v>
      </c>
      <c r="G289" s="15">
        <v>0</v>
      </c>
      <c r="H289" s="15">
        <f t="shared" si="4"/>
        <v>769.04</v>
      </c>
    </row>
    <row r="290" spans="1:8" ht="15.6" x14ac:dyDescent="0.3">
      <c r="A290" s="15">
        <v>289</v>
      </c>
      <c r="B290" s="15" t="s">
        <v>311</v>
      </c>
      <c r="C290" s="16" t="s">
        <v>213</v>
      </c>
      <c r="D290" s="15">
        <v>0</v>
      </c>
      <c r="E290" s="15">
        <v>0</v>
      </c>
      <c r="F290" s="15">
        <v>0</v>
      </c>
      <c r="G290" s="15">
        <v>23.31</v>
      </c>
      <c r="H290" s="15">
        <f t="shared" si="4"/>
        <v>23.31</v>
      </c>
    </row>
    <row r="291" spans="1:8" ht="15.6" x14ac:dyDescent="0.3">
      <c r="A291" s="15">
        <v>290</v>
      </c>
      <c r="B291" s="15" t="s">
        <v>311</v>
      </c>
      <c r="C291" s="16" t="s">
        <v>55</v>
      </c>
      <c r="D291" s="15">
        <v>0</v>
      </c>
      <c r="E291" s="15">
        <v>0</v>
      </c>
      <c r="F291" s="15">
        <v>780.93</v>
      </c>
      <c r="G291" s="15">
        <v>0</v>
      </c>
      <c r="H291" s="15">
        <f t="shared" si="4"/>
        <v>780.93</v>
      </c>
    </row>
    <row r="292" spans="1:8" ht="15.6" x14ac:dyDescent="0.3">
      <c r="A292" s="15">
        <v>291</v>
      </c>
      <c r="B292" s="15" t="s">
        <v>312</v>
      </c>
      <c r="C292" s="16" t="s">
        <v>55</v>
      </c>
      <c r="D292" s="15">
        <v>0</v>
      </c>
      <c r="E292" s="15">
        <v>0</v>
      </c>
      <c r="F292" s="15">
        <v>787.07</v>
      </c>
      <c r="G292" s="15">
        <v>0</v>
      </c>
      <c r="H292" s="15">
        <f t="shared" si="4"/>
        <v>787.07</v>
      </c>
    </row>
    <row r="293" spans="1:8" ht="15.6" x14ac:dyDescent="0.3">
      <c r="A293" s="15">
        <v>292</v>
      </c>
      <c r="B293" s="15" t="s">
        <v>312</v>
      </c>
      <c r="C293" s="16" t="s">
        <v>313</v>
      </c>
      <c r="D293" s="15">
        <v>0</v>
      </c>
      <c r="E293" s="15">
        <v>789.76</v>
      </c>
      <c r="F293" s="15">
        <v>0</v>
      </c>
      <c r="G293" s="15">
        <v>0</v>
      </c>
      <c r="H293" s="15">
        <f t="shared" si="4"/>
        <v>789.76</v>
      </c>
    </row>
    <row r="294" spans="1:8" ht="15.6" x14ac:dyDescent="0.3">
      <c r="A294" s="15">
        <v>293</v>
      </c>
      <c r="B294" s="15" t="s">
        <v>314</v>
      </c>
      <c r="C294" s="16" t="s">
        <v>315</v>
      </c>
      <c r="D294" s="15">
        <v>0</v>
      </c>
      <c r="E294" s="15">
        <v>0</v>
      </c>
      <c r="F294" s="15">
        <v>791.07</v>
      </c>
      <c r="G294" s="15">
        <v>0</v>
      </c>
      <c r="H294" s="15">
        <f t="shared" si="4"/>
        <v>791.07</v>
      </c>
    </row>
    <row r="295" spans="1:8" ht="15.6" x14ac:dyDescent="0.3">
      <c r="A295" s="15">
        <v>294</v>
      </c>
      <c r="B295" s="15" t="s">
        <v>314</v>
      </c>
      <c r="C295" s="16" t="s">
        <v>316</v>
      </c>
      <c r="D295" s="15">
        <v>0</v>
      </c>
      <c r="E295" s="15">
        <v>0</v>
      </c>
      <c r="F295" s="15">
        <v>815.29</v>
      </c>
      <c r="G295" s="15">
        <v>0</v>
      </c>
      <c r="H295" s="15">
        <f t="shared" si="4"/>
        <v>815.29</v>
      </c>
    </row>
    <row r="296" spans="1:8" ht="15.6" x14ac:dyDescent="0.3">
      <c r="A296" s="15">
        <v>295</v>
      </c>
      <c r="B296" s="15" t="s">
        <v>317</v>
      </c>
      <c r="C296" s="16" t="s">
        <v>172</v>
      </c>
      <c r="D296" s="15">
        <v>0</v>
      </c>
      <c r="E296" s="15">
        <v>0</v>
      </c>
      <c r="F296" s="15">
        <v>20.79</v>
      </c>
      <c r="G296" s="15">
        <v>0</v>
      </c>
      <c r="H296" s="15">
        <f t="shared" si="4"/>
        <v>20.79</v>
      </c>
    </row>
    <row r="297" spans="1:8" ht="15.6" x14ac:dyDescent="0.3">
      <c r="A297" s="15">
        <v>296</v>
      </c>
      <c r="B297" s="15" t="s">
        <v>317</v>
      </c>
      <c r="C297" s="16" t="s">
        <v>55</v>
      </c>
      <c r="D297" s="15">
        <v>0</v>
      </c>
      <c r="E297" s="15">
        <v>0</v>
      </c>
      <c r="F297" s="15">
        <v>0</v>
      </c>
      <c r="G297" s="15">
        <v>20.190000000000001</v>
      </c>
      <c r="H297" s="15">
        <f t="shared" si="4"/>
        <v>20.190000000000001</v>
      </c>
    </row>
    <row r="298" spans="1:8" ht="15.6" x14ac:dyDescent="0.3">
      <c r="A298" s="15">
        <v>297</v>
      </c>
      <c r="B298" s="15" t="s">
        <v>318</v>
      </c>
      <c r="C298" s="16" t="s">
        <v>271</v>
      </c>
      <c r="D298" s="15">
        <v>0</v>
      </c>
      <c r="E298" s="15">
        <v>0</v>
      </c>
      <c r="F298" s="15">
        <v>0</v>
      </c>
      <c r="G298" s="15">
        <v>20.03</v>
      </c>
      <c r="H298" s="15">
        <f t="shared" si="4"/>
        <v>20.03</v>
      </c>
    </row>
    <row r="299" spans="1:8" ht="15.6" x14ac:dyDescent="0.3">
      <c r="A299" s="15">
        <v>298</v>
      </c>
      <c r="B299" s="15" t="s">
        <v>318</v>
      </c>
      <c r="C299" s="16" t="s">
        <v>181</v>
      </c>
      <c r="D299" s="15">
        <v>0</v>
      </c>
      <c r="E299" s="15">
        <v>768.42</v>
      </c>
      <c r="F299" s="15">
        <v>89.31</v>
      </c>
      <c r="G299" s="15">
        <v>0</v>
      </c>
      <c r="H299" s="15">
        <f t="shared" si="4"/>
        <v>857.73</v>
      </c>
    </row>
    <row r="300" spans="1:8" ht="15.6" x14ac:dyDescent="0.3">
      <c r="A300" s="15">
        <v>299</v>
      </c>
      <c r="B300" s="15" t="s">
        <v>319</v>
      </c>
      <c r="C300" s="16" t="s">
        <v>55</v>
      </c>
      <c r="D300" s="15">
        <v>0</v>
      </c>
      <c r="E300" s="15">
        <v>772.85</v>
      </c>
      <c r="F300" s="15">
        <v>126.21</v>
      </c>
      <c r="G300" s="15">
        <v>0</v>
      </c>
      <c r="H300" s="15">
        <f t="shared" si="4"/>
        <v>899.06000000000006</v>
      </c>
    </row>
    <row r="301" spans="1:8" ht="15.6" x14ac:dyDescent="0.3">
      <c r="A301" s="15">
        <v>300</v>
      </c>
      <c r="B301" s="15" t="s">
        <v>319</v>
      </c>
      <c r="C301" s="16" t="s">
        <v>172</v>
      </c>
      <c r="D301" s="15">
        <v>0</v>
      </c>
      <c r="E301" s="15">
        <v>0</v>
      </c>
      <c r="F301" s="15">
        <v>18.579999999999998</v>
      </c>
      <c r="G301" s="15">
        <v>0</v>
      </c>
      <c r="H301" s="15">
        <f t="shared" si="4"/>
        <v>18.579999999999998</v>
      </c>
    </row>
    <row r="302" spans="1:8" ht="15.6" x14ac:dyDescent="0.3">
      <c r="A302" s="15">
        <v>301</v>
      </c>
      <c r="B302" s="15" t="s">
        <v>320</v>
      </c>
      <c r="C302" s="16" t="s">
        <v>321</v>
      </c>
      <c r="D302" s="15">
        <v>0</v>
      </c>
      <c r="E302" s="15">
        <v>0</v>
      </c>
      <c r="F302" s="15">
        <v>0</v>
      </c>
      <c r="G302" s="15">
        <v>18.329999999999998</v>
      </c>
      <c r="H302" s="15">
        <f t="shared" si="4"/>
        <v>18.329999999999998</v>
      </c>
    </row>
    <row r="303" spans="1:8" ht="15.6" x14ac:dyDescent="0.3">
      <c r="A303" s="15">
        <v>302</v>
      </c>
      <c r="B303" s="15" t="s">
        <v>320</v>
      </c>
      <c r="C303" s="16" t="s">
        <v>36</v>
      </c>
      <c r="D303" s="15">
        <v>0</v>
      </c>
      <c r="E303" s="15">
        <v>0</v>
      </c>
      <c r="F303" s="15">
        <v>17.54</v>
      </c>
      <c r="G303" s="15">
        <v>0</v>
      </c>
      <c r="H303" s="15">
        <f t="shared" si="4"/>
        <v>17.54</v>
      </c>
    </row>
    <row r="304" spans="1:8" ht="15.6" x14ac:dyDescent="0.3">
      <c r="A304" s="15">
        <v>303</v>
      </c>
      <c r="B304" s="15" t="s">
        <v>322</v>
      </c>
      <c r="C304" s="16" t="s">
        <v>172</v>
      </c>
      <c r="D304" s="15">
        <v>0</v>
      </c>
      <c r="E304" s="15">
        <v>0</v>
      </c>
      <c r="F304" s="15">
        <v>16.28</v>
      </c>
      <c r="G304" s="15">
        <v>0</v>
      </c>
      <c r="H304" s="15">
        <f t="shared" si="4"/>
        <v>16.28</v>
      </c>
    </row>
    <row r="305" spans="1:8" ht="15.6" x14ac:dyDescent="0.3">
      <c r="A305" s="15">
        <v>304</v>
      </c>
      <c r="B305" s="15" t="s">
        <v>322</v>
      </c>
      <c r="C305" s="16" t="s">
        <v>55</v>
      </c>
      <c r="D305" s="15">
        <v>0</v>
      </c>
      <c r="E305" s="15">
        <v>0</v>
      </c>
      <c r="F305" s="15">
        <v>912.63</v>
      </c>
      <c r="G305" s="15">
        <v>0</v>
      </c>
      <c r="H305" s="15">
        <f t="shared" si="4"/>
        <v>912.63</v>
      </c>
    </row>
    <row r="306" spans="1:8" ht="15.6" x14ac:dyDescent="0.3">
      <c r="A306" s="15">
        <v>305</v>
      </c>
      <c r="B306" s="15" t="s">
        <v>323</v>
      </c>
      <c r="C306" s="16" t="s">
        <v>324</v>
      </c>
      <c r="D306" s="15">
        <v>389.43</v>
      </c>
      <c r="E306" s="15">
        <v>264.39</v>
      </c>
      <c r="F306" s="15">
        <v>281.8</v>
      </c>
      <c r="G306" s="15">
        <v>0</v>
      </c>
      <c r="H306" s="15">
        <f t="shared" si="4"/>
        <v>935.61999999999989</v>
      </c>
    </row>
    <row r="307" spans="1:8" ht="15.6" x14ac:dyDescent="0.3">
      <c r="A307" s="15">
        <v>306</v>
      </c>
      <c r="B307" s="15" t="s">
        <v>323</v>
      </c>
      <c r="C307" s="16" t="s">
        <v>222</v>
      </c>
      <c r="D307" s="15">
        <v>0</v>
      </c>
      <c r="E307" s="15">
        <v>0</v>
      </c>
      <c r="F307" s="15">
        <v>951.01</v>
      </c>
      <c r="G307" s="15">
        <v>0</v>
      </c>
      <c r="H307" s="15">
        <f t="shared" si="4"/>
        <v>951.01</v>
      </c>
    </row>
    <row r="308" spans="1:8" ht="15.6" x14ac:dyDescent="0.3">
      <c r="A308" s="15">
        <v>307</v>
      </c>
      <c r="B308" s="15" t="s">
        <v>325</v>
      </c>
      <c r="C308" s="16" t="s">
        <v>55</v>
      </c>
      <c r="D308" s="15">
        <v>0</v>
      </c>
      <c r="E308" s="15">
        <v>0</v>
      </c>
      <c r="F308" s="15">
        <v>1013.89</v>
      </c>
      <c r="G308" s="15">
        <v>0</v>
      </c>
      <c r="H308" s="15">
        <f t="shared" si="4"/>
        <v>1013.89</v>
      </c>
    </row>
    <row r="309" spans="1:8" ht="15.6" x14ac:dyDescent="0.3">
      <c r="A309" s="15">
        <v>308</v>
      </c>
      <c r="B309" s="15" t="s">
        <v>325</v>
      </c>
      <c r="C309" s="16" t="s">
        <v>181</v>
      </c>
      <c r="D309" s="15">
        <v>0</v>
      </c>
      <c r="E309" s="15">
        <v>0</v>
      </c>
      <c r="F309" s="15">
        <v>1012.94</v>
      </c>
      <c r="G309" s="15">
        <v>8.8000000000000007</v>
      </c>
      <c r="H309" s="15">
        <f t="shared" si="4"/>
        <v>1021.74</v>
      </c>
    </row>
    <row r="310" spans="1:8" ht="15.6" x14ac:dyDescent="0.3">
      <c r="A310" s="15">
        <v>309</v>
      </c>
      <c r="B310" s="15" t="s">
        <v>326</v>
      </c>
      <c r="C310" s="16" t="s">
        <v>327</v>
      </c>
      <c r="D310" s="15">
        <v>0</v>
      </c>
      <c r="E310" s="15">
        <v>0</v>
      </c>
      <c r="F310" s="15">
        <v>0</v>
      </c>
      <c r="G310" s="15">
        <v>15.54</v>
      </c>
      <c r="H310" s="15">
        <f t="shared" si="4"/>
        <v>15.54</v>
      </c>
    </row>
    <row r="311" spans="1:8" ht="15.6" x14ac:dyDescent="0.3">
      <c r="A311" s="15">
        <v>310</v>
      </c>
      <c r="B311" s="15" t="s">
        <v>326</v>
      </c>
      <c r="C311" s="16" t="s">
        <v>167</v>
      </c>
      <c r="D311" s="15">
        <v>0</v>
      </c>
      <c r="E311" s="15">
        <v>0</v>
      </c>
      <c r="F311" s="15">
        <v>871.33</v>
      </c>
      <c r="G311" s="15">
        <v>164.55</v>
      </c>
      <c r="H311" s="15">
        <f t="shared" si="4"/>
        <v>1035.8800000000001</v>
      </c>
    </row>
    <row r="312" spans="1:8" ht="15.6" x14ac:dyDescent="0.3">
      <c r="A312" s="15">
        <v>311</v>
      </c>
      <c r="B312" s="15" t="s">
        <v>328</v>
      </c>
      <c r="C312" s="16" t="s">
        <v>38</v>
      </c>
      <c r="D312" s="15">
        <v>0</v>
      </c>
      <c r="E312" s="15">
        <v>101.15</v>
      </c>
      <c r="F312" s="15">
        <v>881.68</v>
      </c>
      <c r="G312" s="15">
        <v>62.08</v>
      </c>
      <c r="H312" s="15">
        <f t="shared" si="4"/>
        <v>1044.9099999999999</v>
      </c>
    </row>
    <row r="313" spans="1:8" ht="15.6" x14ac:dyDescent="0.3">
      <c r="A313" s="15">
        <v>312</v>
      </c>
      <c r="B313" s="15" t="s">
        <v>328</v>
      </c>
      <c r="C313" s="16" t="s">
        <v>169</v>
      </c>
      <c r="D313" s="15">
        <v>0</v>
      </c>
      <c r="E313" s="15">
        <v>0</v>
      </c>
      <c r="F313" s="15">
        <v>0</v>
      </c>
      <c r="G313" s="15">
        <v>14.41</v>
      </c>
      <c r="H313" s="15">
        <f t="shared" si="4"/>
        <v>14.41</v>
      </c>
    </row>
    <row r="314" spans="1:8" ht="15.6" x14ac:dyDescent="0.3">
      <c r="A314" s="15">
        <v>313</v>
      </c>
      <c r="B314" s="15" t="s">
        <v>329</v>
      </c>
      <c r="C314" s="16" t="s">
        <v>330</v>
      </c>
      <c r="D314" s="15">
        <v>0</v>
      </c>
      <c r="E314" s="15">
        <v>1171.3800000000001</v>
      </c>
      <c r="F314" s="15">
        <v>0</v>
      </c>
      <c r="G314" s="15">
        <v>0</v>
      </c>
      <c r="H314" s="15">
        <f t="shared" si="4"/>
        <v>1171.3800000000001</v>
      </c>
    </row>
    <row r="315" spans="1:8" ht="15.6" x14ac:dyDescent="0.3">
      <c r="A315" s="15">
        <v>314</v>
      </c>
      <c r="B315" s="15" t="s">
        <v>329</v>
      </c>
      <c r="C315" s="16" t="s">
        <v>331</v>
      </c>
      <c r="D315" s="15">
        <v>0</v>
      </c>
      <c r="E315" s="15">
        <v>0</v>
      </c>
      <c r="F315" s="15">
        <v>13.97</v>
      </c>
      <c r="G315" s="15">
        <v>0</v>
      </c>
      <c r="H315" s="15">
        <f t="shared" si="4"/>
        <v>13.97</v>
      </c>
    </row>
    <row r="316" spans="1:8" ht="15.6" x14ac:dyDescent="0.3">
      <c r="A316" s="15">
        <v>315</v>
      </c>
      <c r="B316" s="15" t="s">
        <v>332</v>
      </c>
      <c r="C316" s="16" t="s">
        <v>55</v>
      </c>
      <c r="D316" s="15">
        <v>0</v>
      </c>
      <c r="E316" s="15">
        <v>0</v>
      </c>
      <c r="F316" s="15">
        <v>1170.8</v>
      </c>
      <c r="G316" s="15">
        <v>0</v>
      </c>
      <c r="H316" s="15">
        <f t="shared" si="4"/>
        <v>1170.8</v>
      </c>
    </row>
    <row r="317" spans="1:8" ht="15.6" x14ac:dyDescent="0.3">
      <c r="A317" s="15">
        <v>316</v>
      </c>
      <c r="B317" s="15" t="s">
        <v>332</v>
      </c>
      <c r="C317" s="16" t="s">
        <v>70</v>
      </c>
      <c r="D317" s="15">
        <v>0</v>
      </c>
      <c r="E317" s="15">
        <v>0</v>
      </c>
      <c r="F317" s="15">
        <v>0</v>
      </c>
      <c r="G317" s="15">
        <v>13.46</v>
      </c>
      <c r="H317" s="15">
        <f t="shared" si="4"/>
        <v>13.46</v>
      </c>
    </row>
    <row r="318" spans="1:8" ht="15.6" x14ac:dyDescent="0.3">
      <c r="A318" s="15">
        <v>317</v>
      </c>
      <c r="B318" s="15" t="s">
        <v>333</v>
      </c>
      <c r="C318" s="16" t="s">
        <v>334</v>
      </c>
      <c r="D318" s="15">
        <v>0</v>
      </c>
      <c r="E318" s="15">
        <v>0</v>
      </c>
      <c r="F318" s="15">
        <v>0</v>
      </c>
      <c r="G318" s="15">
        <v>13.37</v>
      </c>
      <c r="H318" s="15">
        <f t="shared" si="4"/>
        <v>13.37</v>
      </c>
    </row>
    <row r="319" spans="1:8" ht="15.6" x14ac:dyDescent="0.3">
      <c r="A319" s="15">
        <v>318</v>
      </c>
      <c r="B319" s="15" t="s">
        <v>333</v>
      </c>
      <c r="C319" s="16" t="s">
        <v>255</v>
      </c>
      <c r="D319" s="15">
        <v>0</v>
      </c>
      <c r="E319" s="15">
        <v>0</v>
      </c>
      <c r="F319" s="15">
        <v>13.17</v>
      </c>
      <c r="G319" s="15">
        <v>0</v>
      </c>
      <c r="H319" s="15">
        <f t="shared" si="4"/>
        <v>13.17</v>
      </c>
    </row>
    <row r="320" spans="1:8" ht="15.6" x14ac:dyDescent="0.3">
      <c r="A320" s="15">
        <v>319</v>
      </c>
      <c r="B320" s="15" t="s">
        <v>335</v>
      </c>
      <c r="C320" s="16" t="s">
        <v>336</v>
      </c>
      <c r="D320" s="15">
        <v>0</v>
      </c>
      <c r="E320" s="15">
        <v>1168.26</v>
      </c>
      <c r="F320" s="15">
        <v>0</v>
      </c>
      <c r="G320" s="15">
        <v>0</v>
      </c>
      <c r="H320" s="15">
        <f t="shared" si="4"/>
        <v>1168.26</v>
      </c>
    </row>
    <row r="321" spans="1:8" ht="15.6" x14ac:dyDescent="0.3">
      <c r="A321" s="15">
        <v>320</v>
      </c>
      <c r="B321" s="15" t="s">
        <v>335</v>
      </c>
      <c r="C321" s="16" t="s">
        <v>337</v>
      </c>
      <c r="D321" s="15">
        <v>0</v>
      </c>
      <c r="E321" s="15">
        <v>0</v>
      </c>
      <c r="F321" s="15">
        <v>0</v>
      </c>
      <c r="G321" s="15">
        <v>12.74</v>
      </c>
      <c r="H321" s="15">
        <f t="shared" si="4"/>
        <v>12.74</v>
      </c>
    </row>
    <row r="322" spans="1:8" ht="15.6" x14ac:dyDescent="0.3">
      <c r="A322" s="15">
        <v>321</v>
      </c>
      <c r="B322" s="15" t="s">
        <v>338</v>
      </c>
      <c r="C322" s="16" t="s">
        <v>167</v>
      </c>
      <c r="D322" s="15">
        <v>0</v>
      </c>
      <c r="E322" s="15">
        <v>0</v>
      </c>
      <c r="F322" s="15">
        <v>0</v>
      </c>
      <c r="G322" s="15">
        <v>11.88</v>
      </c>
      <c r="H322" s="15">
        <f t="shared" ref="H322:H385" si="5">SUM(D322:G322)</f>
        <v>11.88</v>
      </c>
    </row>
    <row r="323" spans="1:8" ht="15.6" x14ac:dyDescent="0.3">
      <c r="A323" s="15">
        <v>322</v>
      </c>
      <c r="B323" s="15" t="s">
        <v>338</v>
      </c>
      <c r="C323" s="16" t="s">
        <v>339</v>
      </c>
      <c r="D323" s="15">
        <v>0</v>
      </c>
      <c r="E323" s="15">
        <v>0</v>
      </c>
      <c r="F323" s="15">
        <v>0</v>
      </c>
      <c r="G323" s="15">
        <v>11.54</v>
      </c>
      <c r="H323" s="15">
        <f t="shared" si="5"/>
        <v>11.54</v>
      </c>
    </row>
    <row r="324" spans="1:8" ht="15.6" x14ac:dyDescent="0.3">
      <c r="A324" s="15">
        <v>323</v>
      </c>
      <c r="B324" s="15" t="s">
        <v>340</v>
      </c>
      <c r="C324" s="16" t="s">
        <v>282</v>
      </c>
      <c r="D324" s="15">
        <v>0</v>
      </c>
      <c r="E324" s="15">
        <v>0</v>
      </c>
      <c r="F324" s="15">
        <v>11.41</v>
      </c>
      <c r="G324" s="15">
        <v>0</v>
      </c>
      <c r="H324" s="15">
        <f t="shared" si="5"/>
        <v>11.41</v>
      </c>
    </row>
    <row r="325" spans="1:8" ht="15.6" x14ac:dyDescent="0.3">
      <c r="A325" s="15">
        <v>324</v>
      </c>
      <c r="B325" s="15" t="s">
        <v>340</v>
      </c>
      <c r="C325" s="16" t="s">
        <v>181</v>
      </c>
      <c r="D325" s="15">
        <v>0</v>
      </c>
      <c r="E325" s="15">
        <v>0</v>
      </c>
      <c r="F325" s="15">
        <v>1131.69</v>
      </c>
      <c r="G325" s="15">
        <v>51.23</v>
      </c>
      <c r="H325" s="15">
        <f t="shared" si="5"/>
        <v>1182.92</v>
      </c>
    </row>
    <row r="326" spans="1:8" ht="15.6" x14ac:dyDescent="0.3">
      <c r="A326" s="15">
        <v>325</v>
      </c>
      <c r="B326" s="15" t="s">
        <v>341</v>
      </c>
      <c r="C326" s="16" t="s">
        <v>55</v>
      </c>
      <c r="D326" s="15">
        <v>0</v>
      </c>
      <c r="E326" s="15">
        <v>0</v>
      </c>
      <c r="F326" s="15">
        <v>1356.93</v>
      </c>
      <c r="G326" s="15">
        <v>0</v>
      </c>
      <c r="H326" s="15">
        <f t="shared" si="5"/>
        <v>1356.93</v>
      </c>
    </row>
    <row r="327" spans="1:8" ht="15.6" x14ac:dyDescent="0.3">
      <c r="A327" s="15">
        <v>326</v>
      </c>
      <c r="B327" s="15" t="s">
        <v>341</v>
      </c>
      <c r="C327" s="16" t="s">
        <v>192</v>
      </c>
      <c r="D327" s="15">
        <v>0</v>
      </c>
      <c r="E327" s="15">
        <v>0</v>
      </c>
      <c r="F327" s="15">
        <v>0</v>
      </c>
      <c r="G327" s="15">
        <v>10.93</v>
      </c>
      <c r="H327" s="15">
        <f t="shared" si="5"/>
        <v>10.93</v>
      </c>
    </row>
    <row r="328" spans="1:8" ht="15.6" x14ac:dyDescent="0.3">
      <c r="A328" s="15">
        <v>327</v>
      </c>
      <c r="B328" s="15" t="s">
        <v>342</v>
      </c>
      <c r="C328" s="16" t="s">
        <v>162</v>
      </c>
      <c r="D328" s="15">
        <v>0</v>
      </c>
      <c r="E328" s="15">
        <v>1472.29</v>
      </c>
      <c r="F328" s="15">
        <v>0</v>
      </c>
      <c r="G328" s="15">
        <v>0</v>
      </c>
      <c r="H328" s="15">
        <f t="shared" si="5"/>
        <v>1472.29</v>
      </c>
    </row>
    <row r="329" spans="1:8" ht="15.6" x14ac:dyDescent="0.3">
      <c r="A329" s="15">
        <v>328</v>
      </c>
      <c r="B329" s="15" t="s">
        <v>342</v>
      </c>
      <c r="C329" s="16" t="s">
        <v>343</v>
      </c>
      <c r="D329" s="15">
        <v>0</v>
      </c>
      <c r="E329" s="15">
        <v>0</v>
      </c>
      <c r="F329" s="15">
        <v>0</v>
      </c>
      <c r="G329" s="15">
        <v>10.26</v>
      </c>
      <c r="H329" s="15">
        <f t="shared" si="5"/>
        <v>10.26</v>
      </c>
    </row>
    <row r="330" spans="1:8" ht="15.6" x14ac:dyDescent="0.3">
      <c r="A330" s="15">
        <v>329</v>
      </c>
      <c r="B330" s="15" t="s">
        <v>344</v>
      </c>
      <c r="C330" s="16" t="s">
        <v>38</v>
      </c>
      <c r="D330" s="15">
        <v>0</v>
      </c>
      <c r="E330" s="15">
        <v>0</v>
      </c>
      <c r="F330" s="15">
        <v>1506.3</v>
      </c>
      <c r="G330" s="15">
        <v>0</v>
      </c>
      <c r="H330" s="15">
        <f t="shared" si="5"/>
        <v>1506.3</v>
      </c>
    </row>
    <row r="331" spans="1:8" ht="15.6" x14ac:dyDescent="0.3">
      <c r="A331" s="15">
        <v>330</v>
      </c>
      <c r="B331" s="15" t="s">
        <v>344</v>
      </c>
      <c r="C331" s="16" t="s">
        <v>36</v>
      </c>
      <c r="D331" s="15">
        <v>0</v>
      </c>
      <c r="E331" s="15">
        <v>0</v>
      </c>
      <c r="F331" s="15">
        <v>0</v>
      </c>
      <c r="G331" s="15">
        <v>9.7200000000000006</v>
      </c>
      <c r="H331" s="15">
        <f t="shared" si="5"/>
        <v>9.7200000000000006</v>
      </c>
    </row>
    <row r="332" spans="1:8" ht="15.6" x14ac:dyDescent="0.3">
      <c r="A332" s="15">
        <v>331</v>
      </c>
      <c r="B332" s="15" t="s">
        <v>345</v>
      </c>
      <c r="C332" s="16" t="s">
        <v>55</v>
      </c>
      <c r="D332" s="15">
        <v>0</v>
      </c>
      <c r="E332" s="15">
        <v>0</v>
      </c>
      <c r="F332" s="15">
        <v>1561.1</v>
      </c>
      <c r="G332" s="15">
        <v>0</v>
      </c>
      <c r="H332" s="15">
        <f t="shared" si="5"/>
        <v>1561.1</v>
      </c>
    </row>
    <row r="333" spans="1:8" ht="15.6" x14ac:dyDescent="0.3">
      <c r="A333" s="15">
        <v>332</v>
      </c>
      <c r="B333" s="15" t="s">
        <v>345</v>
      </c>
      <c r="C333" s="16" t="s">
        <v>261</v>
      </c>
      <c r="D333" s="15">
        <v>0</v>
      </c>
      <c r="E333" s="15">
        <v>0</v>
      </c>
      <c r="F333" s="15">
        <v>8.86</v>
      </c>
      <c r="G333" s="15">
        <v>0</v>
      </c>
      <c r="H333" s="15">
        <f t="shared" si="5"/>
        <v>8.86</v>
      </c>
    </row>
    <row r="334" spans="1:8" ht="15.6" x14ac:dyDescent="0.3">
      <c r="A334" s="15">
        <v>333</v>
      </c>
      <c r="B334" s="15" t="s">
        <v>346</v>
      </c>
      <c r="C334" s="16" t="s">
        <v>347</v>
      </c>
      <c r="D334" s="15">
        <v>0</v>
      </c>
      <c r="E334" s="15">
        <v>875.59</v>
      </c>
      <c r="F334" s="15">
        <v>686.3</v>
      </c>
      <c r="G334" s="15">
        <v>0</v>
      </c>
      <c r="H334" s="15">
        <f t="shared" si="5"/>
        <v>1561.8899999999999</v>
      </c>
    </row>
    <row r="335" spans="1:8" ht="15.6" x14ac:dyDescent="0.3">
      <c r="A335" s="15">
        <v>334</v>
      </c>
      <c r="B335" s="15" t="s">
        <v>346</v>
      </c>
      <c r="C335" s="16" t="s">
        <v>348</v>
      </c>
      <c r="D335" s="15">
        <v>0</v>
      </c>
      <c r="E335" s="15">
        <v>0</v>
      </c>
      <c r="F335" s="15">
        <v>8.5500000000000007</v>
      </c>
      <c r="G335" s="15">
        <v>0</v>
      </c>
      <c r="H335" s="15">
        <f t="shared" si="5"/>
        <v>8.5500000000000007</v>
      </c>
    </row>
    <row r="336" spans="1:8" ht="15.6" x14ac:dyDescent="0.3">
      <c r="A336" s="15">
        <v>335</v>
      </c>
      <c r="B336" s="15" t="s">
        <v>349</v>
      </c>
      <c r="C336" s="16" t="s">
        <v>350</v>
      </c>
      <c r="D336" s="15">
        <v>0</v>
      </c>
      <c r="E336" s="15">
        <v>0</v>
      </c>
      <c r="F336" s="15">
        <v>0</v>
      </c>
      <c r="G336" s="15">
        <v>8.15</v>
      </c>
      <c r="H336" s="15">
        <f t="shared" si="5"/>
        <v>8.15</v>
      </c>
    </row>
    <row r="337" spans="1:8" ht="15.6" x14ac:dyDescent="0.3">
      <c r="A337" s="15">
        <v>336</v>
      </c>
      <c r="B337" s="15" t="s">
        <v>349</v>
      </c>
      <c r="C337" s="16" t="s">
        <v>351</v>
      </c>
      <c r="D337" s="15">
        <v>0</v>
      </c>
      <c r="E337" s="15">
        <v>0</v>
      </c>
      <c r="F337" s="15">
        <v>0</v>
      </c>
      <c r="G337" s="15">
        <v>8.07</v>
      </c>
      <c r="H337" s="15">
        <f t="shared" si="5"/>
        <v>8.07</v>
      </c>
    </row>
    <row r="338" spans="1:8" ht="15.6" x14ac:dyDescent="0.3">
      <c r="A338" s="15">
        <v>337</v>
      </c>
      <c r="B338" s="15" t="s">
        <v>352</v>
      </c>
      <c r="C338" s="16" t="s">
        <v>353</v>
      </c>
      <c r="D338" s="15">
        <v>0</v>
      </c>
      <c r="E338" s="15">
        <v>0</v>
      </c>
      <c r="F338" s="15">
        <v>0</v>
      </c>
      <c r="G338" s="15">
        <v>7.78</v>
      </c>
      <c r="H338" s="15">
        <f t="shared" si="5"/>
        <v>7.78</v>
      </c>
    </row>
    <row r="339" spans="1:8" ht="15.6" x14ac:dyDescent="0.3">
      <c r="A339" s="15">
        <v>338</v>
      </c>
      <c r="B339" s="15" t="s">
        <v>352</v>
      </c>
      <c r="C339" s="16" t="s">
        <v>201</v>
      </c>
      <c r="D339" s="15">
        <v>0</v>
      </c>
      <c r="E339" s="15">
        <v>0</v>
      </c>
      <c r="F339" s="15">
        <v>0</v>
      </c>
      <c r="G339" s="15">
        <v>7.78</v>
      </c>
      <c r="H339" s="15">
        <f t="shared" si="5"/>
        <v>7.78</v>
      </c>
    </row>
    <row r="340" spans="1:8" ht="15.6" x14ac:dyDescent="0.3">
      <c r="A340" s="15">
        <v>339</v>
      </c>
      <c r="B340" s="15" t="s">
        <v>354</v>
      </c>
      <c r="C340" s="16" t="s">
        <v>355</v>
      </c>
      <c r="D340" s="15">
        <v>0</v>
      </c>
      <c r="E340" s="15">
        <v>0</v>
      </c>
      <c r="F340" s="15">
        <v>0</v>
      </c>
      <c r="G340" s="15">
        <v>7.51</v>
      </c>
      <c r="H340" s="15">
        <f t="shared" si="5"/>
        <v>7.51</v>
      </c>
    </row>
    <row r="341" spans="1:8" ht="15.6" x14ac:dyDescent="0.3">
      <c r="A341" s="15">
        <v>340</v>
      </c>
      <c r="B341" s="15" t="s">
        <v>354</v>
      </c>
      <c r="C341" s="16" t="s">
        <v>356</v>
      </c>
      <c r="D341" s="15">
        <v>0</v>
      </c>
      <c r="E341" s="15">
        <v>0</v>
      </c>
      <c r="F341" s="15">
        <v>0</v>
      </c>
      <c r="G341" s="15">
        <v>7.19</v>
      </c>
      <c r="H341" s="15">
        <f t="shared" si="5"/>
        <v>7.19</v>
      </c>
    </row>
    <row r="342" spans="1:8" ht="15.6" x14ac:dyDescent="0.3">
      <c r="A342" s="15">
        <v>341</v>
      </c>
      <c r="B342" s="15" t="s">
        <v>357</v>
      </c>
      <c r="C342" s="16" t="s">
        <v>358</v>
      </c>
      <c r="D342" s="15">
        <v>0</v>
      </c>
      <c r="E342" s="15">
        <v>0</v>
      </c>
      <c r="F342" s="15">
        <v>0</v>
      </c>
      <c r="G342" s="15">
        <v>6.89</v>
      </c>
      <c r="H342" s="15">
        <f t="shared" si="5"/>
        <v>6.89</v>
      </c>
    </row>
    <row r="343" spans="1:8" ht="15.6" x14ac:dyDescent="0.3">
      <c r="A343" s="15">
        <v>342</v>
      </c>
      <c r="B343" s="15" t="s">
        <v>357</v>
      </c>
      <c r="C343" s="16" t="s">
        <v>217</v>
      </c>
      <c r="D343" s="15">
        <v>0</v>
      </c>
      <c r="E343" s="15">
        <v>22.16</v>
      </c>
      <c r="F343" s="15">
        <v>1566.32</v>
      </c>
      <c r="G343" s="15">
        <v>0</v>
      </c>
      <c r="H343" s="15">
        <f t="shared" si="5"/>
        <v>1588.48</v>
      </c>
    </row>
    <row r="344" spans="1:8" ht="15.6" x14ac:dyDescent="0.3">
      <c r="A344" s="15">
        <v>343</v>
      </c>
      <c r="B344" s="15" t="s">
        <v>359</v>
      </c>
      <c r="C344" s="16" t="s">
        <v>222</v>
      </c>
      <c r="D344" s="15">
        <v>0</v>
      </c>
      <c r="E344" s="15">
        <v>1268.3499999999999</v>
      </c>
      <c r="F344" s="15">
        <v>391.21</v>
      </c>
      <c r="G344" s="15">
        <v>0</v>
      </c>
      <c r="H344" s="15">
        <f t="shared" si="5"/>
        <v>1659.56</v>
      </c>
    </row>
    <row r="345" spans="1:8" ht="15.6" x14ac:dyDescent="0.3">
      <c r="A345" s="15">
        <v>344</v>
      </c>
      <c r="B345" s="15" t="s">
        <v>359</v>
      </c>
      <c r="C345" s="16" t="s">
        <v>222</v>
      </c>
      <c r="D345" s="15">
        <v>0</v>
      </c>
      <c r="E345" s="15">
        <v>0</v>
      </c>
      <c r="F345" s="15">
        <v>0</v>
      </c>
      <c r="G345" s="15">
        <v>6.54</v>
      </c>
      <c r="H345" s="15">
        <f t="shared" si="5"/>
        <v>6.54</v>
      </c>
    </row>
    <row r="346" spans="1:8" ht="15.6" x14ac:dyDescent="0.3">
      <c r="A346" s="15">
        <v>345</v>
      </c>
      <c r="B346" s="15" t="s">
        <v>360</v>
      </c>
      <c r="C346" s="16" t="s">
        <v>361</v>
      </c>
      <c r="D346" s="15">
        <v>0</v>
      </c>
      <c r="E346" s="15">
        <v>0</v>
      </c>
      <c r="F346" s="15">
        <v>0</v>
      </c>
      <c r="G346" s="15">
        <v>5.92</v>
      </c>
      <c r="H346" s="15">
        <f t="shared" si="5"/>
        <v>5.92</v>
      </c>
    </row>
    <row r="347" spans="1:8" ht="15.6" x14ac:dyDescent="0.3">
      <c r="A347" s="15">
        <v>346</v>
      </c>
      <c r="B347" s="15" t="s">
        <v>360</v>
      </c>
      <c r="C347" s="16" t="s">
        <v>172</v>
      </c>
      <c r="D347" s="15">
        <v>0</v>
      </c>
      <c r="E347" s="15">
        <v>0</v>
      </c>
      <c r="F347" s="15">
        <v>5.84</v>
      </c>
      <c r="G347" s="15">
        <v>0</v>
      </c>
      <c r="H347" s="15">
        <f t="shared" si="5"/>
        <v>5.84</v>
      </c>
    </row>
    <row r="348" spans="1:8" ht="15.6" x14ac:dyDescent="0.3">
      <c r="A348" s="15">
        <v>347</v>
      </c>
      <c r="B348" s="15" t="s">
        <v>362</v>
      </c>
      <c r="C348" s="16" t="s">
        <v>363</v>
      </c>
      <c r="D348" s="15">
        <v>0</v>
      </c>
      <c r="E348" s="15">
        <v>0</v>
      </c>
      <c r="F348" s="15">
        <v>5.78</v>
      </c>
      <c r="G348" s="15">
        <v>0</v>
      </c>
      <c r="H348" s="15">
        <f t="shared" si="5"/>
        <v>5.78</v>
      </c>
    </row>
    <row r="349" spans="1:8" ht="15.6" x14ac:dyDescent="0.3">
      <c r="A349" s="15">
        <v>348</v>
      </c>
      <c r="B349" s="15" t="s">
        <v>362</v>
      </c>
      <c r="C349" s="16" t="s">
        <v>364</v>
      </c>
      <c r="D349" s="15">
        <v>0</v>
      </c>
      <c r="E349" s="15">
        <v>0</v>
      </c>
      <c r="F349" s="15">
        <v>0</v>
      </c>
      <c r="G349" s="15">
        <v>5.61</v>
      </c>
      <c r="H349" s="15">
        <f t="shared" si="5"/>
        <v>5.61</v>
      </c>
    </row>
    <row r="350" spans="1:8" ht="15.6" x14ac:dyDescent="0.3">
      <c r="A350" s="15">
        <v>349</v>
      </c>
      <c r="B350" s="15" t="s">
        <v>365</v>
      </c>
      <c r="C350" s="16" t="s">
        <v>366</v>
      </c>
      <c r="D350" s="15">
        <v>0</v>
      </c>
      <c r="E350" s="15">
        <v>0</v>
      </c>
      <c r="F350" s="15">
        <v>0</v>
      </c>
      <c r="G350" s="15">
        <v>5.33</v>
      </c>
      <c r="H350" s="15">
        <f t="shared" si="5"/>
        <v>5.33</v>
      </c>
    </row>
    <row r="351" spans="1:8" ht="15.6" x14ac:dyDescent="0.3">
      <c r="A351" s="15">
        <v>350</v>
      </c>
      <c r="B351" s="15" t="s">
        <v>365</v>
      </c>
      <c r="C351" s="16" t="s">
        <v>34</v>
      </c>
      <c r="D351" s="15">
        <v>0</v>
      </c>
      <c r="E351" s="15">
        <v>0</v>
      </c>
      <c r="F351" s="15">
        <v>0</v>
      </c>
      <c r="G351" s="15">
        <v>5.32</v>
      </c>
      <c r="H351" s="15">
        <f t="shared" si="5"/>
        <v>5.32</v>
      </c>
    </row>
    <row r="352" spans="1:8" ht="15.6" x14ac:dyDescent="0.3">
      <c r="A352" s="15">
        <v>351</v>
      </c>
      <c r="B352" s="15" t="s">
        <v>367</v>
      </c>
      <c r="C352" s="16" t="s">
        <v>368</v>
      </c>
      <c r="D352" s="15">
        <v>0</v>
      </c>
      <c r="E352" s="15">
        <v>0</v>
      </c>
      <c r="F352" s="15">
        <v>0</v>
      </c>
      <c r="G352" s="15">
        <v>5.31</v>
      </c>
      <c r="H352" s="15">
        <f t="shared" si="5"/>
        <v>5.31</v>
      </c>
    </row>
    <row r="353" spans="1:8" ht="15.6" x14ac:dyDescent="0.3">
      <c r="A353" s="15">
        <v>352</v>
      </c>
      <c r="B353" s="15" t="s">
        <v>367</v>
      </c>
      <c r="C353" s="16" t="s">
        <v>222</v>
      </c>
      <c r="D353" s="15">
        <v>0</v>
      </c>
      <c r="E353" s="15">
        <v>625.6</v>
      </c>
      <c r="F353" s="15">
        <v>1363.14</v>
      </c>
      <c r="G353" s="15">
        <v>0</v>
      </c>
      <c r="H353" s="15">
        <f t="shared" si="5"/>
        <v>1988.7400000000002</v>
      </c>
    </row>
    <row r="354" spans="1:8" ht="15.6" x14ac:dyDescent="0.3">
      <c r="A354" s="15">
        <v>353</v>
      </c>
      <c r="B354" s="15" t="s">
        <v>369</v>
      </c>
      <c r="C354" s="16" t="s">
        <v>55</v>
      </c>
      <c r="D354" s="15">
        <v>0</v>
      </c>
      <c r="E354" s="15">
        <v>0</v>
      </c>
      <c r="F354" s="15">
        <v>0</v>
      </c>
      <c r="G354" s="15">
        <v>5</v>
      </c>
      <c r="H354" s="15">
        <f t="shared" si="5"/>
        <v>5</v>
      </c>
    </row>
    <row r="355" spans="1:8" ht="15.6" x14ac:dyDescent="0.3">
      <c r="A355" s="15">
        <v>354</v>
      </c>
      <c r="B355" s="15" t="s">
        <v>369</v>
      </c>
      <c r="C355" s="16" t="s">
        <v>169</v>
      </c>
      <c r="D355" s="15">
        <v>0</v>
      </c>
      <c r="E355" s="15">
        <v>0</v>
      </c>
      <c r="F355" s="15">
        <v>0</v>
      </c>
      <c r="G355" s="15">
        <v>4.8899999999999997</v>
      </c>
      <c r="H355" s="15">
        <f t="shared" si="5"/>
        <v>4.8899999999999997</v>
      </c>
    </row>
    <row r="356" spans="1:8" ht="15.6" x14ac:dyDescent="0.3">
      <c r="A356" s="15">
        <v>355</v>
      </c>
      <c r="B356" s="15" t="s">
        <v>370</v>
      </c>
      <c r="C356" s="16" t="s">
        <v>231</v>
      </c>
      <c r="D356" s="15">
        <v>0</v>
      </c>
      <c r="E356" s="15">
        <v>0</v>
      </c>
      <c r="F356" s="15">
        <v>0</v>
      </c>
      <c r="G356" s="15">
        <v>4.67</v>
      </c>
      <c r="H356" s="15">
        <f t="shared" si="5"/>
        <v>4.67</v>
      </c>
    </row>
    <row r="357" spans="1:8" ht="15.6" x14ac:dyDescent="0.3">
      <c r="A357" s="15">
        <v>356</v>
      </c>
      <c r="B357" s="15" t="s">
        <v>370</v>
      </c>
      <c r="C357" s="16" t="s">
        <v>334</v>
      </c>
      <c r="D357" s="15">
        <v>0</v>
      </c>
      <c r="E357" s="15">
        <v>0</v>
      </c>
      <c r="F357" s="15">
        <v>0</v>
      </c>
      <c r="G357" s="15">
        <v>4.66</v>
      </c>
      <c r="H357" s="15">
        <f t="shared" si="5"/>
        <v>4.66</v>
      </c>
    </row>
    <row r="358" spans="1:8" ht="15.6" x14ac:dyDescent="0.3">
      <c r="A358" s="15">
        <v>357</v>
      </c>
      <c r="B358" s="15" t="s">
        <v>371</v>
      </c>
      <c r="C358" s="16" t="s">
        <v>372</v>
      </c>
      <c r="D358" s="15">
        <v>0</v>
      </c>
      <c r="E358" s="15">
        <v>0</v>
      </c>
      <c r="F358" s="15">
        <v>0</v>
      </c>
      <c r="G358" s="15">
        <v>4.3499999999999996</v>
      </c>
      <c r="H358" s="15">
        <f t="shared" si="5"/>
        <v>4.3499999999999996</v>
      </c>
    </row>
    <row r="359" spans="1:8" ht="15.6" x14ac:dyDescent="0.3">
      <c r="A359" s="15">
        <v>358</v>
      </c>
      <c r="B359" s="15" t="s">
        <v>371</v>
      </c>
      <c r="C359" s="16" t="s">
        <v>373</v>
      </c>
      <c r="D359" s="15">
        <v>0</v>
      </c>
      <c r="E359" s="15">
        <v>0</v>
      </c>
      <c r="F359" s="15">
        <v>0</v>
      </c>
      <c r="G359" s="15">
        <v>4.3499999999999996</v>
      </c>
      <c r="H359" s="15">
        <f t="shared" si="5"/>
        <v>4.3499999999999996</v>
      </c>
    </row>
    <row r="360" spans="1:8" ht="15.6" x14ac:dyDescent="0.3">
      <c r="A360" s="15">
        <v>359</v>
      </c>
      <c r="B360" s="15" t="s">
        <v>374</v>
      </c>
      <c r="C360" s="16" t="s">
        <v>220</v>
      </c>
      <c r="D360" s="15">
        <v>0</v>
      </c>
      <c r="E360" s="15">
        <v>0</v>
      </c>
      <c r="F360" s="15">
        <v>0</v>
      </c>
      <c r="G360" s="15">
        <v>4.3499999999999996</v>
      </c>
      <c r="H360" s="15">
        <f t="shared" si="5"/>
        <v>4.3499999999999996</v>
      </c>
    </row>
    <row r="361" spans="1:8" ht="15.6" x14ac:dyDescent="0.3">
      <c r="A361" s="15">
        <v>360</v>
      </c>
      <c r="B361" s="15" t="s">
        <v>374</v>
      </c>
      <c r="C361" s="16" t="s">
        <v>44</v>
      </c>
      <c r="D361" s="15">
        <v>0</v>
      </c>
      <c r="E361" s="15">
        <v>0</v>
      </c>
      <c r="F361" s="15">
        <v>0</v>
      </c>
      <c r="G361" s="15">
        <v>4.34</v>
      </c>
      <c r="H361" s="15">
        <f t="shared" si="5"/>
        <v>4.34</v>
      </c>
    </row>
    <row r="362" spans="1:8" ht="15.6" x14ac:dyDescent="0.3">
      <c r="A362" s="15">
        <v>361</v>
      </c>
      <c r="B362" s="15" t="s">
        <v>375</v>
      </c>
      <c r="C362" s="16" t="s">
        <v>169</v>
      </c>
      <c r="D362" s="15">
        <v>0</v>
      </c>
      <c r="E362" s="15">
        <v>0</v>
      </c>
      <c r="F362" s="15">
        <v>2071.8200000000002</v>
      </c>
      <c r="G362" s="15">
        <v>0</v>
      </c>
      <c r="H362" s="15">
        <f t="shared" si="5"/>
        <v>2071.8200000000002</v>
      </c>
    </row>
    <row r="363" spans="1:8" ht="15.6" x14ac:dyDescent="0.3">
      <c r="A363" s="15">
        <v>362</v>
      </c>
      <c r="B363" s="15" t="s">
        <v>375</v>
      </c>
      <c r="C363" s="16" t="s">
        <v>376</v>
      </c>
      <c r="D363" s="15">
        <v>0</v>
      </c>
      <c r="E363" s="15">
        <v>0</v>
      </c>
      <c r="F363" s="15">
        <v>0</v>
      </c>
      <c r="G363" s="15">
        <v>4.08</v>
      </c>
      <c r="H363" s="15">
        <f t="shared" si="5"/>
        <v>4.08</v>
      </c>
    </row>
    <row r="364" spans="1:8" ht="15.6" x14ac:dyDescent="0.3">
      <c r="A364" s="15">
        <v>363</v>
      </c>
      <c r="B364" s="15" t="s">
        <v>377</v>
      </c>
      <c r="C364" s="16" t="s">
        <v>282</v>
      </c>
      <c r="D364" s="15">
        <v>0</v>
      </c>
      <c r="E364" s="15">
        <v>0</v>
      </c>
      <c r="F364" s="15">
        <v>0</v>
      </c>
      <c r="G364" s="15">
        <v>4.07</v>
      </c>
      <c r="H364" s="15">
        <f t="shared" si="5"/>
        <v>4.07</v>
      </c>
    </row>
    <row r="365" spans="1:8" ht="15.6" x14ac:dyDescent="0.3">
      <c r="A365" s="15">
        <v>364</v>
      </c>
      <c r="B365" s="15" t="s">
        <v>377</v>
      </c>
      <c r="C365" s="16" t="s">
        <v>378</v>
      </c>
      <c r="D365" s="15">
        <v>0</v>
      </c>
      <c r="E365" s="15">
        <v>0</v>
      </c>
      <c r="F365" s="15">
        <v>0</v>
      </c>
      <c r="G365" s="15">
        <v>4.0599999999999996</v>
      </c>
      <c r="H365" s="15">
        <f t="shared" si="5"/>
        <v>4.0599999999999996</v>
      </c>
    </row>
    <row r="366" spans="1:8" ht="15.6" x14ac:dyDescent="0.3">
      <c r="A366" s="15">
        <v>365</v>
      </c>
      <c r="B366" s="15" t="s">
        <v>379</v>
      </c>
      <c r="C366" s="16" t="s">
        <v>265</v>
      </c>
      <c r="D366" s="15">
        <v>0</v>
      </c>
      <c r="E366" s="15">
        <v>0</v>
      </c>
      <c r="F366" s="15">
        <v>0</v>
      </c>
      <c r="G366" s="15">
        <v>4.05</v>
      </c>
      <c r="H366" s="15">
        <f t="shared" si="5"/>
        <v>4.05</v>
      </c>
    </row>
    <row r="367" spans="1:8" ht="15.6" x14ac:dyDescent="0.3">
      <c r="A367" s="15">
        <v>366</v>
      </c>
      <c r="B367" s="15" t="s">
        <v>379</v>
      </c>
      <c r="C367" s="16" t="s">
        <v>154</v>
      </c>
      <c r="D367" s="15">
        <v>0</v>
      </c>
      <c r="E367" s="15">
        <v>0</v>
      </c>
      <c r="F367" s="15">
        <v>3.89</v>
      </c>
      <c r="G367" s="15">
        <v>0</v>
      </c>
      <c r="H367" s="15">
        <f t="shared" si="5"/>
        <v>3.89</v>
      </c>
    </row>
    <row r="368" spans="1:8" ht="15.6" x14ac:dyDescent="0.3">
      <c r="A368" s="15">
        <v>367</v>
      </c>
      <c r="B368" s="15" t="s">
        <v>380</v>
      </c>
      <c r="C368" s="16" t="s">
        <v>282</v>
      </c>
      <c r="D368" s="15">
        <v>0</v>
      </c>
      <c r="E368" s="15">
        <v>0</v>
      </c>
      <c r="F368" s="15">
        <v>0</v>
      </c>
      <c r="G368" s="15">
        <v>3.76</v>
      </c>
      <c r="H368" s="15">
        <f t="shared" si="5"/>
        <v>3.76</v>
      </c>
    </row>
    <row r="369" spans="1:8" ht="15.6" x14ac:dyDescent="0.3">
      <c r="A369" s="15">
        <v>368</v>
      </c>
      <c r="B369" s="15" t="s">
        <v>380</v>
      </c>
      <c r="C369" s="16" t="s">
        <v>24</v>
      </c>
      <c r="D369" s="15">
        <v>0</v>
      </c>
      <c r="E369" s="15">
        <v>0</v>
      </c>
      <c r="F369" s="15">
        <v>0</v>
      </c>
      <c r="G369" s="15">
        <v>3.72</v>
      </c>
      <c r="H369" s="15">
        <f t="shared" si="5"/>
        <v>3.72</v>
      </c>
    </row>
    <row r="370" spans="1:8" ht="15.6" x14ac:dyDescent="0.3">
      <c r="A370" s="15">
        <v>369</v>
      </c>
      <c r="B370" s="15" t="s">
        <v>381</v>
      </c>
      <c r="C370" s="16" t="s">
        <v>186</v>
      </c>
      <c r="D370" s="15">
        <v>0</v>
      </c>
      <c r="E370" s="15">
        <v>0</v>
      </c>
      <c r="F370" s="15">
        <v>0</v>
      </c>
      <c r="G370" s="15">
        <v>3.71</v>
      </c>
      <c r="H370" s="15">
        <f t="shared" si="5"/>
        <v>3.71</v>
      </c>
    </row>
    <row r="371" spans="1:8" ht="15.6" x14ac:dyDescent="0.3">
      <c r="A371" s="15">
        <v>370</v>
      </c>
      <c r="B371" s="15" t="s">
        <v>381</v>
      </c>
      <c r="C371" s="16" t="s">
        <v>376</v>
      </c>
      <c r="D371" s="15">
        <v>0</v>
      </c>
      <c r="E371" s="15">
        <v>0</v>
      </c>
      <c r="F371" s="15">
        <v>0</v>
      </c>
      <c r="G371" s="15">
        <v>3.45</v>
      </c>
      <c r="H371" s="15">
        <f t="shared" si="5"/>
        <v>3.45</v>
      </c>
    </row>
    <row r="372" spans="1:8" ht="15.6" x14ac:dyDescent="0.3">
      <c r="A372" s="15">
        <v>371</v>
      </c>
      <c r="B372" s="15" t="s">
        <v>382</v>
      </c>
      <c r="C372" s="16" t="s">
        <v>282</v>
      </c>
      <c r="D372" s="15">
        <v>0</v>
      </c>
      <c r="E372" s="15">
        <v>0</v>
      </c>
      <c r="F372" s="15">
        <v>0</v>
      </c>
      <c r="G372" s="15">
        <v>3.45</v>
      </c>
      <c r="H372" s="15">
        <f t="shared" si="5"/>
        <v>3.45</v>
      </c>
    </row>
    <row r="373" spans="1:8" ht="15.6" x14ac:dyDescent="0.3">
      <c r="A373" s="15">
        <v>372</v>
      </c>
      <c r="B373" s="15" t="s">
        <v>382</v>
      </c>
      <c r="C373" s="16" t="s">
        <v>383</v>
      </c>
      <c r="D373" s="15">
        <v>0</v>
      </c>
      <c r="E373" s="15">
        <v>0</v>
      </c>
      <c r="F373" s="15">
        <v>0</v>
      </c>
      <c r="G373" s="15">
        <v>3.45</v>
      </c>
      <c r="H373" s="15">
        <f t="shared" si="5"/>
        <v>3.45</v>
      </c>
    </row>
    <row r="374" spans="1:8" ht="15.6" x14ac:dyDescent="0.3">
      <c r="A374" s="15">
        <v>373</v>
      </c>
      <c r="B374" s="15" t="s">
        <v>384</v>
      </c>
      <c r="C374" s="16" t="s">
        <v>385</v>
      </c>
      <c r="D374" s="15">
        <v>0</v>
      </c>
      <c r="E374" s="15">
        <v>0</v>
      </c>
      <c r="F374" s="15">
        <v>0</v>
      </c>
      <c r="G374" s="15">
        <v>3.42</v>
      </c>
      <c r="H374" s="15">
        <f t="shared" si="5"/>
        <v>3.42</v>
      </c>
    </row>
    <row r="375" spans="1:8" ht="15.6" x14ac:dyDescent="0.3">
      <c r="A375" s="15">
        <v>374</v>
      </c>
      <c r="B375" s="15" t="s">
        <v>384</v>
      </c>
      <c r="C375" s="16" t="s">
        <v>36</v>
      </c>
      <c r="D375" s="15">
        <v>0</v>
      </c>
      <c r="E375" s="15">
        <v>0</v>
      </c>
      <c r="F375" s="15">
        <v>0</v>
      </c>
      <c r="G375" s="15">
        <v>3.13</v>
      </c>
      <c r="H375" s="15">
        <f t="shared" si="5"/>
        <v>3.13</v>
      </c>
    </row>
    <row r="376" spans="1:8" ht="15.6" x14ac:dyDescent="0.3">
      <c r="A376" s="15">
        <v>375</v>
      </c>
      <c r="B376" s="15" t="s">
        <v>386</v>
      </c>
      <c r="C376" s="16" t="s">
        <v>387</v>
      </c>
      <c r="D376" s="15">
        <v>0</v>
      </c>
      <c r="E376" s="15">
        <v>0</v>
      </c>
      <c r="F376" s="15">
        <v>0</v>
      </c>
      <c r="G376" s="15">
        <v>3.12</v>
      </c>
      <c r="H376" s="15">
        <f t="shared" si="5"/>
        <v>3.12</v>
      </c>
    </row>
    <row r="377" spans="1:8" ht="15.6" x14ac:dyDescent="0.3">
      <c r="A377" s="15">
        <v>376</v>
      </c>
      <c r="B377" s="15" t="s">
        <v>386</v>
      </c>
      <c r="C377" s="16" t="s">
        <v>388</v>
      </c>
      <c r="D377" s="15">
        <v>0</v>
      </c>
      <c r="E377" s="15">
        <v>0</v>
      </c>
      <c r="F377" s="15">
        <v>0</v>
      </c>
      <c r="G377" s="15">
        <v>3.12</v>
      </c>
      <c r="H377" s="15">
        <f t="shared" si="5"/>
        <v>3.12</v>
      </c>
    </row>
    <row r="378" spans="1:8" ht="15.6" x14ac:dyDescent="0.3">
      <c r="A378" s="15">
        <v>377</v>
      </c>
      <c r="B378" s="15" t="s">
        <v>389</v>
      </c>
      <c r="C378" s="16" t="s">
        <v>390</v>
      </c>
      <c r="D378" s="15">
        <v>0</v>
      </c>
      <c r="E378" s="15">
        <v>0</v>
      </c>
      <c r="F378" s="15">
        <v>0</v>
      </c>
      <c r="G378" s="15">
        <v>3.11</v>
      </c>
      <c r="H378" s="15">
        <f t="shared" si="5"/>
        <v>3.11</v>
      </c>
    </row>
    <row r="379" spans="1:8" ht="15.6" x14ac:dyDescent="0.3">
      <c r="A379" s="15">
        <v>378</v>
      </c>
      <c r="B379" s="15" t="s">
        <v>389</v>
      </c>
      <c r="C379" s="16" t="s">
        <v>271</v>
      </c>
      <c r="D379" s="15">
        <v>0</v>
      </c>
      <c r="E379" s="15">
        <v>2103.39</v>
      </c>
      <c r="F379" s="15">
        <v>0</v>
      </c>
      <c r="G379" s="15">
        <v>0</v>
      </c>
      <c r="H379" s="15">
        <f t="shared" si="5"/>
        <v>2103.39</v>
      </c>
    </row>
    <row r="380" spans="1:8" ht="15.6" x14ac:dyDescent="0.3">
      <c r="A380" s="15">
        <v>379</v>
      </c>
      <c r="B380" s="15" t="s">
        <v>391</v>
      </c>
      <c r="C380" s="16" t="s">
        <v>68</v>
      </c>
      <c r="D380" s="15">
        <v>0</v>
      </c>
      <c r="E380" s="15">
        <v>19.329999999999998</v>
      </c>
      <c r="F380" s="15">
        <v>2349.75</v>
      </c>
      <c r="G380" s="15">
        <v>0</v>
      </c>
      <c r="H380" s="15">
        <f t="shared" si="5"/>
        <v>2369.08</v>
      </c>
    </row>
    <row r="381" spans="1:8" ht="15.6" x14ac:dyDescent="0.3">
      <c r="A381" s="15">
        <v>380</v>
      </c>
      <c r="B381" s="15" t="s">
        <v>391</v>
      </c>
      <c r="C381" s="16" t="s">
        <v>169</v>
      </c>
      <c r="D381" s="15">
        <v>0</v>
      </c>
      <c r="E381" s="15">
        <v>0</v>
      </c>
      <c r="F381" s="15">
        <v>0</v>
      </c>
      <c r="G381" s="15">
        <v>2.81</v>
      </c>
      <c r="H381" s="15">
        <f t="shared" si="5"/>
        <v>2.81</v>
      </c>
    </row>
    <row r="382" spans="1:8" ht="15.6" x14ac:dyDescent="0.3">
      <c r="A382" s="15">
        <v>381</v>
      </c>
      <c r="B382" s="15" t="s">
        <v>392</v>
      </c>
      <c r="C382" s="16" t="s">
        <v>137</v>
      </c>
      <c r="D382" s="15">
        <v>0</v>
      </c>
      <c r="E382" s="15">
        <v>0</v>
      </c>
      <c r="F382" s="15">
        <v>0</v>
      </c>
      <c r="G382" s="15">
        <v>2.8</v>
      </c>
      <c r="H382" s="15">
        <f t="shared" si="5"/>
        <v>2.8</v>
      </c>
    </row>
    <row r="383" spans="1:8" ht="15.6" x14ac:dyDescent="0.3">
      <c r="A383" s="15">
        <v>382</v>
      </c>
      <c r="B383" s="15" t="s">
        <v>392</v>
      </c>
      <c r="C383" s="16" t="s">
        <v>372</v>
      </c>
      <c r="D383" s="15">
        <v>0</v>
      </c>
      <c r="E383" s="15">
        <v>0</v>
      </c>
      <c r="F383" s="15">
        <v>0</v>
      </c>
      <c r="G383" s="15">
        <v>2.8</v>
      </c>
      <c r="H383" s="15">
        <f t="shared" si="5"/>
        <v>2.8</v>
      </c>
    </row>
    <row r="384" spans="1:8" ht="15.6" x14ac:dyDescent="0.3">
      <c r="A384" s="15">
        <v>383</v>
      </c>
      <c r="B384" s="15" t="s">
        <v>393</v>
      </c>
      <c r="C384" s="16" t="s">
        <v>167</v>
      </c>
      <c r="D384" s="15">
        <v>1285.1300000000001</v>
      </c>
      <c r="E384" s="15">
        <v>0</v>
      </c>
      <c r="F384" s="15">
        <v>1557.05</v>
      </c>
      <c r="G384" s="15">
        <v>0</v>
      </c>
      <c r="H384" s="15">
        <f t="shared" si="5"/>
        <v>2842.1800000000003</v>
      </c>
    </row>
    <row r="385" spans="1:8" ht="15.6" x14ac:dyDescent="0.3">
      <c r="A385" s="15">
        <v>384</v>
      </c>
      <c r="B385" s="15" t="s">
        <v>393</v>
      </c>
      <c r="C385" s="16" t="s">
        <v>242</v>
      </c>
      <c r="D385" s="15">
        <v>0</v>
      </c>
      <c r="E385" s="15">
        <v>0</v>
      </c>
      <c r="F385" s="15">
        <v>0</v>
      </c>
      <c r="G385" s="15">
        <v>2.5099999999999998</v>
      </c>
      <c r="H385" s="15">
        <f t="shared" si="5"/>
        <v>2.5099999999999998</v>
      </c>
    </row>
    <row r="386" spans="1:8" ht="15.6" x14ac:dyDescent="0.3">
      <c r="A386" s="15">
        <v>385</v>
      </c>
      <c r="B386" s="15" t="s">
        <v>394</v>
      </c>
      <c r="C386" s="16" t="s">
        <v>395</v>
      </c>
      <c r="D386" s="15">
        <v>0</v>
      </c>
      <c r="E386" s="15">
        <v>0</v>
      </c>
      <c r="F386" s="15">
        <v>0</v>
      </c>
      <c r="G386" s="15">
        <v>2.5</v>
      </c>
      <c r="H386" s="15">
        <f t="shared" ref="H386:H449" si="6">SUM(D386:G386)</f>
        <v>2.5</v>
      </c>
    </row>
    <row r="387" spans="1:8" ht="15.6" x14ac:dyDescent="0.3">
      <c r="A387" s="15">
        <v>386</v>
      </c>
      <c r="B387" s="15" t="s">
        <v>394</v>
      </c>
      <c r="C387" s="16" t="s">
        <v>396</v>
      </c>
      <c r="D387" s="15">
        <v>0</v>
      </c>
      <c r="E387" s="15">
        <v>0</v>
      </c>
      <c r="F387" s="15">
        <v>0</v>
      </c>
      <c r="G387" s="15">
        <v>2.4900000000000002</v>
      </c>
      <c r="H387" s="15">
        <f t="shared" si="6"/>
        <v>2.4900000000000002</v>
      </c>
    </row>
    <row r="388" spans="1:8" ht="15.6" x14ac:dyDescent="0.3">
      <c r="A388" s="15">
        <v>387</v>
      </c>
      <c r="B388" s="15" t="s">
        <v>397</v>
      </c>
      <c r="C388" s="16" t="s">
        <v>192</v>
      </c>
      <c r="D388" s="15">
        <v>0</v>
      </c>
      <c r="E388" s="15">
        <v>0</v>
      </c>
      <c r="F388" s="15">
        <v>0</v>
      </c>
      <c r="G388" s="15">
        <v>2.4900000000000002</v>
      </c>
      <c r="H388" s="15">
        <f t="shared" si="6"/>
        <v>2.4900000000000002</v>
      </c>
    </row>
    <row r="389" spans="1:8" ht="15.6" x14ac:dyDescent="0.3">
      <c r="A389" s="15">
        <v>388</v>
      </c>
      <c r="B389" s="15" t="s">
        <v>397</v>
      </c>
      <c r="C389" s="16" t="s">
        <v>55</v>
      </c>
      <c r="D389" s="15">
        <v>0</v>
      </c>
      <c r="E389" s="15">
        <v>0</v>
      </c>
      <c r="F389" s="15">
        <v>0</v>
      </c>
      <c r="G389" s="15">
        <v>2.48</v>
      </c>
      <c r="H389" s="15">
        <f t="shared" si="6"/>
        <v>2.48</v>
      </c>
    </row>
    <row r="390" spans="1:8" ht="15.6" x14ac:dyDescent="0.3">
      <c r="A390" s="15">
        <v>389</v>
      </c>
      <c r="B390" s="15" t="s">
        <v>398</v>
      </c>
      <c r="C390" s="16" t="s">
        <v>310</v>
      </c>
      <c r="D390" s="15">
        <v>0</v>
      </c>
      <c r="E390" s="15">
        <v>2984</v>
      </c>
      <c r="F390" s="15">
        <v>0</v>
      </c>
      <c r="G390" s="15">
        <v>0</v>
      </c>
      <c r="H390" s="15">
        <f t="shared" si="6"/>
        <v>2984</v>
      </c>
    </row>
    <row r="391" spans="1:8" ht="15.6" x14ac:dyDescent="0.3">
      <c r="A391" s="15">
        <v>390</v>
      </c>
      <c r="B391" s="15" t="s">
        <v>398</v>
      </c>
      <c r="C391" s="16" t="s">
        <v>239</v>
      </c>
      <c r="D391" s="15">
        <v>0</v>
      </c>
      <c r="E391" s="15">
        <v>0</v>
      </c>
      <c r="F391" s="15">
        <v>0</v>
      </c>
      <c r="G391" s="15">
        <v>2.1800000000000002</v>
      </c>
      <c r="H391" s="15">
        <f t="shared" si="6"/>
        <v>2.1800000000000002</v>
      </c>
    </row>
    <row r="392" spans="1:8" ht="15.6" x14ac:dyDescent="0.3">
      <c r="A392" s="15">
        <v>391</v>
      </c>
      <c r="B392" s="15" t="s">
        <v>399</v>
      </c>
      <c r="C392" s="16" t="s">
        <v>400</v>
      </c>
      <c r="D392" s="15">
        <v>0</v>
      </c>
      <c r="E392" s="15">
        <v>0</v>
      </c>
      <c r="F392" s="15">
        <v>0</v>
      </c>
      <c r="G392" s="15">
        <v>2.1800000000000002</v>
      </c>
      <c r="H392" s="15">
        <f t="shared" si="6"/>
        <v>2.1800000000000002</v>
      </c>
    </row>
    <row r="393" spans="1:8" ht="15.6" x14ac:dyDescent="0.3">
      <c r="A393" s="15">
        <v>392</v>
      </c>
      <c r="B393" s="15" t="s">
        <v>399</v>
      </c>
      <c r="C393" s="16" t="s">
        <v>372</v>
      </c>
      <c r="D393" s="15">
        <v>0</v>
      </c>
      <c r="E393" s="15">
        <v>0</v>
      </c>
      <c r="F393" s="15">
        <v>0</v>
      </c>
      <c r="G393" s="15">
        <v>2.17</v>
      </c>
      <c r="H393" s="15">
        <f t="shared" si="6"/>
        <v>2.17</v>
      </c>
    </row>
    <row r="394" spans="1:8" ht="15.6" x14ac:dyDescent="0.3">
      <c r="A394" s="15">
        <v>393</v>
      </c>
      <c r="B394" s="15" t="s">
        <v>401</v>
      </c>
      <c r="C394" s="16" t="s">
        <v>402</v>
      </c>
      <c r="D394" s="15">
        <v>0</v>
      </c>
      <c r="E394" s="15">
        <v>0</v>
      </c>
      <c r="F394" s="15">
        <v>0</v>
      </c>
      <c r="G394" s="15">
        <v>2.17</v>
      </c>
      <c r="H394" s="15">
        <f t="shared" si="6"/>
        <v>2.17</v>
      </c>
    </row>
    <row r="395" spans="1:8" ht="15.6" x14ac:dyDescent="0.3">
      <c r="A395" s="15">
        <v>394</v>
      </c>
      <c r="B395" s="15" t="s">
        <v>401</v>
      </c>
      <c r="C395" s="16" t="s">
        <v>24</v>
      </c>
      <c r="D395" s="15">
        <v>0</v>
      </c>
      <c r="E395" s="15">
        <v>0</v>
      </c>
      <c r="F395" s="15">
        <v>0</v>
      </c>
      <c r="G395" s="15">
        <v>2.17</v>
      </c>
      <c r="H395" s="15">
        <f t="shared" si="6"/>
        <v>2.17</v>
      </c>
    </row>
    <row r="396" spans="1:8" ht="15.6" x14ac:dyDescent="0.3">
      <c r="A396" s="15">
        <v>395</v>
      </c>
      <c r="B396" s="15" t="s">
        <v>403</v>
      </c>
      <c r="C396" s="16" t="s">
        <v>119</v>
      </c>
      <c r="D396" s="15">
        <v>0</v>
      </c>
      <c r="E396" s="15">
        <v>0</v>
      </c>
      <c r="F396" s="15">
        <v>0</v>
      </c>
      <c r="G396" s="15">
        <v>1.96</v>
      </c>
      <c r="H396" s="15">
        <f t="shared" si="6"/>
        <v>1.96</v>
      </c>
    </row>
    <row r="397" spans="1:8" ht="15.6" x14ac:dyDescent="0.3">
      <c r="A397" s="15">
        <v>396</v>
      </c>
      <c r="B397" s="15" t="s">
        <v>403</v>
      </c>
      <c r="C397" s="16" t="s">
        <v>93</v>
      </c>
      <c r="D397" s="15">
        <v>0</v>
      </c>
      <c r="E397" s="15">
        <v>0</v>
      </c>
      <c r="F397" s="15">
        <v>0</v>
      </c>
      <c r="G397" s="15">
        <v>1.96</v>
      </c>
      <c r="H397" s="15">
        <f t="shared" si="6"/>
        <v>1.96</v>
      </c>
    </row>
    <row r="398" spans="1:8" ht="15.6" x14ac:dyDescent="0.3">
      <c r="A398" s="15">
        <v>397</v>
      </c>
      <c r="B398" s="15" t="s">
        <v>404</v>
      </c>
      <c r="C398" s="16" t="s">
        <v>255</v>
      </c>
      <c r="D398" s="15">
        <v>0</v>
      </c>
      <c r="E398" s="15">
        <v>0</v>
      </c>
      <c r="F398" s="15">
        <v>1.92</v>
      </c>
      <c r="G398" s="15">
        <v>0</v>
      </c>
      <c r="H398" s="15">
        <f t="shared" si="6"/>
        <v>1.92</v>
      </c>
    </row>
    <row r="399" spans="1:8" ht="15.6" x14ac:dyDescent="0.3">
      <c r="A399" s="15">
        <v>398</v>
      </c>
      <c r="B399" s="15" t="s">
        <v>404</v>
      </c>
      <c r="C399" s="16" t="s">
        <v>405</v>
      </c>
      <c r="D399" s="15">
        <v>0</v>
      </c>
      <c r="E399" s="15">
        <v>0</v>
      </c>
      <c r="F399" s="15">
        <v>0</v>
      </c>
      <c r="G399" s="15">
        <v>1.88</v>
      </c>
      <c r="H399" s="15">
        <f t="shared" si="6"/>
        <v>1.88</v>
      </c>
    </row>
    <row r="400" spans="1:8" ht="15.6" x14ac:dyDescent="0.3">
      <c r="A400" s="15">
        <v>399</v>
      </c>
      <c r="B400" s="15" t="s">
        <v>406</v>
      </c>
      <c r="C400" s="16" t="s">
        <v>407</v>
      </c>
      <c r="D400" s="15">
        <v>0</v>
      </c>
      <c r="E400" s="15">
        <v>0</v>
      </c>
      <c r="F400" s="15">
        <v>0</v>
      </c>
      <c r="G400" s="15">
        <v>1.88</v>
      </c>
      <c r="H400" s="15">
        <f t="shared" si="6"/>
        <v>1.88</v>
      </c>
    </row>
    <row r="401" spans="1:8" ht="15.6" x14ac:dyDescent="0.3">
      <c r="A401" s="15">
        <v>400</v>
      </c>
      <c r="B401" s="15" t="s">
        <v>406</v>
      </c>
      <c r="C401" s="16" t="s">
        <v>259</v>
      </c>
      <c r="D401" s="15">
        <v>0</v>
      </c>
      <c r="E401" s="15">
        <v>0</v>
      </c>
      <c r="F401" s="15">
        <v>0</v>
      </c>
      <c r="G401" s="15">
        <v>1.87</v>
      </c>
      <c r="H401" s="15">
        <f t="shared" si="6"/>
        <v>1.87</v>
      </c>
    </row>
    <row r="402" spans="1:8" ht="15.6" x14ac:dyDescent="0.3">
      <c r="A402" s="15">
        <v>401</v>
      </c>
      <c r="B402" s="15" t="s">
        <v>408</v>
      </c>
      <c r="C402" s="16" t="s">
        <v>409</v>
      </c>
      <c r="D402" s="15">
        <v>0</v>
      </c>
      <c r="E402" s="15">
        <v>0</v>
      </c>
      <c r="F402" s="15">
        <v>0</v>
      </c>
      <c r="G402" s="15">
        <v>1.87</v>
      </c>
      <c r="H402" s="15">
        <f t="shared" si="6"/>
        <v>1.87</v>
      </c>
    </row>
    <row r="403" spans="1:8" ht="15.6" x14ac:dyDescent="0.3">
      <c r="A403" s="15">
        <v>402</v>
      </c>
      <c r="B403" s="15" t="s">
        <v>408</v>
      </c>
      <c r="C403" s="16" t="s">
        <v>410</v>
      </c>
      <c r="D403" s="15">
        <v>0</v>
      </c>
      <c r="E403" s="15">
        <v>0</v>
      </c>
      <c r="F403" s="15">
        <v>0</v>
      </c>
      <c r="G403" s="15">
        <v>1.86</v>
      </c>
      <c r="H403" s="15">
        <f t="shared" si="6"/>
        <v>1.86</v>
      </c>
    </row>
    <row r="404" spans="1:8" ht="15.6" x14ac:dyDescent="0.3">
      <c r="A404" s="15">
        <v>403</v>
      </c>
      <c r="B404" s="15" t="s">
        <v>411</v>
      </c>
      <c r="C404" s="16" t="s">
        <v>33</v>
      </c>
      <c r="D404" s="15">
        <v>0</v>
      </c>
      <c r="E404" s="15">
        <v>0</v>
      </c>
      <c r="F404" s="15">
        <v>0</v>
      </c>
      <c r="G404" s="15">
        <v>1.57</v>
      </c>
      <c r="H404" s="15">
        <f t="shared" si="6"/>
        <v>1.57</v>
      </c>
    </row>
    <row r="405" spans="1:8" ht="15.6" x14ac:dyDescent="0.3">
      <c r="A405" s="15">
        <v>404</v>
      </c>
      <c r="B405" s="15" t="s">
        <v>411</v>
      </c>
      <c r="C405" s="16" t="s">
        <v>412</v>
      </c>
      <c r="D405" s="15">
        <v>0</v>
      </c>
      <c r="E405" s="15">
        <v>0</v>
      </c>
      <c r="F405" s="15">
        <v>0</v>
      </c>
      <c r="G405" s="15">
        <v>1.57</v>
      </c>
      <c r="H405" s="15">
        <f t="shared" si="6"/>
        <v>1.57</v>
      </c>
    </row>
    <row r="406" spans="1:8" ht="15.6" x14ac:dyDescent="0.3">
      <c r="A406" s="15">
        <v>405</v>
      </c>
      <c r="B406" s="15" t="s">
        <v>413</v>
      </c>
      <c r="C406" s="16" t="s">
        <v>414</v>
      </c>
      <c r="D406" s="15">
        <v>0</v>
      </c>
      <c r="E406" s="15">
        <v>0</v>
      </c>
      <c r="F406" s="15">
        <v>0</v>
      </c>
      <c r="G406" s="15">
        <v>1.57</v>
      </c>
      <c r="H406" s="15">
        <f t="shared" si="6"/>
        <v>1.57</v>
      </c>
    </row>
    <row r="407" spans="1:8" ht="15.6" x14ac:dyDescent="0.3">
      <c r="A407" s="15">
        <v>406</v>
      </c>
      <c r="B407" s="15" t="s">
        <v>413</v>
      </c>
      <c r="C407" s="16" t="s">
        <v>415</v>
      </c>
      <c r="D407" s="15">
        <v>0</v>
      </c>
      <c r="E407" s="15">
        <v>0</v>
      </c>
      <c r="F407" s="15">
        <v>0</v>
      </c>
      <c r="G407" s="15">
        <v>1.56</v>
      </c>
      <c r="H407" s="15">
        <f t="shared" si="6"/>
        <v>1.56</v>
      </c>
    </row>
    <row r="408" spans="1:8" ht="15.6" x14ac:dyDescent="0.3">
      <c r="A408" s="15">
        <v>407</v>
      </c>
      <c r="B408" s="15" t="s">
        <v>416</v>
      </c>
      <c r="C408" s="16" t="s">
        <v>417</v>
      </c>
      <c r="D408" s="15">
        <v>0</v>
      </c>
      <c r="E408" s="15">
        <v>0</v>
      </c>
      <c r="F408" s="15">
        <v>0</v>
      </c>
      <c r="G408" s="15">
        <v>1.56</v>
      </c>
      <c r="H408" s="15">
        <f t="shared" si="6"/>
        <v>1.56</v>
      </c>
    </row>
    <row r="409" spans="1:8" ht="15.6" x14ac:dyDescent="0.3">
      <c r="A409" s="15">
        <v>408</v>
      </c>
      <c r="B409" s="15" t="s">
        <v>416</v>
      </c>
      <c r="C409" s="16" t="s">
        <v>418</v>
      </c>
      <c r="D409" s="15">
        <v>0</v>
      </c>
      <c r="E409" s="15">
        <v>0</v>
      </c>
      <c r="F409" s="15">
        <v>0</v>
      </c>
      <c r="G409" s="15">
        <v>1.56</v>
      </c>
      <c r="H409" s="15">
        <f t="shared" si="6"/>
        <v>1.56</v>
      </c>
    </row>
    <row r="410" spans="1:8" ht="15.6" x14ac:dyDescent="0.3">
      <c r="A410" s="15">
        <v>409</v>
      </c>
      <c r="B410" s="15" t="s">
        <v>419</v>
      </c>
      <c r="C410" s="16" t="s">
        <v>420</v>
      </c>
      <c r="D410" s="15">
        <v>0</v>
      </c>
      <c r="E410" s="15">
        <v>0</v>
      </c>
      <c r="F410" s="15">
        <v>0</v>
      </c>
      <c r="G410" s="15">
        <v>1.56</v>
      </c>
      <c r="H410" s="15">
        <f t="shared" si="6"/>
        <v>1.56</v>
      </c>
    </row>
    <row r="411" spans="1:8" ht="15.6" x14ac:dyDescent="0.3">
      <c r="A411" s="15">
        <v>410</v>
      </c>
      <c r="B411" s="15" t="s">
        <v>419</v>
      </c>
      <c r="C411" s="16" t="s">
        <v>331</v>
      </c>
      <c r="D411" s="15">
        <v>0</v>
      </c>
      <c r="E411" s="15">
        <v>0</v>
      </c>
      <c r="F411" s="15">
        <v>3550.8</v>
      </c>
      <c r="G411" s="15">
        <v>0</v>
      </c>
      <c r="H411" s="15">
        <f t="shared" si="6"/>
        <v>3550.8</v>
      </c>
    </row>
    <row r="412" spans="1:8" ht="15.6" x14ac:dyDescent="0.3">
      <c r="A412" s="15">
        <v>411</v>
      </c>
      <c r="B412" s="15" t="s">
        <v>421</v>
      </c>
      <c r="C412" s="16" t="s">
        <v>36</v>
      </c>
      <c r="D412" s="15">
        <v>0</v>
      </c>
      <c r="E412" s="15">
        <v>0</v>
      </c>
      <c r="F412" s="15">
        <v>1.37</v>
      </c>
      <c r="G412" s="15">
        <v>0</v>
      </c>
      <c r="H412" s="15">
        <f t="shared" si="6"/>
        <v>1.37</v>
      </c>
    </row>
    <row r="413" spans="1:8" ht="15.6" x14ac:dyDescent="0.3">
      <c r="A413" s="15">
        <v>412</v>
      </c>
      <c r="B413" s="15" t="s">
        <v>421</v>
      </c>
      <c r="C413" s="16" t="s">
        <v>422</v>
      </c>
      <c r="D413" s="15">
        <v>0</v>
      </c>
      <c r="E413" s="15">
        <v>0</v>
      </c>
      <c r="F413" s="15">
        <v>0</v>
      </c>
      <c r="G413" s="15">
        <v>1.25</v>
      </c>
      <c r="H413" s="15">
        <f t="shared" si="6"/>
        <v>1.25</v>
      </c>
    </row>
    <row r="414" spans="1:8" ht="15.6" x14ac:dyDescent="0.3">
      <c r="A414" s="15">
        <v>413</v>
      </c>
      <c r="B414" s="15" t="s">
        <v>423</v>
      </c>
      <c r="C414" s="16" t="s">
        <v>424</v>
      </c>
      <c r="D414" s="15">
        <v>0</v>
      </c>
      <c r="E414" s="15">
        <v>0</v>
      </c>
      <c r="F414" s="15">
        <v>0</v>
      </c>
      <c r="G414" s="15">
        <v>1.24</v>
      </c>
      <c r="H414" s="15">
        <f t="shared" si="6"/>
        <v>1.24</v>
      </c>
    </row>
    <row r="415" spans="1:8" ht="15.6" x14ac:dyDescent="0.3">
      <c r="A415" s="15">
        <v>414</v>
      </c>
      <c r="B415" s="15" t="s">
        <v>423</v>
      </c>
      <c r="C415" s="16" t="s">
        <v>107</v>
      </c>
      <c r="D415" s="15">
        <v>0</v>
      </c>
      <c r="E415" s="15">
        <v>0</v>
      </c>
      <c r="F415" s="15">
        <v>0</v>
      </c>
      <c r="G415" s="15">
        <v>1.24</v>
      </c>
      <c r="H415" s="15">
        <f t="shared" si="6"/>
        <v>1.24</v>
      </c>
    </row>
    <row r="416" spans="1:8" ht="15.6" x14ac:dyDescent="0.3">
      <c r="A416" s="15">
        <v>415</v>
      </c>
      <c r="B416" s="15" t="s">
        <v>425</v>
      </c>
      <c r="C416" s="16" t="s">
        <v>426</v>
      </c>
      <c r="D416" s="15">
        <v>0</v>
      </c>
      <c r="E416" s="15">
        <v>0</v>
      </c>
      <c r="F416" s="15">
        <v>0</v>
      </c>
      <c r="G416" s="15">
        <v>1.24</v>
      </c>
      <c r="H416" s="15">
        <f t="shared" si="6"/>
        <v>1.24</v>
      </c>
    </row>
    <row r="417" spans="1:8" ht="15.6" x14ac:dyDescent="0.3">
      <c r="A417" s="15">
        <v>416</v>
      </c>
      <c r="B417" s="15" t="s">
        <v>425</v>
      </c>
      <c r="C417" s="16" t="s">
        <v>402</v>
      </c>
      <c r="D417" s="15">
        <v>0</v>
      </c>
      <c r="E417" s="15">
        <v>0</v>
      </c>
      <c r="F417" s="15">
        <v>0</v>
      </c>
      <c r="G417" s="15">
        <v>1.24</v>
      </c>
      <c r="H417" s="15">
        <f t="shared" si="6"/>
        <v>1.24</v>
      </c>
    </row>
    <row r="418" spans="1:8" ht="15.6" x14ac:dyDescent="0.3">
      <c r="A418" s="15">
        <v>417</v>
      </c>
      <c r="B418" s="15" t="s">
        <v>427</v>
      </c>
      <c r="C418" s="16" t="s">
        <v>178</v>
      </c>
      <c r="D418" s="15">
        <v>0</v>
      </c>
      <c r="E418" s="15">
        <v>0</v>
      </c>
      <c r="F418" s="15">
        <v>0</v>
      </c>
      <c r="G418" s="15">
        <v>1.24</v>
      </c>
      <c r="H418" s="15">
        <f t="shared" si="6"/>
        <v>1.24</v>
      </c>
    </row>
    <row r="419" spans="1:8" ht="15.6" x14ac:dyDescent="0.3">
      <c r="A419" s="15">
        <v>418</v>
      </c>
      <c r="B419" s="15" t="s">
        <v>427</v>
      </c>
      <c r="C419" s="16" t="s">
        <v>364</v>
      </c>
      <c r="D419" s="15">
        <v>2505.15</v>
      </c>
      <c r="E419" s="15">
        <v>385.44</v>
      </c>
      <c r="F419" s="15">
        <v>723.58</v>
      </c>
      <c r="G419" s="15">
        <v>0</v>
      </c>
      <c r="H419" s="15">
        <f t="shared" si="6"/>
        <v>3614.17</v>
      </c>
    </row>
    <row r="420" spans="1:8" ht="15.6" x14ac:dyDescent="0.3">
      <c r="A420" s="15">
        <v>419</v>
      </c>
      <c r="B420" s="15" t="s">
        <v>428</v>
      </c>
      <c r="C420" s="16" t="s">
        <v>169</v>
      </c>
      <c r="D420" s="15">
        <v>2235.1999999999998</v>
      </c>
      <c r="E420" s="15">
        <v>419.45</v>
      </c>
      <c r="F420" s="15">
        <v>2263.12</v>
      </c>
      <c r="G420" s="15">
        <v>0</v>
      </c>
      <c r="H420" s="15">
        <f t="shared" si="6"/>
        <v>4917.7699999999995</v>
      </c>
    </row>
    <row r="421" spans="1:8" ht="15.6" x14ac:dyDescent="0.3">
      <c r="A421" s="15">
        <v>420</v>
      </c>
      <c r="B421" s="15" t="s">
        <v>428</v>
      </c>
      <c r="C421" s="16" t="s">
        <v>146</v>
      </c>
      <c r="D421" s="15">
        <v>0</v>
      </c>
      <c r="E421" s="15">
        <v>0</v>
      </c>
      <c r="F421" s="15">
        <v>0</v>
      </c>
      <c r="G421" s="15">
        <v>1</v>
      </c>
      <c r="H421" s="15">
        <f t="shared" si="6"/>
        <v>1</v>
      </c>
    </row>
    <row r="422" spans="1:8" ht="15.6" x14ac:dyDescent="0.3">
      <c r="A422" s="15">
        <v>421</v>
      </c>
      <c r="B422" s="15" t="s">
        <v>429</v>
      </c>
      <c r="C422" s="16" t="s">
        <v>209</v>
      </c>
      <c r="D422" s="15">
        <v>0</v>
      </c>
      <c r="E422" s="15">
        <v>0</v>
      </c>
      <c r="F422" s="15">
        <v>0</v>
      </c>
      <c r="G422" s="15">
        <v>0.99</v>
      </c>
      <c r="H422" s="15">
        <f t="shared" si="6"/>
        <v>0.99</v>
      </c>
    </row>
    <row r="423" spans="1:8" ht="15.6" x14ac:dyDescent="0.3">
      <c r="A423" s="15">
        <v>422</v>
      </c>
      <c r="B423" s="15" t="s">
        <v>429</v>
      </c>
      <c r="C423" s="16" t="s">
        <v>142</v>
      </c>
      <c r="D423" s="15">
        <v>0</v>
      </c>
      <c r="E423" s="15">
        <v>0</v>
      </c>
      <c r="F423" s="15">
        <v>0</v>
      </c>
      <c r="G423" s="15">
        <v>0.99</v>
      </c>
      <c r="H423" s="15">
        <f t="shared" si="6"/>
        <v>0.99</v>
      </c>
    </row>
    <row r="424" spans="1:8" ht="15.6" x14ac:dyDescent="0.3">
      <c r="A424" s="15">
        <v>423</v>
      </c>
      <c r="B424" s="15" t="s">
        <v>430</v>
      </c>
      <c r="C424" s="16" t="s">
        <v>402</v>
      </c>
      <c r="D424" s="15">
        <v>0</v>
      </c>
      <c r="E424" s="15">
        <v>0</v>
      </c>
      <c r="F424" s="15">
        <v>0</v>
      </c>
      <c r="G424" s="15">
        <v>0.98</v>
      </c>
      <c r="H424" s="15">
        <f t="shared" si="6"/>
        <v>0.98</v>
      </c>
    </row>
    <row r="425" spans="1:8" ht="15.6" x14ac:dyDescent="0.3">
      <c r="A425" s="15">
        <v>424</v>
      </c>
      <c r="B425" s="15" t="s">
        <v>430</v>
      </c>
      <c r="C425" s="16" t="s">
        <v>431</v>
      </c>
      <c r="D425" s="15">
        <v>0</v>
      </c>
      <c r="E425" s="15">
        <v>0</v>
      </c>
      <c r="F425" s="15">
        <v>0</v>
      </c>
      <c r="G425" s="15">
        <v>0.94</v>
      </c>
      <c r="H425" s="15">
        <f t="shared" si="6"/>
        <v>0.94</v>
      </c>
    </row>
    <row r="426" spans="1:8" ht="15.6" x14ac:dyDescent="0.3">
      <c r="A426" s="15">
        <v>425</v>
      </c>
      <c r="B426" s="15" t="s">
        <v>432</v>
      </c>
      <c r="C426" s="16" t="s">
        <v>433</v>
      </c>
      <c r="D426" s="15">
        <v>0</v>
      </c>
      <c r="E426" s="15">
        <v>0</v>
      </c>
      <c r="F426" s="15">
        <v>0</v>
      </c>
      <c r="G426" s="15">
        <v>0.94</v>
      </c>
      <c r="H426" s="15">
        <f t="shared" si="6"/>
        <v>0.94</v>
      </c>
    </row>
    <row r="427" spans="1:8" ht="15.6" x14ac:dyDescent="0.3">
      <c r="A427" s="15">
        <v>426</v>
      </c>
      <c r="B427" s="15" t="s">
        <v>432</v>
      </c>
      <c r="C427" s="16" t="s">
        <v>70</v>
      </c>
      <c r="D427" s="15">
        <v>0</v>
      </c>
      <c r="E427" s="15">
        <v>0</v>
      </c>
      <c r="F427" s="15">
        <v>0</v>
      </c>
      <c r="G427" s="15">
        <v>0.94</v>
      </c>
      <c r="H427" s="15">
        <f t="shared" si="6"/>
        <v>0.94</v>
      </c>
    </row>
    <row r="428" spans="1:8" ht="15.6" x14ac:dyDescent="0.3">
      <c r="A428" s="15">
        <v>427</v>
      </c>
      <c r="B428" s="15" t="s">
        <v>434</v>
      </c>
      <c r="C428" s="16" t="s">
        <v>383</v>
      </c>
      <c r="D428" s="15">
        <v>0</v>
      </c>
      <c r="E428" s="15">
        <v>0</v>
      </c>
      <c r="F428" s="15">
        <v>0</v>
      </c>
      <c r="G428" s="15">
        <v>0.94</v>
      </c>
      <c r="H428" s="15">
        <f t="shared" si="6"/>
        <v>0.94</v>
      </c>
    </row>
    <row r="429" spans="1:8" ht="15.6" x14ac:dyDescent="0.3">
      <c r="A429" s="15">
        <v>428</v>
      </c>
      <c r="B429" s="15" t="s">
        <v>434</v>
      </c>
      <c r="C429" s="16" t="s">
        <v>348</v>
      </c>
      <c r="D429" s="15">
        <v>0</v>
      </c>
      <c r="E429" s="15">
        <v>0</v>
      </c>
      <c r="F429" s="15">
        <v>0</v>
      </c>
      <c r="G429" s="15">
        <v>0.94</v>
      </c>
      <c r="H429" s="15">
        <f t="shared" si="6"/>
        <v>0.94</v>
      </c>
    </row>
    <row r="430" spans="1:8" ht="15.6" x14ac:dyDescent="0.3">
      <c r="A430" s="15">
        <v>429</v>
      </c>
      <c r="B430" s="15" t="s">
        <v>435</v>
      </c>
      <c r="C430" s="16" t="s">
        <v>343</v>
      </c>
      <c r="D430" s="15">
        <v>0</v>
      </c>
      <c r="E430" s="15">
        <v>0</v>
      </c>
      <c r="F430" s="15">
        <v>0</v>
      </c>
      <c r="G430" s="15">
        <v>0.93</v>
      </c>
      <c r="H430" s="15">
        <f t="shared" si="6"/>
        <v>0.93</v>
      </c>
    </row>
    <row r="431" spans="1:8" ht="15.6" x14ac:dyDescent="0.3">
      <c r="A431" s="15">
        <v>430</v>
      </c>
      <c r="B431" s="15" t="s">
        <v>435</v>
      </c>
      <c r="C431" s="16" t="s">
        <v>436</v>
      </c>
      <c r="D431" s="15">
        <v>0</v>
      </c>
      <c r="E431" s="15">
        <v>0</v>
      </c>
      <c r="F431" s="15">
        <v>0</v>
      </c>
      <c r="G431" s="15">
        <v>0.93</v>
      </c>
      <c r="H431" s="15">
        <f t="shared" si="6"/>
        <v>0.93</v>
      </c>
    </row>
    <row r="432" spans="1:8" ht="15.6" x14ac:dyDescent="0.3">
      <c r="A432" s="15">
        <v>431</v>
      </c>
      <c r="B432" s="15" t="s">
        <v>437</v>
      </c>
      <c r="C432" s="16" t="s">
        <v>255</v>
      </c>
      <c r="D432" s="15">
        <v>0</v>
      </c>
      <c r="E432" s="15">
        <v>0</v>
      </c>
      <c r="F432" s="15">
        <v>0.83</v>
      </c>
      <c r="G432" s="15">
        <v>0</v>
      </c>
      <c r="H432" s="15">
        <f t="shared" si="6"/>
        <v>0.83</v>
      </c>
    </row>
    <row r="433" spans="1:8" ht="15.6" x14ac:dyDescent="0.3">
      <c r="A433" s="15">
        <v>432</v>
      </c>
      <c r="B433" s="15" t="s">
        <v>437</v>
      </c>
      <c r="C433" s="16" t="s">
        <v>44</v>
      </c>
      <c r="D433" s="15">
        <v>0</v>
      </c>
      <c r="E433" s="15">
        <v>0</v>
      </c>
      <c r="F433" s="15">
        <v>0</v>
      </c>
      <c r="G433" s="15">
        <v>0.77</v>
      </c>
      <c r="H433" s="15">
        <f t="shared" si="6"/>
        <v>0.77</v>
      </c>
    </row>
    <row r="434" spans="1:8" ht="15.6" x14ac:dyDescent="0.3">
      <c r="A434" s="15">
        <v>433</v>
      </c>
      <c r="B434" s="15" t="s">
        <v>438</v>
      </c>
      <c r="C434" s="16" t="s">
        <v>220</v>
      </c>
      <c r="D434" s="15">
        <v>0</v>
      </c>
      <c r="E434" s="15">
        <v>0</v>
      </c>
      <c r="F434" s="15">
        <v>0</v>
      </c>
      <c r="G434" s="15">
        <v>0.77</v>
      </c>
      <c r="H434" s="15">
        <f t="shared" si="6"/>
        <v>0.77</v>
      </c>
    </row>
    <row r="435" spans="1:8" ht="15.6" x14ac:dyDescent="0.3">
      <c r="A435" s="15">
        <v>434</v>
      </c>
      <c r="B435" s="15" t="s">
        <v>438</v>
      </c>
      <c r="C435" s="16" t="s">
        <v>255</v>
      </c>
      <c r="D435" s="15">
        <v>0</v>
      </c>
      <c r="E435" s="15">
        <v>0</v>
      </c>
      <c r="F435" s="15">
        <v>0.65</v>
      </c>
      <c r="G435" s="15">
        <v>0</v>
      </c>
      <c r="H435" s="15">
        <f t="shared" si="6"/>
        <v>0.65</v>
      </c>
    </row>
    <row r="436" spans="1:8" ht="15.6" x14ac:dyDescent="0.3">
      <c r="A436" s="15">
        <v>435</v>
      </c>
      <c r="B436" s="15" t="s">
        <v>439</v>
      </c>
      <c r="C436" s="16" t="s">
        <v>440</v>
      </c>
      <c r="D436" s="15">
        <v>0</v>
      </c>
      <c r="E436" s="15">
        <v>0</v>
      </c>
      <c r="F436" s="15">
        <v>0</v>
      </c>
      <c r="G436" s="15">
        <v>0.63</v>
      </c>
      <c r="H436" s="15">
        <f t="shared" si="6"/>
        <v>0.63</v>
      </c>
    </row>
    <row r="437" spans="1:8" ht="15.6" x14ac:dyDescent="0.3">
      <c r="A437" s="15">
        <v>436</v>
      </c>
      <c r="B437" s="15" t="s">
        <v>439</v>
      </c>
      <c r="C437" s="16" t="s">
        <v>251</v>
      </c>
      <c r="D437" s="15">
        <v>0</v>
      </c>
      <c r="E437" s="15">
        <v>0</v>
      </c>
      <c r="F437" s="15">
        <v>0</v>
      </c>
      <c r="G437" s="15">
        <v>0.63</v>
      </c>
      <c r="H437" s="15">
        <f t="shared" si="6"/>
        <v>0.63</v>
      </c>
    </row>
    <row r="438" spans="1:8" ht="15.6" x14ac:dyDescent="0.3">
      <c r="A438" s="15">
        <v>437</v>
      </c>
      <c r="B438" s="15" t="s">
        <v>441</v>
      </c>
      <c r="C438" s="16" t="s">
        <v>442</v>
      </c>
      <c r="D438" s="15">
        <v>0</v>
      </c>
      <c r="E438" s="15">
        <v>0</v>
      </c>
      <c r="F438" s="15">
        <v>0</v>
      </c>
      <c r="G438" s="15">
        <v>0.63</v>
      </c>
      <c r="H438" s="15">
        <f t="shared" si="6"/>
        <v>0.63</v>
      </c>
    </row>
    <row r="439" spans="1:8" ht="15.6" x14ac:dyDescent="0.3">
      <c r="A439" s="15">
        <v>438</v>
      </c>
      <c r="B439" s="15" t="s">
        <v>441</v>
      </c>
      <c r="C439" s="16" t="s">
        <v>383</v>
      </c>
      <c r="D439" s="15">
        <v>0</v>
      </c>
      <c r="E439" s="15">
        <v>0</v>
      </c>
      <c r="F439" s="15">
        <v>0</v>
      </c>
      <c r="G439" s="15">
        <v>0.63</v>
      </c>
      <c r="H439" s="15">
        <f t="shared" si="6"/>
        <v>0.63</v>
      </c>
    </row>
    <row r="440" spans="1:8" ht="15.6" x14ac:dyDescent="0.3">
      <c r="A440" s="15">
        <v>439</v>
      </c>
      <c r="B440" s="15" t="s">
        <v>443</v>
      </c>
      <c r="C440" s="16" t="s">
        <v>271</v>
      </c>
      <c r="D440" s="15">
        <v>0</v>
      </c>
      <c r="E440" s="15">
        <v>0</v>
      </c>
      <c r="F440" s="15">
        <v>0</v>
      </c>
      <c r="G440" s="15">
        <v>0.62</v>
      </c>
      <c r="H440" s="15">
        <f t="shared" si="6"/>
        <v>0.62</v>
      </c>
    </row>
    <row r="441" spans="1:8" ht="15.6" x14ac:dyDescent="0.3">
      <c r="A441" s="15">
        <v>440</v>
      </c>
      <c r="B441" s="15" t="s">
        <v>443</v>
      </c>
      <c r="C441" s="16" t="s">
        <v>110</v>
      </c>
      <c r="D441" s="15">
        <v>0</v>
      </c>
      <c r="E441" s="15">
        <v>0</v>
      </c>
      <c r="F441" s="15">
        <v>0</v>
      </c>
      <c r="G441" s="15">
        <v>0.62</v>
      </c>
      <c r="H441" s="15">
        <f t="shared" si="6"/>
        <v>0.62</v>
      </c>
    </row>
    <row r="442" spans="1:8" ht="15.6" x14ac:dyDescent="0.3">
      <c r="A442" s="15">
        <v>441</v>
      </c>
      <c r="B442" s="15" t="s">
        <v>444</v>
      </c>
      <c r="C442" s="16" t="s">
        <v>417</v>
      </c>
      <c r="D442" s="15">
        <v>0</v>
      </c>
      <c r="E442" s="15">
        <v>0</v>
      </c>
      <c r="F442" s="15">
        <v>0</v>
      </c>
      <c r="G442" s="15">
        <v>0.62</v>
      </c>
      <c r="H442" s="15">
        <f t="shared" si="6"/>
        <v>0.62</v>
      </c>
    </row>
    <row r="443" spans="1:8" ht="15.6" x14ac:dyDescent="0.3">
      <c r="A443" s="15">
        <v>442</v>
      </c>
      <c r="B443" s="15" t="s">
        <v>444</v>
      </c>
      <c r="C443" s="16" t="s">
        <v>445</v>
      </c>
      <c r="D443" s="15">
        <v>0</v>
      </c>
      <c r="E443" s="15">
        <v>0</v>
      </c>
      <c r="F443" s="15">
        <v>0</v>
      </c>
      <c r="G443" s="15">
        <v>0.62</v>
      </c>
      <c r="H443" s="15">
        <f t="shared" si="6"/>
        <v>0.62</v>
      </c>
    </row>
    <row r="444" spans="1:8" ht="15.6" x14ac:dyDescent="0.3">
      <c r="A444" s="15">
        <v>443</v>
      </c>
      <c r="B444" s="15" t="s">
        <v>446</v>
      </c>
      <c r="C444" s="16" t="s">
        <v>213</v>
      </c>
      <c r="D444" s="15">
        <v>0</v>
      </c>
      <c r="E444" s="15">
        <v>0</v>
      </c>
      <c r="F444" s="15">
        <v>0</v>
      </c>
      <c r="G444" s="15">
        <v>0.62</v>
      </c>
      <c r="H444" s="15">
        <f t="shared" si="6"/>
        <v>0.62</v>
      </c>
    </row>
    <row r="445" spans="1:8" ht="15.6" x14ac:dyDescent="0.3">
      <c r="A445" s="15">
        <v>444</v>
      </c>
      <c r="B445" s="15" t="s">
        <v>446</v>
      </c>
      <c r="C445" s="16" t="s">
        <v>410</v>
      </c>
      <c r="D445" s="15">
        <v>0</v>
      </c>
      <c r="E445" s="15">
        <v>0</v>
      </c>
      <c r="F445" s="15">
        <v>0</v>
      </c>
      <c r="G445" s="15">
        <v>0.62</v>
      </c>
      <c r="H445" s="15">
        <f t="shared" si="6"/>
        <v>0.62</v>
      </c>
    </row>
    <row r="446" spans="1:8" ht="15.6" x14ac:dyDescent="0.3">
      <c r="A446" s="15">
        <v>445</v>
      </c>
      <c r="B446" s="15" t="s">
        <v>447</v>
      </c>
      <c r="C446" s="16" t="s">
        <v>410</v>
      </c>
      <c r="D446" s="15">
        <v>0</v>
      </c>
      <c r="E446" s="15">
        <v>0</v>
      </c>
      <c r="F446" s="15">
        <v>0</v>
      </c>
      <c r="G446" s="15">
        <v>0.62</v>
      </c>
      <c r="H446" s="15">
        <f t="shared" si="6"/>
        <v>0.62</v>
      </c>
    </row>
    <row r="447" spans="1:8" ht="15.6" x14ac:dyDescent="0.3">
      <c r="A447" s="15">
        <v>446</v>
      </c>
      <c r="B447" s="15" t="s">
        <v>447</v>
      </c>
      <c r="C447" s="16" t="s">
        <v>149</v>
      </c>
      <c r="D447" s="15">
        <v>6208.44</v>
      </c>
      <c r="E447" s="15">
        <v>0</v>
      </c>
      <c r="F447" s="15">
        <v>0</v>
      </c>
      <c r="G447" s="15">
        <v>0</v>
      </c>
      <c r="H447" s="15">
        <f t="shared" si="6"/>
        <v>6208.44</v>
      </c>
    </row>
    <row r="448" spans="1:8" ht="15.6" x14ac:dyDescent="0.3">
      <c r="A448" s="15">
        <v>447</v>
      </c>
      <c r="B448" s="15" t="s">
        <v>448</v>
      </c>
      <c r="C448" s="16" t="s">
        <v>169</v>
      </c>
      <c r="D448" s="15">
        <v>0</v>
      </c>
      <c r="E448" s="15">
        <v>37.67</v>
      </c>
      <c r="F448" s="15">
        <v>6815.38</v>
      </c>
      <c r="G448" s="15">
        <v>0</v>
      </c>
      <c r="H448" s="15">
        <f t="shared" si="6"/>
        <v>6853.05</v>
      </c>
    </row>
    <row r="449" spans="1:8" ht="15.6" x14ac:dyDescent="0.3">
      <c r="A449" s="15">
        <v>448</v>
      </c>
      <c r="B449" s="15" t="s">
        <v>448</v>
      </c>
      <c r="C449" s="16" t="s">
        <v>376</v>
      </c>
      <c r="D449" s="15">
        <v>0</v>
      </c>
      <c r="E449" s="15">
        <v>0</v>
      </c>
      <c r="F449" s="15">
        <v>0</v>
      </c>
      <c r="G449" s="15">
        <v>0.31</v>
      </c>
      <c r="H449" s="15">
        <f t="shared" si="6"/>
        <v>0.31</v>
      </c>
    </row>
    <row r="450" spans="1:8" ht="15.6" x14ac:dyDescent="0.3">
      <c r="A450" s="15">
        <v>449</v>
      </c>
      <c r="B450" s="15" t="s">
        <v>449</v>
      </c>
      <c r="C450" s="16" t="s">
        <v>414</v>
      </c>
      <c r="D450" s="15">
        <v>0</v>
      </c>
      <c r="E450" s="15">
        <v>0</v>
      </c>
      <c r="F450" s="15">
        <v>0</v>
      </c>
      <c r="G450" s="15">
        <v>0.31</v>
      </c>
      <c r="H450" s="15">
        <f t="shared" ref="H450:H472" si="7">SUM(D450:G450)</f>
        <v>0.31</v>
      </c>
    </row>
    <row r="451" spans="1:8" ht="15.6" x14ac:dyDescent="0.3">
      <c r="A451" s="15">
        <v>450</v>
      </c>
      <c r="B451" s="15" t="s">
        <v>449</v>
      </c>
      <c r="C451" s="16" t="s">
        <v>450</v>
      </c>
      <c r="D451" s="15">
        <v>0</v>
      </c>
      <c r="E451" s="15">
        <v>0</v>
      </c>
      <c r="F451" s="15">
        <v>0</v>
      </c>
      <c r="G451" s="15">
        <v>0.31</v>
      </c>
      <c r="H451" s="15">
        <f t="shared" si="7"/>
        <v>0.31</v>
      </c>
    </row>
    <row r="452" spans="1:8" ht="15.6" x14ac:dyDescent="0.3">
      <c r="A452" s="15">
        <v>451</v>
      </c>
      <c r="B452" s="15" t="s">
        <v>451</v>
      </c>
      <c r="C452" s="16" t="s">
        <v>70</v>
      </c>
      <c r="D452" s="15">
        <v>0</v>
      </c>
      <c r="E452" s="15">
        <v>0</v>
      </c>
      <c r="F452" s="15">
        <v>0</v>
      </c>
      <c r="G452" s="15">
        <v>0.31</v>
      </c>
      <c r="H452" s="15">
        <f t="shared" si="7"/>
        <v>0.31</v>
      </c>
    </row>
    <row r="453" spans="1:8" ht="15.6" x14ac:dyDescent="0.3">
      <c r="A453" s="15">
        <v>452</v>
      </c>
      <c r="B453" s="15" t="s">
        <v>451</v>
      </c>
      <c r="C453" s="16" t="s">
        <v>171</v>
      </c>
      <c r="D453" s="15">
        <v>0</v>
      </c>
      <c r="E453" s="15">
        <v>0</v>
      </c>
      <c r="F453" s="15">
        <v>0</v>
      </c>
      <c r="G453" s="15">
        <v>0.31</v>
      </c>
      <c r="H453" s="15">
        <f t="shared" si="7"/>
        <v>0.31</v>
      </c>
    </row>
    <row r="454" spans="1:8" ht="15.6" x14ac:dyDescent="0.3">
      <c r="A454" s="15">
        <v>453</v>
      </c>
      <c r="B454" s="15" t="s">
        <v>452</v>
      </c>
      <c r="C454" s="16" t="s">
        <v>453</v>
      </c>
      <c r="D454" s="15">
        <v>0</v>
      </c>
      <c r="E454" s="15">
        <v>0</v>
      </c>
      <c r="F454" s="15">
        <v>0</v>
      </c>
      <c r="G454" s="15">
        <v>0.31</v>
      </c>
      <c r="H454" s="15">
        <f t="shared" si="7"/>
        <v>0.31</v>
      </c>
    </row>
    <row r="455" spans="1:8" ht="15.6" x14ac:dyDescent="0.3">
      <c r="A455" s="15">
        <v>454</v>
      </c>
      <c r="B455" s="15" t="s">
        <v>452</v>
      </c>
      <c r="C455" s="16" t="s">
        <v>387</v>
      </c>
      <c r="D455" s="15">
        <v>0</v>
      </c>
      <c r="E455" s="15">
        <v>0</v>
      </c>
      <c r="F455" s="15">
        <v>0</v>
      </c>
      <c r="G455" s="15">
        <v>0.31</v>
      </c>
      <c r="H455" s="15">
        <f t="shared" si="7"/>
        <v>0.31</v>
      </c>
    </row>
    <row r="456" spans="1:8" ht="15.6" x14ac:dyDescent="0.3">
      <c r="A456" s="15">
        <v>455</v>
      </c>
      <c r="B456" s="15" t="s">
        <v>454</v>
      </c>
      <c r="C456" s="16" t="s">
        <v>455</v>
      </c>
      <c r="D456" s="15">
        <v>0</v>
      </c>
      <c r="E456" s="15">
        <v>0</v>
      </c>
      <c r="F456" s="15">
        <v>0</v>
      </c>
      <c r="G456" s="15">
        <v>0.31</v>
      </c>
      <c r="H456" s="15">
        <f t="shared" si="7"/>
        <v>0.31</v>
      </c>
    </row>
    <row r="457" spans="1:8" ht="15.6" x14ac:dyDescent="0.3">
      <c r="A457" s="15">
        <v>456</v>
      </c>
      <c r="B457" s="15" t="s">
        <v>454</v>
      </c>
      <c r="C457" s="16" t="s">
        <v>343</v>
      </c>
      <c r="D457" s="15">
        <v>0</v>
      </c>
      <c r="E457" s="15">
        <v>0</v>
      </c>
      <c r="F457" s="15">
        <v>0</v>
      </c>
      <c r="G457" s="15">
        <v>0.31</v>
      </c>
      <c r="H457" s="15">
        <f t="shared" si="7"/>
        <v>0.31</v>
      </c>
    </row>
    <row r="458" spans="1:8" ht="15.6" x14ac:dyDescent="0.3">
      <c r="A458" s="15">
        <v>457</v>
      </c>
      <c r="B458" s="15" t="s">
        <v>456</v>
      </c>
      <c r="C458" s="16" t="s">
        <v>343</v>
      </c>
      <c r="D458" s="15">
        <v>0</v>
      </c>
      <c r="E458" s="15">
        <v>0</v>
      </c>
      <c r="F458" s="15">
        <v>0</v>
      </c>
      <c r="G458" s="15">
        <v>0.31</v>
      </c>
      <c r="H458" s="15">
        <f t="shared" si="7"/>
        <v>0.31</v>
      </c>
    </row>
    <row r="459" spans="1:8" ht="15.6" x14ac:dyDescent="0.3">
      <c r="A459" s="15">
        <v>458</v>
      </c>
      <c r="B459" s="15" t="s">
        <v>456</v>
      </c>
      <c r="C459" s="16" t="s">
        <v>457</v>
      </c>
      <c r="D459" s="15">
        <v>0</v>
      </c>
      <c r="E459" s="15">
        <v>0</v>
      </c>
      <c r="F459" s="15">
        <v>0</v>
      </c>
      <c r="G459" s="15">
        <v>0.31</v>
      </c>
      <c r="H459" s="15">
        <f t="shared" si="7"/>
        <v>0.31</v>
      </c>
    </row>
    <row r="460" spans="1:8" ht="15.6" x14ac:dyDescent="0.3">
      <c r="A460" s="15">
        <v>459</v>
      </c>
      <c r="B460" s="15" t="s">
        <v>458</v>
      </c>
      <c r="C460" s="16" t="s">
        <v>459</v>
      </c>
      <c r="D460" s="15">
        <v>0</v>
      </c>
      <c r="E460" s="15">
        <v>0</v>
      </c>
      <c r="F460" s="15">
        <v>0</v>
      </c>
      <c r="G460" s="15">
        <v>0.31</v>
      </c>
      <c r="H460" s="15">
        <f t="shared" si="7"/>
        <v>0.31</v>
      </c>
    </row>
    <row r="461" spans="1:8" ht="15.6" x14ac:dyDescent="0.3">
      <c r="A461" s="15">
        <v>460</v>
      </c>
      <c r="B461" s="15" t="s">
        <v>458</v>
      </c>
      <c r="C461" s="16" t="s">
        <v>426</v>
      </c>
      <c r="D461" s="15">
        <v>0</v>
      </c>
      <c r="E461" s="15">
        <v>0</v>
      </c>
      <c r="F461" s="15">
        <v>0</v>
      </c>
      <c r="G461" s="15">
        <v>0.31</v>
      </c>
      <c r="H461" s="15">
        <f t="shared" si="7"/>
        <v>0.31</v>
      </c>
    </row>
    <row r="462" spans="1:8" ht="15.6" x14ac:dyDescent="0.3">
      <c r="A462" s="15">
        <v>461</v>
      </c>
      <c r="B462" s="15" t="s">
        <v>460</v>
      </c>
      <c r="C462" s="16" t="s">
        <v>461</v>
      </c>
      <c r="D462" s="15">
        <v>0</v>
      </c>
      <c r="E462" s="15">
        <v>0</v>
      </c>
      <c r="F462" s="15">
        <v>0</v>
      </c>
      <c r="G462" s="15">
        <v>0.31</v>
      </c>
      <c r="H462" s="15">
        <f t="shared" si="7"/>
        <v>0.31</v>
      </c>
    </row>
    <row r="463" spans="1:8" ht="15.6" x14ac:dyDescent="0.3">
      <c r="A463" s="15">
        <v>462</v>
      </c>
      <c r="B463" s="15" t="s">
        <v>460</v>
      </c>
      <c r="C463" s="16" t="s">
        <v>343</v>
      </c>
      <c r="D463" s="15">
        <v>0</v>
      </c>
      <c r="E463" s="15">
        <v>0</v>
      </c>
      <c r="F463" s="15">
        <v>0</v>
      </c>
      <c r="G463" s="15">
        <v>0.31</v>
      </c>
      <c r="H463" s="15">
        <f t="shared" si="7"/>
        <v>0.31</v>
      </c>
    </row>
    <row r="464" spans="1:8" ht="15.6" x14ac:dyDescent="0.3">
      <c r="A464" s="15">
        <v>463</v>
      </c>
      <c r="B464" s="15" t="s">
        <v>462</v>
      </c>
      <c r="C464" s="16" t="s">
        <v>463</v>
      </c>
      <c r="D464" s="15">
        <v>0</v>
      </c>
      <c r="E464" s="15">
        <v>0</v>
      </c>
      <c r="F464" s="15">
        <v>0</v>
      </c>
      <c r="G464" s="15">
        <v>0.31</v>
      </c>
      <c r="H464" s="15">
        <f t="shared" si="7"/>
        <v>0.31</v>
      </c>
    </row>
    <row r="465" spans="1:8" ht="15.6" x14ac:dyDescent="0.3">
      <c r="A465" s="15">
        <v>464</v>
      </c>
      <c r="B465" s="15" t="s">
        <v>462</v>
      </c>
      <c r="C465" s="16" t="s">
        <v>402</v>
      </c>
      <c r="D465" s="15">
        <v>0</v>
      </c>
      <c r="E465" s="15">
        <v>0</v>
      </c>
      <c r="F465" s="15">
        <v>0</v>
      </c>
      <c r="G465" s="15">
        <v>0.31</v>
      </c>
      <c r="H465" s="15">
        <f t="shared" si="7"/>
        <v>0.31</v>
      </c>
    </row>
    <row r="466" spans="1:8" ht="15.6" x14ac:dyDescent="0.3">
      <c r="A466" s="15">
        <v>465</v>
      </c>
      <c r="B466" s="15" t="s">
        <v>464</v>
      </c>
      <c r="C466" s="16" t="s">
        <v>465</v>
      </c>
      <c r="D466" s="15">
        <v>0</v>
      </c>
      <c r="E466" s="15">
        <v>0</v>
      </c>
      <c r="F466" s="15">
        <v>0</v>
      </c>
      <c r="G466" s="15">
        <v>0.31</v>
      </c>
      <c r="H466" s="15">
        <f t="shared" si="7"/>
        <v>0.31</v>
      </c>
    </row>
    <row r="467" spans="1:8" ht="15.6" x14ac:dyDescent="0.3">
      <c r="A467" s="15">
        <v>466</v>
      </c>
      <c r="B467" s="15" t="s">
        <v>464</v>
      </c>
      <c r="C467" s="16" t="s">
        <v>255</v>
      </c>
      <c r="D467" s="15">
        <v>0</v>
      </c>
      <c r="E467" s="15">
        <v>0</v>
      </c>
      <c r="F467" s="15">
        <v>0.28999999999999998</v>
      </c>
      <c r="G467" s="15">
        <v>0</v>
      </c>
      <c r="H467" s="15">
        <f t="shared" si="7"/>
        <v>0.28999999999999998</v>
      </c>
    </row>
    <row r="468" spans="1:8" ht="15.6" x14ac:dyDescent="0.3">
      <c r="A468" s="15">
        <v>467</v>
      </c>
      <c r="B468" s="15" t="s">
        <v>466</v>
      </c>
      <c r="C468" s="16" t="s">
        <v>50</v>
      </c>
      <c r="D468" s="15">
        <v>0</v>
      </c>
      <c r="E468" s="15">
        <v>0</v>
      </c>
      <c r="F468" s="15">
        <v>0.28000000000000003</v>
      </c>
      <c r="G468" s="15">
        <v>0</v>
      </c>
      <c r="H468" s="15">
        <f t="shared" si="7"/>
        <v>0.28000000000000003</v>
      </c>
    </row>
    <row r="469" spans="1:8" ht="15.6" x14ac:dyDescent="0.3">
      <c r="A469" s="15">
        <v>468</v>
      </c>
      <c r="B469" s="15" t="s">
        <v>466</v>
      </c>
      <c r="C469" s="16" t="s">
        <v>467</v>
      </c>
      <c r="D469" s="15">
        <v>0</v>
      </c>
      <c r="E469" s="15">
        <v>0</v>
      </c>
      <c r="F469" s="15">
        <v>0.26</v>
      </c>
      <c r="G469" s="15">
        <v>0</v>
      </c>
      <c r="H469" s="15">
        <f t="shared" si="7"/>
        <v>0.26</v>
      </c>
    </row>
    <row r="470" spans="1:8" ht="15.6" x14ac:dyDescent="0.3">
      <c r="A470" s="15">
        <v>469</v>
      </c>
      <c r="B470" s="15" t="s">
        <v>468</v>
      </c>
      <c r="C470" s="16" t="s">
        <v>213</v>
      </c>
      <c r="D470" s="15">
        <v>0</v>
      </c>
      <c r="E470" s="15">
        <v>249.44</v>
      </c>
      <c r="F470" s="15">
        <v>10169.33</v>
      </c>
      <c r="G470" s="15">
        <v>0</v>
      </c>
      <c r="H470" s="15">
        <f t="shared" si="7"/>
        <v>10418.77</v>
      </c>
    </row>
    <row r="471" spans="1:8" ht="16.2" thickBot="1" x14ac:dyDescent="0.35">
      <c r="A471" s="17">
        <v>470</v>
      </c>
      <c r="B471" s="17" t="s">
        <v>468</v>
      </c>
      <c r="C471" s="18" t="s">
        <v>348</v>
      </c>
      <c r="D471" s="17">
        <v>0</v>
      </c>
      <c r="E471" s="17">
        <v>0</v>
      </c>
      <c r="F471" s="17">
        <v>0.04</v>
      </c>
      <c r="G471" s="17">
        <v>0</v>
      </c>
      <c r="H471" s="15">
        <f t="shared" si="7"/>
        <v>0.04</v>
      </c>
    </row>
    <row r="472" spans="1:8" ht="15.6" x14ac:dyDescent="0.3">
      <c r="A472" s="9"/>
      <c r="B472" s="9"/>
      <c r="C472" s="9"/>
      <c r="D472" s="9">
        <f>SUM(D1:D471)</f>
        <v>15774.059999999998</v>
      </c>
      <c r="E472" s="9">
        <f>SUM(E1:E471)</f>
        <v>22964.079999999998</v>
      </c>
      <c r="F472" s="9">
        <f>SUM(F1:F471)</f>
        <v>87452.62999999999</v>
      </c>
      <c r="G472" s="9">
        <f>SUM(G1:G471)</f>
        <v>1824.1899999999985</v>
      </c>
      <c r="H472" s="15">
        <f t="shared" si="7"/>
        <v>128014.95999999999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3CC21-F51E-4C3F-BF52-010E3C802DA9}">
  <dimension ref="A3:F232"/>
  <sheetViews>
    <sheetView workbookViewId="0">
      <selection activeCell="F4" sqref="F4"/>
    </sheetView>
  </sheetViews>
  <sheetFormatPr defaultRowHeight="13.8" x14ac:dyDescent="0.3"/>
  <cols>
    <col min="1" max="1" width="12.109375" bestFit="1" customWidth="1"/>
    <col min="2" max="2" width="16" customWidth="1"/>
    <col min="3" max="3" width="17" customWidth="1"/>
    <col min="4" max="4" width="15.33203125" customWidth="1"/>
    <col min="5" max="5" width="14.5546875" customWidth="1"/>
    <col min="6" max="6" width="15.77734375" bestFit="1" customWidth="1"/>
    <col min="7" max="7" width="6" bestFit="1" customWidth="1"/>
    <col min="8" max="15" width="7" bestFit="1" customWidth="1"/>
    <col min="16" max="16" width="6" bestFit="1" customWidth="1"/>
    <col min="17" max="20" width="7" bestFit="1" customWidth="1"/>
    <col min="21" max="24" width="8" bestFit="1" customWidth="1"/>
    <col min="25" max="25" width="10" bestFit="1" customWidth="1"/>
    <col min="26" max="26" width="10.109375" bestFit="1" customWidth="1"/>
    <col min="27" max="27" width="6" bestFit="1" customWidth="1"/>
    <col min="28" max="28" width="5" bestFit="1" customWidth="1"/>
    <col min="29" max="34" width="6" bestFit="1" customWidth="1"/>
    <col min="35" max="35" width="5" bestFit="1" customWidth="1"/>
    <col min="36" max="38" width="6" bestFit="1" customWidth="1"/>
    <col min="39" max="39" width="7" bestFit="1" customWidth="1"/>
    <col min="40" max="45" width="6" bestFit="1" customWidth="1"/>
    <col min="46" max="46" width="5" bestFit="1" customWidth="1"/>
    <col min="47" max="50" width="6" bestFit="1" customWidth="1"/>
    <col min="51" max="51" width="5" bestFit="1" customWidth="1"/>
    <col min="52" max="53" width="6" bestFit="1" customWidth="1"/>
    <col min="54" max="54" width="7" bestFit="1" customWidth="1"/>
    <col min="55" max="56" width="6" bestFit="1" customWidth="1"/>
    <col min="57" max="57" width="5" bestFit="1" customWidth="1"/>
    <col min="58" max="60" width="6" bestFit="1" customWidth="1"/>
    <col min="61" max="61" width="5" bestFit="1" customWidth="1"/>
    <col min="62" max="64" width="6" bestFit="1" customWidth="1"/>
    <col min="65" max="66" width="5" bestFit="1" customWidth="1"/>
    <col min="67" max="70" width="6" bestFit="1" customWidth="1"/>
    <col min="71" max="71" width="5" bestFit="1" customWidth="1"/>
    <col min="72" max="87" width="6" bestFit="1" customWidth="1"/>
    <col min="88" max="88" width="5" bestFit="1" customWidth="1"/>
    <col min="89" max="104" width="6" bestFit="1" customWidth="1"/>
    <col min="105" max="105" width="5" bestFit="1" customWidth="1"/>
    <col min="106" max="107" width="6" bestFit="1" customWidth="1"/>
    <col min="108" max="108" width="5" bestFit="1" customWidth="1"/>
    <col min="109" max="115" width="6" bestFit="1" customWidth="1"/>
    <col min="116" max="117" width="5" bestFit="1" customWidth="1"/>
    <col min="118" max="123" width="6" bestFit="1" customWidth="1"/>
    <col min="124" max="131" width="7" bestFit="1" customWidth="1"/>
    <col min="132" max="132" width="6" bestFit="1" customWidth="1"/>
    <col min="133" max="142" width="7" bestFit="1" customWidth="1"/>
    <col min="143" max="143" width="4" bestFit="1" customWidth="1"/>
    <col min="144" max="146" width="7" bestFit="1" customWidth="1"/>
    <col min="147" max="147" width="6" bestFit="1" customWidth="1"/>
    <col min="148" max="157" width="7" bestFit="1" customWidth="1"/>
    <col min="158" max="158" width="6" bestFit="1" customWidth="1"/>
    <col min="159" max="162" width="7" bestFit="1" customWidth="1"/>
    <col min="163" max="163" width="6" bestFit="1" customWidth="1"/>
    <col min="164" max="165" width="7" bestFit="1" customWidth="1"/>
    <col min="166" max="166" width="4" bestFit="1" customWidth="1"/>
    <col min="167" max="167" width="7" bestFit="1" customWidth="1"/>
    <col min="168" max="168" width="6" bestFit="1" customWidth="1"/>
    <col min="169" max="188" width="7" bestFit="1" customWidth="1"/>
    <col min="189" max="189" width="6" bestFit="1" customWidth="1"/>
    <col min="190" max="195" width="7" bestFit="1" customWidth="1"/>
    <col min="196" max="198" width="6" bestFit="1" customWidth="1"/>
    <col min="199" max="203" width="7" bestFit="1" customWidth="1"/>
    <col min="204" max="204" width="6" bestFit="1" customWidth="1"/>
    <col min="205" max="205" width="7" bestFit="1" customWidth="1"/>
    <col min="206" max="206" width="6" bestFit="1" customWidth="1"/>
    <col min="207" max="207" width="7" bestFit="1" customWidth="1"/>
    <col min="208" max="208" width="6" bestFit="1" customWidth="1"/>
    <col min="209" max="209" width="7" bestFit="1" customWidth="1"/>
    <col min="210" max="210" width="6" bestFit="1" customWidth="1"/>
    <col min="211" max="211" width="7" bestFit="1" customWidth="1"/>
    <col min="212" max="212" width="6" bestFit="1" customWidth="1"/>
    <col min="213" max="219" width="7" bestFit="1" customWidth="1"/>
    <col min="220" max="220" width="6" bestFit="1" customWidth="1"/>
    <col min="221" max="226" width="7" bestFit="1" customWidth="1"/>
    <col min="227" max="228" width="6" bestFit="1" customWidth="1"/>
    <col min="229" max="230" width="7" bestFit="1" customWidth="1"/>
    <col min="231" max="231" width="6" bestFit="1" customWidth="1"/>
    <col min="232" max="236" width="7" bestFit="1" customWidth="1"/>
    <col min="237" max="237" width="6" bestFit="1" customWidth="1"/>
    <col min="238" max="240" width="7" bestFit="1" customWidth="1"/>
    <col min="241" max="241" width="5" bestFit="1" customWidth="1"/>
    <col min="242" max="242" width="6" bestFit="1" customWidth="1"/>
    <col min="243" max="243" width="7" bestFit="1" customWidth="1"/>
    <col min="244" max="244" width="6" bestFit="1" customWidth="1"/>
    <col min="245" max="247" width="7" bestFit="1" customWidth="1"/>
    <col min="248" max="249" width="6" bestFit="1" customWidth="1"/>
    <col min="250" max="253" width="7" bestFit="1" customWidth="1"/>
    <col min="254" max="254" width="6" bestFit="1" customWidth="1"/>
    <col min="255" max="259" width="7" bestFit="1" customWidth="1"/>
    <col min="260" max="260" width="6" bestFit="1" customWidth="1"/>
    <col min="261" max="263" width="7" bestFit="1" customWidth="1"/>
    <col min="264" max="264" width="5" bestFit="1" customWidth="1"/>
    <col min="265" max="268" width="7" bestFit="1" customWidth="1"/>
    <col min="269" max="269" width="4" bestFit="1" customWidth="1"/>
    <col min="270" max="270" width="7" bestFit="1" customWidth="1"/>
    <col min="271" max="271" width="6" bestFit="1" customWidth="1"/>
    <col min="272" max="274" width="7" bestFit="1" customWidth="1"/>
    <col min="275" max="275" width="6" bestFit="1" customWidth="1"/>
    <col min="276" max="281" width="7" bestFit="1" customWidth="1"/>
    <col min="282" max="282" width="6" bestFit="1" customWidth="1"/>
    <col min="283" max="287" width="7" bestFit="1" customWidth="1"/>
    <col min="288" max="290" width="6" bestFit="1" customWidth="1"/>
    <col min="291" max="292" width="7" bestFit="1" customWidth="1"/>
    <col min="293" max="296" width="6" bestFit="1" customWidth="1"/>
    <col min="297" max="299" width="7" bestFit="1" customWidth="1"/>
    <col min="300" max="301" width="8" bestFit="1" customWidth="1"/>
    <col min="302" max="302" width="6" bestFit="1" customWidth="1"/>
    <col min="303" max="304" width="8" bestFit="1" customWidth="1"/>
    <col min="305" max="305" width="6" bestFit="1" customWidth="1"/>
    <col min="306" max="306" width="8" bestFit="1" customWidth="1"/>
    <col min="307" max="307" width="6" bestFit="1" customWidth="1"/>
    <col min="308" max="308" width="7" bestFit="1" customWidth="1"/>
    <col min="309" max="311" width="6" bestFit="1" customWidth="1"/>
    <col min="312" max="312" width="8" bestFit="1" customWidth="1"/>
    <col min="313" max="316" width="6" bestFit="1" customWidth="1"/>
    <col min="317" max="318" width="8" bestFit="1" customWidth="1"/>
    <col min="319" max="319" width="6" bestFit="1" customWidth="1"/>
    <col min="320" max="320" width="8" bestFit="1" customWidth="1"/>
    <col min="321" max="321" width="6" bestFit="1" customWidth="1"/>
    <col min="322" max="322" width="7" bestFit="1" customWidth="1"/>
    <col min="323" max="323" width="5" bestFit="1" customWidth="1"/>
    <col min="324" max="324" width="7" bestFit="1" customWidth="1"/>
    <col min="325" max="325" width="5" bestFit="1" customWidth="1"/>
    <col min="326" max="326" width="8" bestFit="1" customWidth="1"/>
    <col min="327" max="334" width="5" bestFit="1" customWidth="1"/>
    <col min="335" max="336" width="8" bestFit="1" customWidth="1"/>
    <col min="337" max="344" width="5" bestFit="1" customWidth="1"/>
    <col min="345" max="345" width="8" bestFit="1" customWidth="1"/>
    <col min="346" max="346" width="4" bestFit="1" customWidth="1"/>
    <col min="347" max="353" width="5" bestFit="1" customWidth="1"/>
    <col min="354" max="354" width="8" bestFit="1" customWidth="1"/>
    <col min="355" max="370" width="5" bestFit="1" customWidth="1"/>
    <col min="371" max="372" width="8" bestFit="1" customWidth="1"/>
    <col min="373" max="373" width="5" bestFit="1" customWidth="1"/>
    <col min="374" max="375" width="4" bestFit="1" customWidth="1"/>
    <col min="376" max="376" width="8" bestFit="1" customWidth="1"/>
    <col min="377" max="377" width="5" bestFit="1" customWidth="1"/>
    <col min="378" max="378" width="4" bestFit="1" customWidth="1"/>
    <col min="379" max="402" width="5" bestFit="1" customWidth="1"/>
    <col min="403" max="403" width="7" bestFit="1" customWidth="1"/>
    <col min="404" max="410" width="5" bestFit="1" customWidth="1"/>
    <col min="411" max="412" width="8" bestFit="1" customWidth="1"/>
    <col min="413" max="413" width="4" bestFit="1" customWidth="1"/>
    <col min="414" max="438" width="5" bestFit="1" customWidth="1"/>
    <col min="439" max="440" width="8" bestFit="1" customWidth="1"/>
    <col min="441" max="461" width="5" bestFit="1" customWidth="1"/>
    <col min="462" max="462" width="9" bestFit="1" customWidth="1"/>
    <col min="463" max="463" width="5" bestFit="1" customWidth="1"/>
    <col min="464" max="464" width="10" bestFit="1" customWidth="1"/>
    <col min="465" max="465" width="10.109375" bestFit="1" customWidth="1"/>
  </cols>
  <sheetData>
    <row r="3" spans="1:6" x14ac:dyDescent="0.3">
      <c r="A3" s="19" t="s">
        <v>471</v>
      </c>
      <c r="B3" t="s">
        <v>478</v>
      </c>
      <c r="C3" t="s">
        <v>479</v>
      </c>
      <c r="D3" t="s">
        <v>480</v>
      </c>
      <c r="E3" t="s">
        <v>481</v>
      </c>
      <c r="F3" t="s">
        <v>470</v>
      </c>
    </row>
    <row r="4" spans="1:6" x14ac:dyDescent="0.3">
      <c r="A4" s="20" t="s">
        <v>23</v>
      </c>
      <c r="B4">
        <v>0</v>
      </c>
      <c r="C4">
        <v>0.19</v>
      </c>
      <c r="D4">
        <v>24.050000000000004</v>
      </c>
      <c r="E4">
        <v>0</v>
      </c>
      <c r="F4">
        <v>24.240000000000002</v>
      </c>
    </row>
    <row r="5" spans="1:6" x14ac:dyDescent="0.3">
      <c r="A5" s="20" t="s">
        <v>43</v>
      </c>
      <c r="B5">
        <v>0</v>
      </c>
      <c r="C5">
        <v>11.36</v>
      </c>
      <c r="D5">
        <v>11.26</v>
      </c>
      <c r="E5">
        <v>0</v>
      </c>
      <c r="F5">
        <v>22.619999999999997</v>
      </c>
    </row>
    <row r="6" spans="1:6" x14ac:dyDescent="0.3">
      <c r="A6" s="20" t="s">
        <v>238</v>
      </c>
      <c r="B6">
        <v>0</v>
      </c>
      <c r="C6">
        <v>95.01</v>
      </c>
      <c r="D6">
        <v>448.95000000000005</v>
      </c>
      <c r="E6">
        <v>1.88</v>
      </c>
      <c r="F6">
        <v>545.84</v>
      </c>
    </row>
    <row r="7" spans="1:6" x14ac:dyDescent="0.3">
      <c r="A7" s="20" t="s">
        <v>240</v>
      </c>
      <c r="B7">
        <v>0</v>
      </c>
      <c r="C7">
        <v>0</v>
      </c>
      <c r="D7">
        <v>557.25</v>
      </c>
      <c r="E7">
        <v>0</v>
      </c>
      <c r="F7">
        <v>557.25</v>
      </c>
    </row>
    <row r="8" spans="1:6" x14ac:dyDescent="0.3">
      <c r="A8" s="20" t="s">
        <v>241</v>
      </c>
      <c r="B8">
        <v>0</v>
      </c>
      <c r="C8">
        <v>127.97</v>
      </c>
      <c r="D8">
        <v>153.83000000000001</v>
      </c>
      <c r="E8">
        <v>75.180000000000007</v>
      </c>
      <c r="F8">
        <v>356.98</v>
      </c>
    </row>
    <row r="9" spans="1:6" x14ac:dyDescent="0.3">
      <c r="A9" s="20" t="s">
        <v>243</v>
      </c>
      <c r="B9">
        <v>0</v>
      </c>
      <c r="C9">
        <v>0</v>
      </c>
      <c r="D9">
        <v>568.26</v>
      </c>
      <c r="E9">
        <v>0</v>
      </c>
      <c r="F9">
        <v>568.26</v>
      </c>
    </row>
    <row r="10" spans="1:6" x14ac:dyDescent="0.3">
      <c r="A10" s="20" t="s">
        <v>245</v>
      </c>
      <c r="B10">
        <v>0</v>
      </c>
      <c r="C10">
        <v>0</v>
      </c>
      <c r="D10">
        <v>576.76</v>
      </c>
      <c r="E10">
        <v>9.19</v>
      </c>
      <c r="F10">
        <v>585.95000000000005</v>
      </c>
    </row>
    <row r="11" spans="1:6" x14ac:dyDescent="0.3">
      <c r="A11" s="20" t="s">
        <v>248</v>
      </c>
      <c r="B11">
        <v>0</v>
      </c>
      <c r="C11">
        <v>0</v>
      </c>
      <c r="D11">
        <v>608.25</v>
      </c>
      <c r="E11">
        <v>0</v>
      </c>
      <c r="F11">
        <v>608.25</v>
      </c>
    </row>
    <row r="12" spans="1:6" x14ac:dyDescent="0.3">
      <c r="A12" s="20" t="s">
        <v>249</v>
      </c>
      <c r="B12">
        <v>0</v>
      </c>
      <c r="C12">
        <v>1.75</v>
      </c>
      <c r="D12">
        <v>362.5</v>
      </c>
      <c r="E12">
        <v>14.76</v>
      </c>
      <c r="F12">
        <v>379.01</v>
      </c>
    </row>
    <row r="13" spans="1:6" x14ac:dyDescent="0.3">
      <c r="A13" s="20" t="s">
        <v>252</v>
      </c>
      <c r="B13">
        <v>0</v>
      </c>
      <c r="C13">
        <v>0</v>
      </c>
      <c r="D13">
        <v>622.72</v>
      </c>
      <c r="E13">
        <v>0</v>
      </c>
      <c r="F13">
        <v>622.72</v>
      </c>
    </row>
    <row r="14" spans="1:6" x14ac:dyDescent="0.3">
      <c r="A14" s="20" t="s">
        <v>254</v>
      </c>
      <c r="B14">
        <v>0</v>
      </c>
      <c r="C14">
        <v>0</v>
      </c>
      <c r="D14">
        <v>375.49</v>
      </c>
      <c r="E14">
        <v>0</v>
      </c>
      <c r="F14">
        <v>375.49</v>
      </c>
    </row>
    <row r="15" spans="1:6" x14ac:dyDescent="0.3">
      <c r="A15" s="20" t="s">
        <v>257</v>
      </c>
      <c r="B15">
        <v>0</v>
      </c>
      <c r="C15">
        <v>0</v>
      </c>
      <c r="D15">
        <v>310.33</v>
      </c>
      <c r="E15">
        <v>64.13</v>
      </c>
      <c r="F15">
        <v>374.46</v>
      </c>
    </row>
    <row r="16" spans="1:6" x14ac:dyDescent="0.3">
      <c r="A16" s="20" t="s">
        <v>46</v>
      </c>
      <c r="B16">
        <v>0</v>
      </c>
      <c r="C16">
        <v>0</v>
      </c>
      <c r="D16">
        <v>26.54</v>
      </c>
      <c r="E16">
        <v>0</v>
      </c>
      <c r="F16">
        <v>26.54</v>
      </c>
    </row>
    <row r="17" spans="1:6" x14ac:dyDescent="0.3">
      <c r="A17" s="20" t="s">
        <v>260</v>
      </c>
      <c r="B17">
        <v>0</v>
      </c>
      <c r="C17">
        <v>18.71</v>
      </c>
      <c r="D17">
        <v>2863.36</v>
      </c>
      <c r="E17">
        <v>86.48</v>
      </c>
      <c r="F17">
        <v>2968.55</v>
      </c>
    </row>
    <row r="18" spans="1:6" x14ac:dyDescent="0.3">
      <c r="A18" s="20" t="s">
        <v>266</v>
      </c>
      <c r="B18">
        <v>330.83</v>
      </c>
      <c r="C18">
        <v>0</v>
      </c>
      <c r="D18">
        <v>0</v>
      </c>
      <c r="E18">
        <v>0</v>
      </c>
      <c r="F18">
        <v>330.83</v>
      </c>
    </row>
    <row r="19" spans="1:6" x14ac:dyDescent="0.3">
      <c r="A19" s="20" t="s">
        <v>268</v>
      </c>
      <c r="B19">
        <v>0</v>
      </c>
      <c r="C19">
        <v>0</v>
      </c>
      <c r="D19">
        <v>673.86</v>
      </c>
      <c r="E19">
        <v>0</v>
      </c>
      <c r="F19">
        <v>673.86</v>
      </c>
    </row>
    <row r="20" spans="1:6" x14ac:dyDescent="0.3">
      <c r="A20" s="20" t="s">
        <v>269</v>
      </c>
      <c r="B20">
        <v>342.5</v>
      </c>
      <c r="C20">
        <v>0</v>
      </c>
      <c r="D20">
        <v>341.89</v>
      </c>
      <c r="E20">
        <v>0</v>
      </c>
      <c r="F20">
        <v>684.39</v>
      </c>
    </row>
    <row r="21" spans="1:6" x14ac:dyDescent="0.3">
      <c r="A21" s="20" t="s">
        <v>270</v>
      </c>
      <c r="B21">
        <v>0</v>
      </c>
      <c r="C21">
        <v>0</v>
      </c>
      <c r="D21">
        <v>700.26</v>
      </c>
      <c r="E21">
        <v>0</v>
      </c>
      <c r="F21">
        <v>700.26</v>
      </c>
    </row>
    <row r="22" spans="1:6" x14ac:dyDescent="0.3">
      <c r="A22" s="20" t="s">
        <v>272</v>
      </c>
      <c r="B22">
        <v>0</v>
      </c>
      <c r="C22">
        <v>0</v>
      </c>
      <c r="D22">
        <v>406.45</v>
      </c>
      <c r="E22">
        <v>0</v>
      </c>
      <c r="F22">
        <v>406.45</v>
      </c>
    </row>
    <row r="23" spans="1:6" x14ac:dyDescent="0.3">
      <c r="A23" s="20" t="s">
        <v>273</v>
      </c>
      <c r="B23">
        <v>0</v>
      </c>
      <c r="C23">
        <v>0</v>
      </c>
      <c r="D23">
        <v>719.43000000000006</v>
      </c>
      <c r="E23">
        <v>0.31</v>
      </c>
      <c r="F23">
        <v>719.74</v>
      </c>
    </row>
    <row r="24" spans="1:6" x14ac:dyDescent="0.3">
      <c r="A24" s="20" t="s">
        <v>274</v>
      </c>
      <c r="B24">
        <v>362.68</v>
      </c>
      <c r="C24">
        <v>373.21</v>
      </c>
      <c r="D24">
        <v>0</v>
      </c>
      <c r="E24">
        <v>0</v>
      </c>
      <c r="F24">
        <v>735.89</v>
      </c>
    </row>
    <row r="25" spans="1:6" x14ac:dyDescent="0.3">
      <c r="A25" s="20" t="s">
        <v>275</v>
      </c>
      <c r="B25">
        <v>0</v>
      </c>
      <c r="C25">
        <v>379.28</v>
      </c>
      <c r="D25">
        <v>47.31</v>
      </c>
      <c r="E25">
        <v>0</v>
      </c>
      <c r="F25">
        <v>426.59</v>
      </c>
    </row>
    <row r="26" spans="1:6" x14ac:dyDescent="0.3">
      <c r="A26" s="20" t="s">
        <v>277</v>
      </c>
      <c r="B26">
        <v>0</v>
      </c>
      <c r="C26">
        <v>383.27</v>
      </c>
      <c r="D26">
        <v>384.19</v>
      </c>
      <c r="E26">
        <v>0</v>
      </c>
      <c r="F26">
        <v>767.46</v>
      </c>
    </row>
    <row r="27" spans="1:6" x14ac:dyDescent="0.3">
      <c r="A27" s="20" t="s">
        <v>278</v>
      </c>
      <c r="B27">
        <v>0</v>
      </c>
      <c r="C27">
        <v>216</v>
      </c>
      <c r="D27">
        <v>169.81</v>
      </c>
      <c r="E27">
        <v>41.3</v>
      </c>
      <c r="F27">
        <v>427.11</v>
      </c>
    </row>
    <row r="28" spans="1:6" x14ac:dyDescent="0.3">
      <c r="A28" s="20" t="s">
        <v>280</v>
      </c>
      <c r="B28">
        <v>0</v>
      </c>
      <c r="C28">
        <v>386.11</v>
      </c>
      <c r="D28">
        <v>39.74</v>
      </c>
      <c r="E28">
        <v>0</v>
      </c>
      <c r="F28">
        <v>425.85</v>
      </c>
    </row>
    <row r="29" spans="1:6" x14ac:dyDescent="0.3">
      <c r="A29" s="20" t="s">
        <v>281</v>
      </c>
      <c r="B29">
        <v>0</v>
      </c>
      <c r="C29">
        <v>0</v>
      </c>
      <c r="D29">
        <v>428.92</v>
      </c>
      <c r="E29">
        <v>0</v>
      </c>
      <c r="F29">
        <v>428.92</v>
      </c>
    </row>
    <row r="30" spans="1:6" x14ac:dyDescent="0.3">
      <c r="A30" s="20" t="s">
        <v>283</v>
      </c>
      <c r="B30">
        <v>302.88</v>
      </c>
      <c r="C30">
        <v>188.43</v>
      </c>
      <c r="D30">
        <v>339.75</v>
      </c>
      <c r="E30">
        <v>0</v>
      </c>
      <c r="F30">
        <v>831.06</v>
      </c>
    </row>
    <row r="31" spans="1:6" x14ac:dyDescent="0.3">
      <c r="A31" s="20" t="s">
        <v>284</v>
      </c>
      <c r="B31">
        <v>0</v>
      </c>
      <c r="C31">
        <v>0</v>
      </c>
      <c r="D31">
        <v>72.41</v>
      </c>
      <c r="E31">
        <v>0</v>
      </c>
      <c r="F31">
        <v>72.41</v>
      </c>
    </row>
    <row r="32" spans="1:6" x14ac:dyDescent="0.3">
      <c r="A32" s="20" t="s">
        <v>285</v>
      </c>
      <c r="B32">
        <v>0</v>
      </c>
      <c r="C32">
        <v>418.24</v>
      </c>
      <c r="D32">
        <v>422.78</v>
      </c>
      <c r="E32">
        <v>0</v>
      </c>
      <c r="F32">
        <v>841.02</v>
      </c>
    </row>
    <row r="33" spans="1:6" x14ac:dyDescent="0.3">
      <c r="A33" s="20" t="s">
        <v>51</v>
      </c>
      <c r="B33">
        <v>0</v>
      </c>
      <c r="C33">
        <v>0</v>
      </c>
      <c r="D33">
        <v>31.07</v>
      </c>
      <c r="E33">
        <v>0</v>
      </c>
      <c r="F33">
        <v>31.07</v>
      </c>
    </row>
    <row r="34" spans="1:6" x14ac:dyDescent="0.3">
      <c r="A34" s="20" t="s">
        <v>287</v>
      </c>
      <c r="B34">
        <v>0</v>
      </c>
      <c r="C34">
        <v>193.11</v>
      </c>
      <c r="D34">
        <v>536.6</v>
      </c>
      <c r="E34">
        <v>119.33</v>
      </c>
      <c r="F34">
        <v>849.04</v>
      </c>
    </row>
    <row r="35" spans="1:6" x14ac:dyDescent="0.3">
      <c r="A35" s="20" t="s">
        <v>288</v>
      </c>
      <c r="B35">
        <v>0</v>
      </c>
      <c r="C35">
        <v>0</v>
      </c>
      <c r="D35">
        <v>882.57999999999993</v>
      </c>
      <c r="E35">
        <v>0</v>
      </c>
      <c r="F35">
        <v>882.57999999999993</v>
      </c>
    </row>
    <row r="36" spans="1:6" x14ac:dyDescent="0.3">
      <c r="A36" s="20" t="s">
        <v>289</v>
      </c>
      <c r="B36">
        <v>0</v>
      </c>
      <c r="C36">
        <v>88.88</v>
      </c>
      <c r="D36">
        <v>825.86</v>
      </c>
      <c r="E36">
        <v>0</v>
      </c>
      <c r="F36">
        <v>914.74</v>
      </c>
    </row>
    <row r="37" spans="1:6" x14ac:dyDescent="0.3">
      <c r="A37" s="20" t="s">
        <v>290</v>
      </c>
      <c r="B37">
        <v>0</v>
      </c>
      <c r="C37">
        <v>462.46</v>
      </c>
      <c r="D37">
        <v>463.91</v>
      </c>
      <c r="E37">
        <v>0</v>
      </c>
      <c r="F37">
        <v>926.37</v>
      </c>
    </row>
    <row r="38" spans="1:6" x14ac:dyDescent="0.3">
      <c r="A38" s="20" t="s">
        <v>291</v>
      </c>
      <c r="B38">
        <v>0</v>
      </c>
      <c r="C38">
        <v>0</v>
      </c>
      <c r="D38">
        <v>470.19</v>
      </c>
      <c r="E38">
        <v>28.99</v>
      </c>
      <c r="F38">
        <v>499.18</v>
      </c>
    </row>
    <row r="39" spans="1:6" x14ac:dyDescent="0.3">
      <c r="A39" s="20" t="s">
        <v>293</v>
      </c>
      <c r="B39">
        <v>96.05</v>
      </c>
      <c r="C39">
        <v>336.93</v>
      </c>
      <c r="D39">
        <v>503.98</v>
      </c>
      <c r="E39">
        <v>0</v>
      </c>
      <c r="F39">
        <v>936.96</v>
      </c>
    </row>
    <row r="40" spans="1:6" x14ac:dyDescent="0.3">
      <c r="A40" s="20" t="s">
        <v>296</v>
      </c>
      <c r="B40">
        <v>0</v>
      </c>
      <c r="C40">
        <v>0</v>
      </c>
      <c r="D40">
        <v>468.29</v>
      </c>
      <c r="E40">
        <v>26.8</v>
      </c>
      <c r="F40">
        <v>495.09000000000003</v>
      </c>
    </row>
    <row r="41" spans="1:6" x14ac:dyDescent="0.3">
      <c r="A41" s="20" t="s">
        <v>298</v>
      </c>
      <c r="B41">
        <v>386.84</v>
      </c>
      <c r="C41">
        <v>34.979999999999997</v>
      </c>
      <c r="D41">
        <v>530.1</v>
      </c>
      <c r="E41">
        <v>0</v>
      </c>
      <c r="F41">
        <v>951.92</v>
      </c>
    </row>
    <row r="42" spans="1:6" x14ac:dyDescent="0.3">
      <c r="A42" s="20" t="s">
        <v>300</v>
      </c>
      <c r="B42">
        <v>0</v>
      </c>
      <c r="C42">
        <v>0</v>
      </c>
      <c r="D42">
        <v>485.57</v>
      </c>
      <c r="E42">
        <v>26</v>
      </c>
      <c r="F42">
        <v>511.57</v>
      </c>
    </row>
    <row r="43" spans="1:6" x14ac:dyDescent="0.3">
      <c r="A43" s="20" t="s">
        <v>301</v>
      </c>
      <c r="B43">
        <v>0</v>
      </c>
      <c r="C43">
        <v>105.97</v>
      </c>
      <c r="D43">
        <v>920.15</v>
      </c>
      <c r="E43">
        <v>0.99</v>
      </c>
      <c r="F43">
        <v>1027.1100000000001</v>
      </c>
    </row>
    <row r="44" spans="1:6" x14ac:dyDescent="0.3">
      <c r="A44" s="20" t="s">
        <v>54</v>
      </c>
      <c r="B44">
        <v>0</v>
      </c>
      <c r="C44">
        <v>0</v>
      </c>
      <c r="D44">
        <v>31.259999999999998</v>
      </c>
      <c r="E44">
        <v>0</v>
      </c>
      <c r="F44">
        <v>31.259999999999998</v>
      </c>
    </row>
    <row r="45" spans="1:6" x14ac:dyDescent="0.3">
      <c r="A45" s="20" t="s">
        <v>302</v>
      </c>
      <c r="B45">
        <v>0</v>
      </c>
      <c r="C45">
        <v>509.52</v>
      </c>
      <c r="D45">
        <v>572.6</v>
      </c>
      <c r="E45">
        <v>9.69</v>
      </c>
      <c r="F45">
        <v>1091.81</v>
      </c>
    </row>
    <row r="46" spans="1:6" x14ac:dyDescent="0.3">
      <c r="A46" s="20" t="s">
        <v>304</v>
      </c>
      <c r="B46">
        <v>0</v>
      </c>
      <c r="C46">
        <v>267.43</v>
      </c>
      <c r="D46">
        <v>1052.8800000000001</v>
      </c>
      <c r="E46">
        <v>0</v>
      </c>
      <c r="F46">
        <v>1320.31</v>
      </c>
    </row>
    <row r="47" spans="1:6" x14ac:dyDescent="0.3">
      <c r="A47" s="20" t="s">
        <v>306</v>
      </c>
      <c r="B47">
        <v>0</v>
      </c>
      <c r="C47">
        <v>46.53</v>
      </c>
      <c r="D47">
        <v>1394.02</v>
      </c>
      <c r="E47">
        <v>0</v>
      </c>
      <c r="F47">
        <v>1440.55</v>
      </c>
    </row>
    <row r="48" spans="1:6" x14ac:dyDescent="0.3">
      <c r="A48" s="20" t="s">
        <v>307</v>
      </c>
      <c r="B48">
        <v>0</v>
      </c>
      <c r="C48">
        <v>0</v>
      </c>
      <c r="D48">
        <v>1486.97</v>
      </c>
      <c r="E48">
        <v>0</v>
      </c>
      <c r="F48">
        <v>1486.97</v>
      </c>
    </row>
    <row r="49" spans="1:6" x14ac:dyDescent="0.3">
      <c r="A49" s="20" t="s">
        <v>309</v>
      </c>
      <c r="B49">
        <v>0</v>
      </c>
      <c r="C49">
        <v>1143.19</v>
      </c>
      <c r="D49">
        <v>369.64</v>
      </c>
      <c r="E49">
        <v>0</v>
      </c>
      <c r="F49">
        <v>1512.83</v>
      </c>
    </row>
    <row r="50" spans="1:6" x14ac:dyDescent="0.3">
      <c r="A50" s="20" t="s">
        <v>311</v>
      </c>
      <c r="B50">
        <v>0</v>
      </c>
      <c r="C50">
        <v>0</v>
      </c>
      <c r="D50">
        <v>780.93</v>
      </c>
      <c r="E50">
        <v>23.31</v>
      </c>
      <c r="F50">
        <v>804.2399999999999</v>
      </c>
    </row>
    <row r="51" spans="1:6" x14ac:dyDescent="0.3">
      <c r="A51" s="20" t="s">
        <v>312</v>
      </c>
      <c r="B51">
        <v>0</v>
      </c>
      <c r="C51">
        <v>789.76</v>
      </c>
      <c r="D51">
        <v>787.07</v>
      </c>
      <c r="E51">
        <v>0</v>
      </c>
      <c r="F51">
        <v>1576.83</v>
      </c>
    </row>
    <row r="52" spans="1:6" x14ac:dyDescent="0.3">
      <c r="A52" s="20" t="s">
        <v>314</v>
      </c>
      <c r="B52">
        <v>0</v>
      </c>
      <c r="C52">
        <v>0</v>
      </c>
      <c r="D52">
        <v>1606.3600000000001</v>
      </c>
      <c r="E52">
        <v>0</v>
      </c>
      <c r="F52">
        <v>1606.3600000000001</v>
      </c>
    </row>
    <row r="53" spans="1:6" x14ac:dyDescent="0.3">
      <c r="A53" s="20" t="s">
        <v>317</v>
      </c>
      <c r="B53">
        <v>0</v>
      </c>
      <c r="C53">
        <v>0</v>
      </c>
      <c r="D53">
        <v>20.79</v>
      </c>
      <c r="E53">
        <v>20.190000000000001</v>
      </c>
      <c r="F53">
        <v>40.980000000000004</v>
      </c>
    </row>
    <row r="54" spans="1:6" x14ac:dyDescent="0.3">
      <c r="A54" s="20" t="s">
        <v>318</v>
      </c>
      <c r="B54">
        <v>0</v>
      </c>
      <c r="C54">
        <v>768.42</v>
      </c>
      <c r="D54">
        <v>89.31</v>
      </c>
      <c r="E54">
        <v>20.03</v>
      </c>
      <c r="F54">
        <v>877.76</v>
      </c>
    </row>
    <row r="55" spans="1:6" x14ac:dyDescent="0.3">
      <c r="A55" s="20" t="s">
        <v>319</v>
      </c>
      <c r="B55">
        <v>0</v>
      </c>
      <c r="C55">
        <v>772.85</v>
      </c>
      <c r="D55">
        <v>144.79</v>
      </c>
      <c r="E55">
        <v>0</v>
      </c>
      <c r="F55">
        <v>917.6400000000001</v>
      </c>
    </row>
    <row r="56" spans="1:6" x14ac:dyDescent="0.3">
      <c r="A56" s="20" t="s">
        <v>320</v>
      </c>
      <c r="B56">
        <v>0</v>
      </c>
      <c r="C56">
        <v>0</v>
      </c>
      <c r="D56">
        <v>17.54</v>
      </c>
      <c r="E56">
        <v>18.329999999999998</v>
      </c>
      <c r="F56">
        <v>35.869999999999997</v>
      </c>
    </row>
    <row r="57" spans="1:6" x14ac:dyDescent="0.3">
      <c r="A57" s="20" t="s">
        <v>322</v>
      </c>
      <c r="B57">
        <v>0</v>
      </c>
      <c r="C57">
        <v>0</v>
      </c>
      <c r="D57">
        <v>928.91</v>
      </c>
      <c r="E57">
        <v>0</v>
      </c>
      <c r="F57">
        <v>928.91</v>
      </c>
    </row>
    <row r="58" spans="1:6" x14ac:dyDescent="0.3">
      <c r="A58" s="20" t="s">
        <v>323</v>
      </c>
      <c r="B58">
        <v>389.43</v>
      </c>
      <c r="C58">
        <v>264.39</v>
      </c>
      <c r="D58">
        <v>1232.81</v>
      </c>
      <c r="E58">
        <v>0</v>
      </c>
      <c r="F58">
        <v>1886.6299999999999</v>
      </c>
    </row>
    <row r="59" spans="1:6" x14ac:dyDescent="0.3">
      <c r="A59" s="20" t="s">
        <v>325</v>
      </c>
      <c r="B59">
        <v>0</v>
      </c>
      <c r="C59">
        <v>0</v>
      </c>
      <c r="D59">
        <v>2026.83</v>
      </c>
      <c r="E59">
        <v>8.8000000000000007</v>
      </c>
      <c r="F59">
        <v>2035.63</v>
      </c>
    </row>
    <row r="60" spans="1:6" x14ac:dyDescent="0.3">
      <c r="A60" s="20" t="s">
        <v>326</v>
      </c>
      <c r="B60">
        <v>0</v>
      </c>
      <c r="C60">
        <v>0</v>
      </c>
      <c r="D60">
        <v>871.33</v>
      </c>
      <c r="E60">
        <v>180.09</v>
      </c>
      <c r="F60">
        <v>1051.42</v>
      </c>
    </row>
    <row r="61" spans="1:6" x14ac:dyDescent="0.3">
      <c r="A61" s="20" t="s">
        <v>328</v>
      </c>
      <c r="B61">
        <v>0</v>
      </c>
      <c r="C61">
        <v>101.15</v>
      </c>
      <c r="D61">
        <v>881.68</v>
      </c>
      <c r="E61">
        <v>76.489999999999995</v>
      </c>
      <c r="F61">
        <v>1059.32</v>
      </c>
    </row>
    <row r="62" spans="1:6" x14ac:dyDescent="0.3">
      <c r="A62" s="20" t="s">
        <v>329</v>
      </c>
      <c r="B62">
        <v>0</v>
      </c>
      <c r="C62">
        <v>1171.3800000000001</v>
      </c>
      <c r="D62">
        <v>13.97</v>
      </c>
      <c r="E62">
        <v>0</v>
      </c>
      <c r="F62">
        <v>1185.3500000000001</v>
      </c>
    </row>
    <row r="63" spans="1:6" x14ac:dyDescent="0.3">
      <c r="A63" s="20" t="s">
        <v>332</v>
      </c>
      <c r="B63">
        <v>0</v>
      </c>
      <c r="C63">
        <v>0</v>
      </c>
      <c r="D63">
        <v>1170.8</v>
      </c>
      <c r="E63">
        <v>13.46</v>
      </c>
      <c r="F63">
        <v>1184.26</v>
      </c>
    </row>
    <row r="64" spans="1:6" x14ac:dyDescent="0.3">
      <c r="A64" s="20" t="s">
        <v>333</v>
      </c>
      <c r="B64">
        <v>0</v>
      </c>
      <c r="C64">
        <v>0</v>
      </c>
      <c r="D64">
        <v>13.17</v>
      </c>
      <c r="E64">
        <v>13.37</v>
      </c>
      <c r="F64">
        <v>26.54</v>
      </c>
    </row>
    <row r="65" spans="1:6" x14ac:dyDescent="0.3">
      <c r="A65" s="20" t="s">
        <v>59</v>
      </c>
      <c r="B65">
        <v>0</v>
      </c>
      <c r="C65">
        <v>19.07</v>
      </c>
      <c r="D65">
        <v>19.670000000000002</v>
      </c>
      <c r="E65">
        <v>0</v>
      </c>
      <c r="F65">
        <v>38.74</v>
      </c>
    </row>
    <row r="66" spans="1:6" x14ac:dyDescent="0.3">
      <c r="A66" s="20" t="s">
        <v>335</v>
      </c>
      <c r="B66">
        <v>0</v>
      </c>
      <c r="C66">
        <v>1168.26</v>
      </c>
      <c r="D66">
        <v>0</v>
      </c>
      <c r="E66">
        <v>12.74</v>
      </c>
      <c r="F66">
        <v>1181</v>
      </c>
    </row>
    <row r="67" spans="1:6" x14ac:dyDescent="0.3">
      <c r="A67" s="20" t="s">
        <v>338</v>
      </c>
      <c r="B67">
        <v>0</v>
      </c>
      <c r="C67">
        <v>0</v>
      </c>
      <c r="D67">
        <v>0</v>
      </c>
      <c r="E67">
        <v>23.42</v>
      </c>
      <c r="F67">
        <v>23.42</v>
      </c>
    </row>
    <row r="68" spans="1:6" x14ac:dyDescent="0.3">
      <c r="A68" s="20" t="s">
        <v>340</v>
      </c>
      <c r="B68">
        <v>0</v>
      </c>
      <c r="C68">
        <v>0</v>
      </c>
      <c r="D68">
        <v>1143.1000000000001</v>
      </c>
      <c r="E68">
        <v>51.23</v>
      </c>
      <c r="F68">
        <v>1194.3300000000002</v>
      </c>
    </row>
    <row r="69" spans="1:6" x14ac:dyDescent="0.3">
      <c r="A69" s="20" t="s">
        <v>341</v>
      </c>
      <c r="B69">
        <v>0</v>
      </c>
      <c r="C69">
        <v>0</v>
      </c>
      <c r="D69">
        <v>1356.93</v>
      </c>
      <c r="E69">
        <v>10.93</v>
      </c>
      <c r="F69">
        <v>1367.8600000000001</v>
      </c>
    </row>
    <row r="70" spans="1:6" x14ac:dyDescent="0.3">
      <c r="A70" s="20" t="s">
        <v>342</v>
      </c>
      <c r="B70">
        <v>0</v>
      </c>
      <c r="C70">
        <v>1472.29</v>
      </c>
      <c r="D70">
        <v>0</v>
      </c>
      <c r="E70">
        <v>10.26</v>
      </c>
      <c r="F70">
        <v>1482.55</v>
      </c>
    </row>
    <row r="71" spans="1:6" x14ac:dyDescent="0.3">
      <c r="A71" s="20" t="s">
        <v>344</v>
      </c>
      <c r="B71">
        <v>0</v>
      </c>
      <c r="C71">
        <v>0</v>
      </c>
      <c r="D71">
        <v>1506.3</v>
      </c>
      <c r="E71">
        <v>9.7200000000000006</v>
      </c>
      <c r="F71">
        <v>1516.02</v>
      </c>
    </row>
    <row r="72" spans="1:6" x14ac:dyDescent="0.3">
      <c r="A72" s="20" t="s">
        <v>345</v>
      </c>
      <c r="B72">
        <v>0</v>
      </c>
      <c r="C72">
        <v>0</v>
      </c>
      <c r="D72">
        <v>1569.9599999999998</v>
      </c>
      <c r="E72">
        <v>0</v>
      </c>
      <c r="F72">
        <v>1569.9599999999998</v>
      </c>
    </row>
    <row r="73" spans="1:6" x14ac:dyDescent="0.3">
      <c r="A73" s="20" t="s">
        <v>346</v>
      </c>
      <c r="B73">
        <v>0</v>
      </c>
      <c r="C73">
        <v>875.59</v>
      </c>
      <c r="D73">
        <v>694.84999999999991</v>
      </c>
      <c r="E73">
        <v>0</v>
      </c>
      <c r="F73">
        <v>1570.4399999999998</v>
      </c>
    </row>
    <row r="74" spans="1:6" x14ac:dyDescent="0.3">
      <c r="A74" s="20" t="s">
        <v>349</v>
      </c>
      <c r="B74">
        <v>0</v>
      </c>
      <c r="C74">
        <v>0</v>
      </c>
      <c r="D74">
        <v>0</v>
      </c>
      <c r="E74">
        <v>16.22</v>
      </c>
      <c r="F74">
        <v>16.22</v>
      </c>
    </row>
    <row r="75" spans="1:6" x14ac:dyDescent="0.3">
      <c r="A75" s="20" t="s">
        <v>352</v>
      </c>
      <c r="B75">
        <v>0</v>
      </c>
      <c r="C75">
        <v>0</v>
      </c>
      <c r="D75">
        <v>0</v>
      </c>
      <c r="E75">
        <v>15.56</v>
      </c>
      <c r="F75">
        <v>15.56</v>
      </c>
    </row>
    <row r="76" spans="1:6" x14ac:dyDescent="0.3">
      <c r="A76" s="20" t="s">
        <v>60</v>
      </c>
      <c r="B76">
        <v>21.42</v>
      </c>
      <c r="C76">
        <v>20.98</v>
      </c>
      <c r="D76">
        <v>0</v>
      </c>
      <c r="E76">
        <v>0</v>
      </c>
      <c r="F76">
        <v>42.400000000000006</v>
      </c>
    </row>
    <row r="77" spans="1:6" x14ac:dyDescent="0.3">
      <c r="A77" s="20" t="s">
        <v>354</v>
      </c>
      <c r="B77">
        <v>0</v>
      </c>
      <c r="C77">
        <v>0</v>
      </c>
      <c r="D77">
        <v>0</v>
      </c>
      <c r="E77">
        <v>14.7</v>
      </c>
      <c r="F77">
        <v>14.7</v>
      </c>
    </row>
    <row r="78" spans="1:6" x14ac:dyDescent="0.3">
      <c r="A78" s="20" t="s">
        <v>357</v>
      </c>
      <c r="B78">
        <v>0</v>
      </c>
      <c r="C78">
        <v>22.16</v>
      </c>
      <c r="D78">
        <v>1566.32</v>
      </c>
      <c r="E78">
        <v>6.89</v>
      </c>
      <c r="F78">
        <v>1595.3700000000001</v>
      </c>
    </row>
    <row r="79" spans="1:6" x14ac:dyDescent="0.3">
      <c r="A79" s="20" t="s">
        <v>359</v>
      </c>
      <c r="B79">
        <v>0</v>
      </c>
      <c r="C79">
        <v>1268.3499999999999</v>
      </c>
      <c r="D79">
        <v>391.21</v>
      </c>
      <c r="E79">
        <v>6.54</v>
      </c>
      <c r="F79">
        <v>1666.1</v>
      </c>
    </row>
    <row r="80" spans="1:6" x14ac:dyDescent="0.3">
      <c r="A80" s="20" t="s">
        <v>360</v>
      </c>
      <c r="B80">
        <v>0</v>
      </c>
      <c r="C80">
        <v>0</v>
      </c>
      <c r="D80">
        <v>5.84</v>
      </c>
      <c r="E80">
        <v>5.92</v>
      </c>
      <c r="F80">
        <v>11.76</v>
      </c>
    </row>
    <row r="81" spans="1:6" x14ac:dyDescent="0.3">
      <c r="A81" s="20" t="s">
        <v>362</v>
      </c>
      <c r="B81">
        <v>0</v>
      </c>
      <c r="C81">
        <v>0</v>
      </c>
      <c r="D81">
        <v>5.78</v>
      </c>
      <c r="E81">
        <v>5.61</v>
      </c>
      <c r="F81">
        <v>11.39</v>
      </c>
    </row>
    <row r="82" spans="1:6" x14ac:dyDescent="0.3">
      <c r="A82" s="20" t="s">
        <v>365</v>
      </c>
      <c r="B82">
        <v>0</v>
      </c>
      <c r="C82">
        <v>0</v>
      </c>
      <c r="D82">
        <v>0</v>
      </c>
      <c r="E82">
        <v>10.65</v>
      </c>
      <c r="F82">
        <v>10.65</v>
      </c>
    </row>
    <row r="83" spans="1:6" x14ac:dyDescent="0.3">
      <c r="A83" s="20" t="s">
        <v>367</v>
      </c>
      <c r="B83">
        <v>0</v>
      </c>
      <c r="C83">
        <v>625.6</v>
      </c>
      <c r="D83">
        <v>1363.14</v>
      </c>
      <c r="E83">
        <v>5.31</v>
      </c>
      <c r="F83">
        <v>1994.0500000000002</v>
      </c>
    </row>
    <row r="84" spans="1:6" x14ac:dyDescent="0.3">
      <c r="A84" s="20" t="s">
        <v>369</v>
      </c>
      <c r="B84">
        <v>0</v>
      </c>
      <c r="C84">
        <v>0</v>
      </c>
      <c r="D84">
        <v>0</v>
      </c>
      <c r="E84">
        <v>9.89</v>
      </c>
      <c r="F84">
        <v>9.89</v>
      </c>
    </row>
    <row r="85" spans="1:6" x14ac:dyDescent="0.3">
      <c r="A85" s="20" t="s">
        <v>370</v>
      </c>
      <c r="B85">
        <v>0</v>
      </c>
      <c r="C85">
        <v>0</v>
      </c>
      <c r="D85">
        <v>0</v>
      </c>
      <c r="E85">
        <v>9.33</v>
      </c>
      <c r="F85">
        <v>9.33</v>
      </c>
    </row>
    <row r="86" spans="1:6" x14ac:dyDescent="0.3">
      <c r="A86" s="20" t="s">
        <v>371</v>
      </c>
      <c r="B86">
        <v>0</v>
      </c>
      <c r="C86">
        <v>0</v>
      </c>
      <c r="D86">
        <v>0</v>
      </c>
      <c r="E86">
        <v>8.6999999999999993</v>
      </c>
      <c r="F86">
        <v>8.6999999999999993</v>
      </c>
    </row>
    <row r="87" spans="1:6" x14ac:dyDescent="0.3">
      <c r="A87" s="20" t="s">
        <v>374</v>
      </c>
      <c r="B87">
        <v>0</v>
      </c>
      <c r="C87">
        <v>0</v>
      </c>
      <c r="D87">
        <v>0</v>
      </c>
      <c r="E87">
        <v>8.69</v>
      </c>
      <c r="F87">
        <v>8.69</v>
      </c>
    </row>
    <row r="88" spans="1:6" x14ac:dyDescent="0.3">
      <c r="A88" s="20" t="s">
        <v>375</v>
      </c>
      <c r="B88">
        <v>0</v>
      </c>
      <c r="C88">
        <v>0</v>
      </c>
      <c r="D88">
        <v>2071.8200000000002</v>
      </c>
      <c r="E88">
        <v>4.08</v>
      </c>
      <c r="F88">
        <v>2075.9</v>
      </c>
    </row>
    <row r="89" spans="1:6" x14ac:dyDescent="0.3">
      <c r="A89" s="20" t="s">
        <v>377</v>
      </c>
      <c r="B89">
        <v>0</v>
      </c>
      <c r="C89">
        <v>0</v>
      </c>
      <c r="D89">
        <v>0</v>
      </c>
      <c r="E89">
        <v>8.129999999999999</v>
      </c>
      <c r="F89">
        <v>8.129999999999999</v>
      </c>
    </row>
    <row r="90" spans="1:6" x14ac:dyDescent="0.3">
      <c r="A90" s="20" t="s">
        <v>379</v>
      </c>
      <c r="B90">
        <v>0</v>
      </c>
      <c r="C90">
        <v>0</v>
      </c>
      <c r="D90">
        <v>3.89</v>
      </c>
      <c r="E90">
        <v>4.05</v>
      </c>
      <c r="F90">
        <v>7.9399999999999995</v>
      </c>
    </row>
    <row r="91" spans="1:6" x14ac:dyDescent="0.3">
      <c r="A91" s="20" t="s">
        <v>380</v>
      </c>
      <c r="B91">
        <v>0</v>
      </c>
      <c r="C91">
        <v>0</v>
      </c>
      <c r="D91">
        <v>0</v>
      </c>
      <c r="E91">
        <v>7.48</v>
      </c>
      <c r="F91">
        <v>7.48</v>
      </c>
    </row>
    <row r="92" spans="1:6" x14ac:dyDescent="0.3">
      <c r="A92" s="20" t="s">
        <v>381</v>
      </c>
      <c r="B92">
        <v>0</v>
      </c>
      <c r="C92">
        <v>0</v>
      </c>
      <c r="D92">
        <v>0</v>
      </c>
      <c r="E92">
        <v>7.16</v>
      </c>
      <c r="F92">
        <v>7.16</v>
      </c>
    </row>
    <row r="93" spans="1:6" x14ac:dyDescent="0.3">
      <c r="A93" s="20" t="s">
        <v>382</v>
      </c>
      <c r="B93">
        <v>0</v>
      </c>
      <c r="C93">
        <v>0</v>
      </c>
      <c r="D93">
        <v>0</v>
      </c>
      <c r="E93">
        <v>6.9</v>
      </c>
      <c r="F93">
        <v>6.9</v>
      </c>
    </row>
    <row r="94" spans="1:6" x14ac:dyDescent="0.3">
      <c r="A94" s="20" t="s">
        <v>384</v>
      </c>
      <c r="B94">
        <v>0</v>
      </c>
      <c r="C94">
        <v>0</v>
      </c>
      <c r="D94">
        <v>0</v>
      </c>
      <c r="E94">
        <v>6.55</v>
      </c>
      <c r="F94">
        <v>6.55</v>
      </c>
    </row>
    <row r="95" spans="1:6" x14ac:dyDescent="0.3">
      <c r="A95" s="20" t="s">
        <v>386</v>
      </c>
      <c r="B95">
        <v>0</v>
      </c>
      <c r="C95">
        <v>0</v>
      </c>
      <c r="D95">
        <v>0</v>
      </c>
      <c r="E95">
        <v>6.24</v>
      </c>
      <c r="F95">
        <v>6.24</v>
      </c>
    </row>
    <row r="96" spans="1:6" x14ac:dyDescent="0.3">
      <c r="A96" s="20" t="s">
        <v>389</v>
      </c>
      <c r="B96">
        <v>0</v>
      </c>
      <c r="C96">
        <v>2103.39</v>
      </c>
      <c r="D96">
        <v>0</v>
      </c>
      <c r="E96">
        <v>3.11</v>
      </c>
      <c r="F96">
        <v>2106.5</v>
      </c>
    </row>
    <row r="97" spans="1:6" x14ac:dyDescent="0.3">
      <c r="A97" s="20" t="s">
        <v>66</v>
      </c>
      <c r="B97">
        <v>0</v>
      </c>
      <c r="C97">
        <v>0</v>
      </c>
      <c r="D97">
        <v>44.14</v>
      </c>
      <c r="E97">
        <v>1.88</v>
      </c>
      <c r="F97">
        <v>46.019999999999996</v>
      </c>
    </row>
    <row r="98" spans="1:6" x14ac:dyDescent="0.3">
      <c r="A98" s="20" t="s">
        <v>391</v>
      </c>
      <c r="B98">
        <v>0</v>
      </c>
      <c r="C98">
        <v>19.329999999999998</v>
      </c>
      <c r="D98">
        <v>2349.75</v>
      </c>
      <c r="E98">
        <v>2.81</v>
      </c>
      <c r="F98">
        <v>2371.89</v>
      </c>
    </row>
    <row r="99" spans="1:6" x14ac:dyDescent="0.3">
      <c r="A99" s="20" t="s">
        <v>392</v>
      </c>
      <c r="B99">
        <v>0</v>
      </c>
      <c r="C99">
        <v>0</v>
      </c>
      <c r="D99">
        <v>0</v>
      </c>
      <c r="E99">
        <v>5.6</v>
      </c>
      <c r="F99">
        <v>5.6</v>
      </c>
    </row>
    <row r="100" spans="1:6" x14ac:dyDescent="0.3">
      <c r="A100" s="20" t="s">
        <v>393</v>
      </c>
      <c r="B100">
        <v>1285.1300000000001</v>
      </c>
      <c r="C100">
        <v>0</v>
      </c>
      <c r="D100">
        <v>1557.05</v>
      </c>
      <c r="E100">
        <v>2.5099999999999998</v>
      </c>
      <c r="F100">
        <v>2844.6900000000005</v>
      </c>
    </row>
    <row r="101" spans="1:6" x14ac:dyDescent="0.3">
      <c r="A101" s="20" t="s">
        <v>394</v>
      </c>
      <c r="B101">
        <v>0</v>
      </c>
      <c r="C101">
        <v>0</v>
      </c>
      <c r="D101">
        <v>0</v>
      </c>
      <c r="E101">
        <v>4.99</v>
      </c>
      <c r="F101">
        <v>4.99</v>
      </c>
    </row>
    <row r="102" spans="1:6" x14ac:dyDescent="0.3">
      <c r="A102" s="20" t="s">
        <v>397</v>
      </c>
      <c r="B102">
        <v>0</v>
      </c>
      <c r="C102">
        <v>0</v>
      </c>
      <c r="D102">
        <v>0</v>
      </c>
      <c r="E102">
        <v>4.9700000000000006</v>
      </c>
      <c r="F102">
        <v>4.9700000000000006</v>
      </c>
    </row>
    <row r="103" spans="1:6" x14ac:dyDescent="0.3">
      <c r="A103" s="20" t="s">
        <v>398</v>
      </c>
      <c r="B103">
        <v>0</v>
      </c>
      <c r="C103">
        <v>2984</v>
      </c>
      <c r="D103">
        <v>0</v>
      </c>
      <c r="E103">
        <v>2.1800000000000002</v>
      </c>
      <c r="F103">
        <v>2986.18</v>
      </c>
    </row>
    <row r="104" spans="1:6" x14ac:dyDescent="0.3">
      <c r="A104" s="20" t="s">
        <v>399</v>
      </c>
      <c r="B104">
        <v>0</v>
      </c>
      <c r="C104">
        <v>0</v>
      </c>
      <c r="D104">
        <v>0</v>
      </c>
      <c r="E104">
        <v>4.3499999999999996</v>
      </c>
      <c r="F104">
        <v>4.3499999999999996</v>
      </c>
    </row>
    <row r="105" spans="1:6" x14ac:dyDescent="0.3">
      <c r="A105" s="20" t="s">
        <v>401</v>
      </c>
      <c r="B105">
        <v>0</v>
      </c>
      <c r="C105">
        <v>0</v>
      </c>
      <c r="D105">
        <v>0</v>
      </c>
      <c r="E105">
        <v>4.34</v>
      </c>
      <c r="F105">
        <v>4.34</v>
      </c>
    </row>
    <row r="106" spans="1:6" x14ac:dyDescent="0.3">
      <c r="A106" s="20" t="s">
        <v>403</v>
      </c>
      <c r="B106">
        <v>0</v>
      </c>
      <c r="C106">
        <v>0</v>
      </c>
      <c r="D106">
        <v>0</v>
      </c>
      <c r="E106">
        <v>3.92</v>
      </c>
      <c r="F106">
        <v>3.92</v>
      </c>
    </row>
    <row r="107" spans="1:6" x14ac:dyDescent="0.3">
      <c r="A107" s="20" t="s">
        <v>404</v>
      </c>
      <c r="B107">
        <v>0</v>
      </c>
      <c r="C107">
        <v>0</v>
      </c>
      <c r="D107">
        <v>1.92</v>
      </c>
      <c r="E107">
        <v>1.88</v>
      </c>
      <c r="F107">
        <v>3.8</v>
      </c>
    </row>
    <row r="108" spans="1:6" x14ac:dyDescent="0.3">
      <c r="A108" s="20" t="s">
        <v>27</v>
      </c>
      <c r="B108">
        <v>0</v>
      </c>
      <c r="C108">
        <v>0</v>
      </c>
      <c r="D108">
        <v>32.46</v>
      </c>
      <c r="E108">
        <v>0</v>
      </c>
      <c r="F108">
        <v>32.46</v>
      </c>
    </row>
    <row r="109" spans="1:6" x14ac:dyDescent="0.3">
      <c r="A109" s="20" t="s">
        <v>69</v>
      </c>
      <c r="B109">
        <v>23.49</v>
      </c>
      <c r="C109">
        <v>0</v>
      </c>
      <c r="D109">
        <v>23.31</v>
      </c>
      <c r="E109">
        <v>0</v>
      </c>
      <c r="F109">
        <v>46.8</v>
      </c>
    </row>
    <row r="110" spans="1:6" x14ac:dyDescent="0.3">
      <c r="A110" s="20" t="s">
        <v>406</v>
      </c>
      <c r="B110">
        <v>0</v>
      </c>
      <c r="C110">
        <v>0</v>
      </c>
      <c r="D110">
        <v>0</v>
      </c>
      <c r="E110">
        <v>3.75</v>
      </c>
      <c r="F110">
        <v>3.75</v>
      </c>
    </row>
    <row r="111" spans="1:6" x14ac:dyDescent="0.3">
      <c r="A111" s="20" t="s">
        <v>408</v>
      </c>
      <c r="B111">
        <v>0</v>
      </c>
      <c r="C111">
        <v>0</v>
      </c>
      <c r="D111">
        <v>0</v>
      </c>
      <c r="E111">
        <v>3.7300000000000004</v>
      </c>
      <c r="F111">
        <v>3.7300000000000004</v>
      </c>
    </row>
    <row r="112" spans="1:6" x14ac:dyDescent="0.3">
      <c r="A112" s="20" t="s">
        <v>411</v>
      </c>
      <c r="B112">
        <v>0</v>
      </c>
      <c r="C112">
        <v>0</v>
      </c>
      <c r="D112">
        <v>0</v>
      </c>
      <c r="E112">
        <v>3.14</v>
      </c>
      <c r="F112">
        <v>3.14</v>
      </c>
    </row>
    <row r="113" spans="1:6" x14ac:dyDescent="0.3">
      <c r="A113" s="20" t="s">
        <v>413</v>
      </c>
      <c r="B113">
        <v>0</v>
      </c>
      <c r="C113">
        <v>0</v>
      </c>
      <c r="D113">
        <v>0</v>
      </c>
      <c r="E113">
        <v>3.13</v>
      </c>
      <c r="F113">
        <v>3.13</v>
      </c>
    </row>
    <row r="114" spans="1:6" x14ac:dyDescent="0.3">
      <c r="A114" s="20" t="s">
        <v>416</v>
      </c>
      <c r="B114">
        <v>0</v>
      </c>
      <c r="C114">
        <v>0</v>
      </c>
      <c r="D114">
        <v>0</v>
      </c>
      <c r="E114">
        <v>3.12</v>
      </c>
      <c r="F114">
        <v>3.12</v>
      </c>
    </row>
    <row r="115" spans="1:6" x14ac:dyDescent="0.3">
      <c r="A115" s="20" t="s">
        <v>419</v>
      </c>
      <c r="B115">
        <v>0</v>
      </c>
      <c r="C115">
        <v>0</v>
      </c>
      <c r="D115">
        <v>3550.8</v>
      </c>
      <c r="E115">
        <v>1.56</v>
      </c>
      <c r="F115">
        <v>3552.36</v>
      </c>
    </row>
    <row r="116" spans="1:6" x14ac:dyDescent="0.3">
      <c r="A116" s="20" t="s">
        <v>421</v>
      </c>
      <c r="B116">
        <v>0</v>
      </c>
      <c r="C116">
        <v>0</v>
      </c>
      <c r="D116">
        <v>1.37</v>
      </c>
      <c r="E116">
        <v>1.25</v>
      </c>
      <c r="F116">
        <v>2.62</v>
      </c>
    </row>
    <row r="117" spans="1:6" x14ac:dyDescent="0.3">
      <c r="A117" s="20" t="s">
        <v>423</v>
      </c>
      <c r="B117">
        <v>0</v>
      </c>
      <c r="C117">
        <v>0</v>
      </c>
      <c r="D117">
        <v>0</v>
      </c>
      <c r="E117">
        <v>2.48</v>
      </c>
      <c r="F117">
        <v>2.48</v>
      </c>
    </row>
    <row r="118" spans="1:6" x14ac:dyDescent="0.3">
      <c r="A118" s="20" t="s">
        <v>425</v>
      </c>
      <c r="B118">
        <v>0</v>
      </c>
      <c r="C118">
        <v>0</v>
      </c>
      <c r="D118">
        <v>0</v>
      </c>
      <c r="E118">
        <v>2.48</v>
      </c>
      <c r="F118">
        <v>2.48</v>
      </c>
    </row>
    <row r="119" spans="1:6" x14ac:dyDescent="0.3">
      <c r="A119" s="20" t="s">
        <v>427</v>
      </c>
      <c r="B119">
        <v>2505.15</v>
      </c>
      <c r="C119">
        <v>385.44</v>
      </c>
      <c r="D119">
        <v>723.58</v>
      </c>
      <c r="E119">
        <v>1.24</v>
      </c>
      <c r="F119">
        <v>3615.41</v>
      </c>
    </row>
    <row r="120" spans="1:6" x14ac:dyDescent="0.3">
      <c r="A120" s="20" t="s">
        <v>72</v>
      </c>
      <c r="B120">
        <v>0</v>
      </c>
      <c r="C120">
        <v>0</v>
      </c>
      <c r="D120">
        <v>45.35</v>
      </c>
      <c r="E120">
        <v>3.12</v>
      </c>
      <c r="F120">
        <v>48.47</v>
      </c>
    </row>
    <row r="121" spans="1:6" x14ac:dyDescent="0.3">
      <c r="A121" s="20" t="s">
        <v>428</v>
      </c>
      <c r="B121">
        <v>2235.1999999999998</v>
      </c>
      <c r="C121">
        <v>419.45</v>
      </c>
      <c r="D121">
        <v>2263.12</v>
      </c>
      <c r="E121">
        <v>1</v>
      </c>
      <c r="F121">
        <v>4918.7699999999995</v>
      </c>
    </row>
    <row r="122" spans="1:6" x14ac:dyDescent="0.3">
      <c r="A122" s="20" t="s">
        <v>429</v>
      </c>
      <c r="B122">
        <v>0</v>
      </c>
      <c r="C122">
        <v>0</v>
      </c>
      <c r="D122">
        <v>0</v>
      </c>
      <c r="E122">
        <v>1.98</v>
      </c>
      <c r="F122">
        <v>1.98</v>
      </c>
    </row>
    <row r="123" spans="1:6" x14ac:dyDescent="0.3">
      <c r="A123" s="20" t="s">
        <v>430</v>
      </c>
      <c r="B123">
        <v>0</v>
      </c>
      <c r="C123">
        <v>0</v>
      </c>
      <c r="D123">
        <v>0</v>
      </c>
      <c r="E123">
        <v>1.92</v>
      </c>
      <c r="F123">
        <v>1.92</v>
      </c>
    </row>
    <row r="124" spans="1:6" x14ac:dyDescent="0.3">
      <c r="A124" s="20" t="s">
        <v>432</v>
      </c>
      <c r="B124">
        <v>0</v>
      </c>
      <c r="C124">
        <v>0</v>
      </c>
      <c r="D124">
        <v>0</v>
      </c>
      <c r="E124">
        <v>1.88</v>
      </c>
      <c r="F124">
        <v>1.88</v>
      </c>
    </row>
    <row r="125" spans="1:6" x14ac:dyDescent="0.3">
      <c r="A125" s="20" t="s">
        <v>434</v>
      </c>
      <c r="B125">
        <v>0</v>
      </c>
      <c r="C125">
        <v>0</v>
      </c>
      <c r="D125">
        <v>0</v>
      </c>
      <c r="E125">
        <v>1.88</v>
      </c>
      <c r="F125">
        <v>1.88</v>
      </c>
    </row>
    <row r="126" spans="1:6" x14ac:dyDescent="0.3">
      <c r="A126" s="20" t="s">
        <v>435</v>
      </c>
      <c r="B126">
        <v>0</v>
      </c>
      <c r="C126">
        <v>0</v>
      </c>
      <c r="D126">
        <v>0</v>
      </c>
      <c r="E126">
        <v>1.86</v>
      </c>
      <c r="F126">
        <v>1.86</v>
      </c>
    </row>
    <row r="127" spans="1:6" x14ac:dyDescent="0.3">
      <c r="A127" s="20" t="s">
        <v>437</v>
      </c>
      <c r="B127">
        <v>0</v>
      </c>
      <c r="C127">
        <v>0</v>
      </c>
      <c r="D127">
        <v>0.83</v>
      </c>
      <c r="E127">
        <v>0.77</v>
      </c>
      <c r="F127">
        <v>1.6</v>
      </c>
    </row>
    <row r="128" spans="1:6" x14ac:dyDescent="0.3">
      <c r="A128" s="20" t="s">
        <v>438</v>
      </c>
      <c r="B128">
        <v>0</v>
      </c>
      <c r="C128">
        <v>0</v>
      </c>
      <c r="D128">
        <v>0.65</v>
      </c>
      <c r="E128">
        <v>0.77</v>
      </c>
      <c r="F128">
        <v>1.42</v>
      </c>
    </row>
    <row r="129" spans="1:6" x14ac:dyDescent="0.3">
      <c r="A129" s="20" t="s">
        <v>439</v>
      </c>
      <c r="B129">
        <v>0</v>
      </c>
      <c r="C129">
        <v>0</v>
      </c>
      <c r="D129">
        <v>0</v>
      </c>
      <c r="E129">
        <v>1.26</v>
      </c>
      <c r="F129">
        <v>1.26</v>
      </c>
    </row>
    <row r="130" spans="1:6" x14ac:dyDescent="0.3">
      <c r="A130" s="20" t="s">
        <v>441</v>
      </c>
      <c r="B130">
        <v>0</v>
      </c>
      <c r="C130">
        <v>0</v>
      </c>
      <c r="D130">
        <v>0</v>
      </c>
      <c r="E130">
        <v>1.26</v>
      </c>
      <c r="F130">
        <v>1.26</v>
      </c>
    </row>
    <row r="131" spans="1:6" x14ac:dyDescent="0.3">
      <c r="A131" s="20" t="s">
        <v>75</v>
      </c>
      <c r="B131">
        <v>0</v>
      </c>
      <c r="C131">
        <v>0</v>
      </c>
      <c r="D131">
        <v>24.79</v>
      </c>
      <c r="E131">
        <v>0</v>
      </c>
      <c r="F131">
        <v>24.79</v>
      </c>
    </row>
    <row r="132" spans="1:6" x14ac:dyDescent="0.3">
      <c r="A132" s="20" t="s">
        <v>443</v>
      </c>
      <c r="B132">
        <v>0</v>
      </c>
      <c r="C132">
        <v>0</v>
      </c>
      <c r="D132">
        <v>0</v>
      </c>
      <c r="E132">
        <v>1.24</v>
      </c>
      <c r="F132">
        <v>1.24</v>
      </c>
    </row>
    <row r="133" spans="1:6" x14ac:dyDescent="0.3">
      <c r="A133" s="20" t="s">
        <v>444</v>
      </c>
      <c r="B133">
        <v>0</v>
      </c>
      <c r="C133">
        <v>0</v>
      </c>
      <c r="D133">
        <v>0</v>
      </c>
      <c r="E133">
        <v>1.24</v>
      </c>
      <c r="F133">
        <v>1.24</v>
      </c>
    </row>
    <row r="134" spans="1:6" x14ac:dyDescent="0.3">
      <c r="A134" s="20" t="s">
        <v>446</v>
      </c>
      <c r="B134">
        <v>0</v>
      </c>
      <c r="C134">
        <v>0</v>
      </c>
      <c r="D134">
        <v>0</v>
      </c>
      <c r="E134">
        <v>1.24</v>
      </c>
      <c r="F134">
        <v>1.24</v>
      </c>
    </row>
    <row r="135" spans="1:6" x14ac:dyDescent="0.3">
      <c r="A135" s="20" t="s">
        <v>447</v>
      </c>
      <c r="B135">
        <v>6208.44</v>
      </c>
      <c r="C135">
        <v>0</v>
      </c>
      <c r="D135">
        <v>0</v>
      </c>
      <c r="E135">
        <v>0.62</v>
      </c>
      <c r="F135">
        <v>6209.0599999999995</v>
      </c>
    </row>
    <row r="136" spans="1:6" x14ac:dyDescent="0.3">
      <c r="A136" s="20" t="s">
        <v>448</v>
      </c>
      <c r="B136">
        <v>0</v>
      </c>
      <c r="C136">
        <v>37.67</v>
      </c>
      <c r="D136">
        <v>6815.38</v>
      </c>
      <c r="E136">
        <v>0.31</v>
      </c>
      <c r="F136">
        <v>6853.3600000000006</v>
      </c>
    </row>
    <row r="137" spans="1:6" x14ac:dyDescent="0.3">
      <c r="A137" s="20" t="s">
        <v>449</v>
      </c>
      <c r="B137">
        <v>0</v>
      </c>
      <c r="C137">
        <v>0</v>
      </c>
      <c r="D137">
        <v>0</v>
      </c>
      <c r="E137">
        <v>0.62</v>
      </c>
      <c r="F137">
        <v>0.62</v>
      </c>
    </row>
    <row r="138" spans="1:6" x14ac:dyDescent="0.3">
      <c r="A138" s="20" t="s">
        <v>451</v>
      </c>
      <c r="B138">
        <v>0</v>
      </c>
      <c r="C138">
        <v>0</v>
      </c>
      <c r="D138">
        <v>0</v>
      </c>
      <c r="E138">
        <v>0.62</v>
      </c>
      <c r="F138">
        <v>0.62</v>
      </c>
    </row>
    <row r="139" spans="1:6" x14ac:dyDescent="0.3">
      <c r="A139" s="20" t="s">
        <v>452</v>
      </c>
      <c r="B139">
        <v>0</v>
      </c>
      <c r="C139">
        <v>0</v>
      </c>
      <c r="D139">
        <v>0</v>
      </c>
      <c r="E139">
        <v>0.62</v>
      </c>
      <c r="F139">
        <v>0.62</v>
      </c>
    </row>
    <row r="140" spans="1:6" x14ac:dyDescent="0.3">
      <c r="A140" s="20" t="s">
        <v>454</v>
      </c>
      <c r="B140">
        <v>0</v>
      </c>
      <c r="C140">
        <v>0</v>
      </c>
      <c r="D140">
        <v>0</v>
      </c>
      <c r="E140">
        <v>0.62</v>
      </c>
      <c r="F140">
        <v>0.62</v>
      </c>
    </row>
    <row r="141" spans="1:6" x14ac:dyDescent="0.3">
      <c r="A141" s="20" t="s">
        <v>456</v>
      </c>
      <c r="B141">
        <v>0</v>
      </c>
      <c r="C141">
        <v>0</v>
      </c>
      <c r="D141">
        <v>0</v>
      </c>
      <c r="E141">
        <v>0.62</v>
      </c>
      <c r="F141">
        <v>0.62</v>
      </c>
    </row>
    <row r="142" spans="1:6" x14ac:dyDescent="0.3">
      <c r="A142" s="20" t="s">
        <v>79</v>
      </c>
      <c r="B142">
        <v>0</v>
      </c>
      <c r="C142">
        <v>0</v>
      </c>
      <c r="D142">
        <v>620.04</v>
      </c>
      <c r="E142">
        <v>0</v>
      </c>
      <c r="F142">
        <v>620.04</v>
      </c>
    </row>
    <row r="143" spans="1:6" x14ac:dyDescent="0.3">
      <c r="A143" s="20" t="s">
        <v>458</v>
      </c>
      <c r="B143">
        <v>0</v>
      </c>
      <c r="C143">
        <v>0</v>
      </c>
      <c r="D143">
        <v>0</v>
      </c>
      <c r="E143">
        <v>0.62</v>
      </c>
      <c r="F143">
        <v>0.62</v>
      </c>
    </row>
    <row r="144" spans="1:6" x14ac:dyDescent="0.3">
      <c r="A144" s="20" t="s">
        <v>460</v>
      </c>
      <c r="B144">
        <v>0</v>
      </c>
      <c r="C144">
        <v>0</v>
      </c>
      <c r="D144">
        <v>0</v>
      </c>
      <c r="E144">
        <v>0.62</v>
      </c>
      <c r="F144">
        <v>0.62</v>
      </c>
    </row>
    <row r="145" spans="1:6" x14ac:dyDescent="0.3">
      <c r="A145" s="20" t="s">
        <v>462</v>
      </c>
      <c r="B145">
        <v>0</v>
      </c>
      <c r="C145">
        <v>0</v>
      </c>
      <c r="D145">
        <v>0</v>
      </c>
      <c r="E145">
        <v>0.62</v>
      </c>
      <c r="F145">
        <v>0.62</v>
      </c>
    </row>
    <row r="146" spans="1:6" x14ac:dyDescent="0.3">
      <c r="A146" s="20" t="s">
        <v>464</v>
      </c>
      <c r="B146">
        <v>0</v>
      </c>
      <c r="C146">
        <v>0</v>
      </c>
      <c r="D146">
        <v>0.28999999999999998</v>
      </c>
      <c r="E146">
        <v>0.31</v>
      </c>
      <c r="F146">
        <v>0.6</v>
      </c>
    </row>
    <row r="147" spans="1:6" x14ac:dyDescent="0.3">
      <c r="A147" s="20" t="s">
        <v>466</v>
      </c>
      <c r="B147">
        <v>0</v>
      </c>
      <c r="C147">
        <v>0</v>
      </c>
      <c r="D147">
        <v>0.54</v>
      </c>
      <c r="E147">
        <v>0</v>
      </c>
      <c r="F147">
        <v>0.54</v>
      </c>
    </row>
    <row r="148" spans="1:6" x14ac:dyDescent="0.3">
      <c r="A148" s="20" t="s">
        <v>468</v>
      </c>
      <c r="B148">
        <v>0</v>
      </c>
      <c r="C148">
        <v>249.44</v>
      </c>
      <c r="D148">
        <v>10169.370000000001</v>
      </c>
      <c r="E148">
        <v>0</v>
      </c>
      <c r="F148">
        <v>10418.810000000001</v>
      </c>
    </row>
    <row r="149" spans="1:6" x14ac:dyDescent="0.3">
      <c r="A149" s="20" t="s">
        <v>81</v>
      </c>
      <c r="B149">
        <v>0</v>
      </c>
      <c r="C149">
        <v>24.82</v>
      </c>
      <c r="D149">
        <v>25.52</v>
      </c>
      <c r="E149">
        <v>0</v>
      </c>
      <c r="F149">
        <v>50.34</v>
      </c>
    </row>
    <row r="150" spans="1:6" x14ac:dyDescent="0.3">
      <c r="A150" s="20" t="s">
        <v>84</v>
      </c>
      <c r="B150">
        <v>0</v>
      </c>
      <c r="C150">
        <v>0</v>
      </c>
      <c r="D150">
        <v>51.51</v>
      </c>
      <c r="E150">
        <v>0</v>
      </c>
      <c r="F150">
        <v>51.51</v>
      </c>
    </row>
    <row r="151" spans="1:6" x14ac:dyDescent="0.3">
      <c r="A151" s="20" t="s">
        <v>86</v>
      </c>
      <c r="B151">
        <v>0</v>
      </c>
      <c r="C151">
        <v>0</v>
      </c>
      <c r="D151">
        <v>52.58</v>
      </c>
      <c r="E151">
        <v>0</v>
      </c>
      <c r="F151">
        <v>52.58</v>
      </c>
    </row>
    <row r="152" spans="1:6" x14ac:dyDescent="0.3">
      <c r="A152" s="20" t="s">
        <v>89</v>
      </c>
      <c r="B152">
        <v>0</v>
      </c>
      <c r="C152">
        <v>0</v>
      </c>
      <c r="D152">
        <v>53.22</v>
      </c>
      <c r="E152">
        <v>0</v>
      </c>
      <c r="F152">
        <v>53.22</v>
      </c>
    </row>
    <row r="153" spans="1:6" x14ac:dyDescent="0.3">
      <c r="A153" s="20" t="s">
        <v>92</v>
      </c>
      <c r="B153">
        <v>0</v>
      </c>
      <c r="C153">
        <v>27.89</v>
      </c>
      <c r="D153">
        <v>26.78</v>
      </c>
      <c r="E153">
        <v>0</v>
      </c>
      <c r="F153">
        <v>54.67</v>
      </c>
    </row>
    <row r="154" spans="1:6" x14ac:dyDescent="0.3">
      <c r="A154" s="20" t="s">
        <v>94</v>
      </c>
      <c r="B154">
        <v>0</v>
      </c>
      <c r="C154">
        <v>0</v>
      </c>
      <c r="D154">
        <v>56.28</v>
      </c>
      <c r="E154">
        <v>1.88</v>
      </c>
      <c r="F154">
        <v>58.16</v>
      </c>
    </row>
    <row r="155" spans="1:6" x14ac:dyDescent="0.3">
      <c r="A155" s="20" t="s">
        <v>29</v>
      </c>
      <c r="B155">
        <v>16.13</v>
      </c>
      <c r="C155">
        <v>0</v>
      </c>
      <c r="D155">
        <v>28.02</v>
      </c>
      <c r="E155">
        <v>0</v>
      </c>
      <c r="F155">
        <v>44.15</v>
      </c>
    </row>
    <row r="156" spans="1:6" x14ac:dyDescent="0.3">
      <c r="A156" s="20" t="s">
        <v>96</v>
      </c>
      <c r="B156">
        <v>0</v>
      </c>
      <c r="C156">
        <v>0</v>
      </c>
      <c r="D156">
        <v>59.980000000000004</v>
      </c>
      <c r="E156">
        <v>0</v>
      </c>
      <c r="F156">
        <v>59.980000000000004</v>
      </c>
    </row>
    <row r="157" spans="1:6" x14ac:dyDescent="0.3">
      <c r="A157" s="20" t="s">
        <v>99</v>
      </c>
      <c r="B157">
        <v>455.26</v>
      </c>
      <c r="C157">
        <v>0</v>
      </c>
      <c r="D157">
        <v>31.02</v>
      </c>
      <c r="E157">
        <v>0</v>
      </c>
      <c r="F157">
        <v>486.28</v>
      </c>
    </row>
    <row r="158" spans="1:6" x14ac:dyDescent="0.3">
      <c r="A158" s="20" t="s">
        <v>102</v>
      </c>
      <c r="B158">
        <v>32.9</v>
      </c>
      <c r="C158">
        <v>0</v>
      </c>
      <c r="D158">
        <v>32.49</v>
      </c>
      <c r="E158">
        <v>0</v>
      </c>
      <c r="F158">
        <v>65.39</v>
      </c>
    </row>
    <row r="159" spans="1:6" x14ac:dyDescent="0.3">
      <c r="A159" s="20" t="s">
        <v>104</v>
      </c>
      <c r="B159">
        <v>0</v>
      </c>
      <c r="C159">
        <v>0</v>
      </c>
      <c r="D159">
        <v>67.199999999999989</v>
      </c>
      <c r="E159">
        <v>0</v>
      </c>
      <c r="F159">
        <v>67.199999999999989</v>
      </c>
    </row>
    <row r="160" spans="1:6" x14ac:dyDescent="0.3">
      <c r="A160" s="20" t="s">
        <v>106</v>
      </c>
      <c r="B160">
        <v>0</v>
      </c>
      <c r="C160">
        <v>35.299999999999997</v>
      </c>
      <c r="D160">
        <v>35.22</v>
      </c>
      <c r="E160">
        <v>0</v>
      </c>
      <c r="F160">
        <v>70.52</v>
      </c>
    </row>
    <row r="161" spans="1:6" x14ac:dyDescent="0.3">
      <c r="A161" s="20" t="s">
        <v>108</v>
      </c>
      <c r="B161">
        <v>0</v>
      </c>
      <c r="C161">
        <v>0</v>
      </c>
      <c r="D161">
        <v>74.650000000000006</v>
      </c>
      <c r="E161">
        <v>0</v>
      </c>
      <c r="F161">
        <v>74.650000000000006</v>
      </c>
    </row>
    <row r="162" spans="1:6" x14ac:dyDescent="0.3">
      <c r="A162" s="20" t="s">
        <v>111</v>
      </c>
      <c r="B162">
        <v>0</v>
      </c>
      <c r="C162">
        <v>39.700000000000003</v>
      </c>
      <c r="D162">
        <v>38.29</v>
      </c>
      <c r="E162">
        <v>0</v>
      </c>
      <c r="F162">
        <v>77.990000000000009</v>
      </c>
    </row>
    <row r="163" spans="1:6" x14ac:dyDescent="0.3">
      <c r="A163" s="20" t="s">
        <v>114</v>
      </c>
      <c r="B163">
        <v>0</v>
      </c>
      <c r="C163">
        <v>0</v>
      </c>
      <c r="D163">
        <v>83.210000000000008</v>
      </c>
      <c r="E163">
        <v>0</v>
      </c>
      <c r="F163">
        <v>83.210000000000008</v>
      </c>
    </row>
    <row r="164" spans="1:6" x14ac:dyDescent="0.3">
      <c r="A164" s="20" t="s">
        <v>115</v>
      </c>
      <c r="B164">
        <v>0</v>
      </c>
      <c r="C164">
        <v>0</v>
      </c>
      <c r="D164">
        <v>94.06</v>
      </c>
      <c r="E164">
        <v>0</v>
      </c>
      <c r="F164">
        <v>94.06</v>
      </c>
    </row>
    <row r="165" spans="1:6" x14ac:dyDescent="0.3">
      <c r="A165" s="20" t="s">
        <v>118</v>
      </c>
      <c r="B165">
        <v>0</v>
      </c>
      <c r="C165">
        <v>2.5299999999999998</v>
      </c>
      <c r="D165">
        <v>60.33</v>
      </c>
      <c r="E165">
        <v>34.019999999999996</v>
      </c>
      <c r="F165">
        <v>96.88</v>
      </c>
    </row>
    <row r="166" spans="1:6" x14ac:dyDescent="0.3">
      <c r="A166" s="20" t="s">
        <v>63</v>
      </c>
      <c r="B166">
        <v>0</v>
      </c>
      <c r="C166">
        <v>8.67</v>
      </c>
      <c r="D166">
        <v>36.090000000000003</v>
      </c>
      <c r="E166">
        <v>0</v>
      </c>
      <c r="F166">
        <v>44.760000000000005</v>
      </c>
    </row>
    <row r="167" spans="1:6" x14ac:dyDescent="0.3">
      <c r="A167" s="20" t="s">
        <v>121</v>
      </c>
      <c r="B167">
        <v>0</v>
      </c>
      <c r="C167">
        <v>0</v>
      </c>
      <c r="D167">
        <v>100.81</v>
      </c>
      <c r="E167">
        <v>0</v>
      </c>
      <c r="F167">
        <v>100.81</v>
      </c>
    </row>
    <row r="168" spans="1:6" x14ac:dyDescent="0.3">
      <c r="A168" s="20" t="s">
        <v>123</v>
      </c>
      <c r="B168">
        <v>0</v>
      </c>
      <c r="C168">
        <v>0</v>
      </c>
      <c r="D168">
        <v>105.28</v>
      </c>
      <c r="E168">
        <v>0</v>
      </c>
      <c r="F168">
        <v>105.28</v>
      </c>
    </row>
    <row r="169" spans="1:6" x14ac:dyDescent="0.3">
      <c r="A169" s="20" t="s">
        <v>125</v>
      </c>
      <c r="B169">
        <v>0</v>
      </c>
      <c r="C169">
        <v>3.51</v>
      </c>
      <c r="D169">
        <v>104.42</v>
      </c>
      <c r="E169">
        <v>0</v>
      </c>
      <c r="F169">
        <v>107.93</v>
      </c>
    </row>
    <row r="170" spans="1:6" x14ac:dyDescent="0.3">
      <c r="A170" s="20" t="s">
        <v>127</v>
      </c>
      <c r="B170">
        <v>0</v>
      </c>
      <c r="C170">
        <v>0</v>
      </c>
      <c r="D170">
        <v>103.14</v>
      </c>
      <c r="E170">
        <v>5.91</v>
      </c>
      <c r="F170">
        <v>109.05000000000001</v>
      </c>
    </row>
    <row r="171" spans="1:6" x14ac:dyDescent="0.3">
      <c r="A171" s="20" t="s">
        <v>130</v>
      </c>
      <c r="B171">
        <v>0</v>
      </c>
      <c r="C171">
        <v>0</v>
      </c>
      <c r="D171">
        <v>110.57</v>
      </c>
      <c r="E171">
        <v>0</v>
      </c>
      <c r="F171">
        <v>110.57</v>
      </c>
    </row>
    <row r="172" spans="1:6" x14ac:dyDescent="0.3">
      <c r="A172" s="20" t="s">
        <v>131</v>
      </c>
      <c r="B172">
        <v>0</v>
      </c>
      <c r="C172">
        <v>0</v>
      </c>
      <c r="D172">
        <v>112.27000000000001</v>
      </c>
      <c r="E172">
        <v>0</v>
      </c>
      <c r="F172">
        <v>112.27000000000001</v>
      </c>
    </row>
    <row r="173" spans="1:6" x14ac:dyDescent="0.3">
      <c r="A173" s="20" t="s">
        <v>133</v>
      </c>
      <c r="B173">
        <v>58.95</v>
      </c>
      <c r="C173">
        <v>0</v>
      </c>
      <c r="D173">
        <v>56.67</v>
      </c>
      <c r="E173">
        <v>1.55</v>
      </c>
      <c r="F173">
        <v>117.17</v>
      </c>
    </row>
    <row r="174" spans="1:6" x14ac:dyDescent="0.3">
      <c r="A174" s="20" t="s">
        <v>136</v>
      </c>
      <c r="B174">
        <v>0</v>
      </c>
      <c r="C174">
        <v>58.88</v>
      </c>
      <c r="D174">
        <v>59.19</v>
      </c>
      <c r="E174">
        <v>0</v>
      </c>
      <c r="F174">
        <v>118.07</v>
      </c>
    </row>
    <row r="175" spans="1:6" x14ac:dyDescent="0.3">
      <c r="A175" s="20" t="s">
        <v>138</v>
      </c>
      <c r="B175">
        <v>0</v>
      </c>
      <c r="C175">
        <v>0</v>
      </c>
      <c r="D175">
        <v>120.99000000000001</v>
      </c>
      <c r="E175">
        <v>0</v>
      </c>
      <c r="F175">
        <v>120.99000000000001</v>
      </c>
    </row>
    <row r="176" spans="1:6" x14ac:dyDescent="0.3">
      <c r="A176" s="20" t="s">
        <v>139</v>
      </c>
      <c r="B176">
        <v>0</v>
      </c>
      <c r="C176">
        <v>0</v>
      </c>
      <c r="D176">
        <v>124</v>
      </c>
      <c r="E176">
        <v>0</v>
      </c>
      <c r="F176">
        <v>124</v>
      </c>
    </row>
    <row r="177" spans="1:6" x14ac:dyDescent="0.3">
      <c r="A177" s="20" t="s">
        <v>140</v>
      </c>
      <c r="B177">
        <v>0</v>
      </c>
      <c r="C177">
        <v>0</v>
      </c>
      <c r="D177">
        <v>130.57999999999998</v>
      </c>
      <c r="E177">
        <v>0</v>
      </c>
      <c r="F177">
        <v>130.57999999999998</v>
      </c>
    </row>
    <row r="178" spans="1:6" x14ac:dyDescent="0.3">
      <c r="A178" s="20" t="s">
        <v>143</v>
      </c>
      <c r="B178">
        <v>0</v>
      </c>
      <c r="C178">
        <v>0</v>
      </c>
      <c r="D178">
        <v>132.29000000000002</v>
      </c>
      <c r="E178">
        <v>0</v>
      </c>
      <c r="F178">
        <v>132.29000000000002</v>
      </c>
    </row>
    <row r="179" spans="1:6" x14ac:dyDescent="0.3">
      <c r="A179" s="20" t="s">
        <v>145</v>
      </c>
      <c r="B179">
        <v>0</v>
      </c>
      <c r="C179">
        <v>0</v>
      </c>
      <c r="D179">
        <v>139.94999999999999</v>
      </c>
      <c r="E179">
        <v>0</v>
      </c>
      <c r="F179">
        <v>139.94999999999999</v>
      </c>
    </row>
    <row r="180" spans="1:6" x14ac:dyDescent="0.3">
      <c r="A180" s="20" t="s">
        <v>148</v>
      </c>
      <c r="B180">
        <v>0</v>
      </c>
      <c r="C180">
        <v>0</v>
      </c>
      <c r="D180">
        <v>92.490000000000009</v>
      </c>
      <c r="E180">
        <v>49.68</v>
      </c>
      <c r="F180">
        <v>142.17000000000002</v>
      </c>
    </row>
    <row r="181" spans="1:6" x14ac:dyDescent="0.3">
      <c r="A181" s="20" t="s">
        <v>150</v>
      </c>
      <c r="B181">
        <v>0</v>
      </c>
      <c r="C181">
        <v>0</v>
      </c>
      <c r="D181">
        <v>145.76</v>
      </c>
      <c r="E181">
        <v>0</v>
      </c>
      <c r="F181">
        <v>145.76</v>
      </c>
    </row>
    <row r="182" spans="1:6" x14ac:dyDescent="0.3">
      <c r="A182" s="20" t="s">
        <v>151</v>
      </c>
      <c r="B182">
        <v>0</v>
      </c>
      <c r="C182">
        <v>0</v>
      </c>
      <c r="D182">
        <v>148.76999999999998</v>
      </c>
      <c r="E182">
        <v>0</v>
      </c>
      <c r="F182">
        <v>148.76999999999998</v>
      </c>
    </row>
    <row r="183" spans="1:6" x14ac:dyDescent="0.3">
      <c r="A183" s="20" t="s">
        <v>153</v>
      </c>
      <c r="B183">
        <v>0</v>
      </c>
      <c r="C183">
        <v>0</v>
      </c>
      <c r="D183">
        <v>150.97</v>
      </c>
      <c r="E183">
        <v>0</v>
      </c>
      <c r="F183">
        <v>150.97</v>
      </c>
    </row>
    <row r="184" spans="1:6" x14ac:dyDescent="0.3">
      <c r="A184" s="20" t="s">
        <v>156</v>
      </c>
      <c r="B184">
        <v>0</v>
      </c>
      <c r="C184">
        <v>0</v>
      </c>
      <c r="D184">
        <v>156.08999999999997</v>
      </c>
      <c r="E184">
        <v>0</v>
      </c>
      <c r="F184">
        <v>156.08999999999997</v>
      </c>
    </row>
    <row r="185" spans="1:6" x14ac:dyDescent="0.3">
      <c r="A185" s="20" t="s">
        <v>157</v>
      </c>
      <c r="B185">
        <v>0</v>
      </c>
      <c r="C185">
        <v>78.5</v>
      </c>
      <c r="D185">
        <v>79.010000000000005</v>
      </c>
      <c r="E185">
        <v>0</v>
      </c>
      <c r="F185">
        <v>157.51</v>
      </c>
    </row>
    <row r="186" spans="1:6" x14ac:dyDescent="0.3">
      <c r="A186" s="20" t="s">
        <v>159</v>
      </c>
      <c r="B186">
        <v>0</v>
      </c>
      <c r="C186">
        <v>0</v>
      </c>
      <c r="D186">
        <v>159.87</v>
      </c>
      <c r="E186">
        <v>0</v>
      </c>
      <c r="F186">
        <v>159.87</v>
      </c>
    </row>
    <row r="187" spans="1:6" x14ac:dyDescent="0.3">
      <c r="A187" s="20" t="s">
        <v>76</v>
      </c>
      <c r="B187">
        <v>0</v>
      </c>
      <c r="C187">
        <v>25.07</v>
      </c>
      <c r="D187">
        <v>0</v>
      </c>
      <c r="E187">
        <v>0</v>
      </c>
      <c r="F187">
        <v>25.07</v>
      </c>
    </row>
    <row r="188" spans="1:6" x14ac:dyDescent="0.3">
      <c r="A188" s="20" t="s">
        <v>161</v>
      </c>
      <c r="B188">
        <v>0</v>
      </c>
      <c r="C188">
        <v>0</v>
      </c>
      <c r="D188">
        <v>164.43</v>
      </c>
      <c r="E188">
        <v>0</v>
      </c>
      <c r="F188">
        <v>164.43</v>
      </c>
    </row>
    <row r="189" spans="1:6" x14ac:dyDescent="0.3">
      <c r="A189" s="20" t="s">
        <v>163</v>
      </c>
      <c r="B189">
        <v>0</v>
      </c>
      <c r="C189">
        <v>84.81</v>
      </c>
      <c r="D189">
        <v>86.13</v>
      </c>
      <c r="E189">
        <v>0.31</v>
      </c>
      <c r="F189">
        <v>171.25</v>
      </c>
    </row>
    <row r="190" spans="1:6" x14ac:dyDescent="0.3">
      <c r="A190" s="20" t="s">
        <v>165</v>
      </c>
      <c r="B190">
        <v>0</v>
      </c>
      <c r="C190">
        <v>87.7</v>
      </c>
      <c r="D190">
        <v>86.5</v>
      </c>
      <c r="E190">
        <v>0</v>
      </c>
      <c r="F190">
        <v>174.2</v>
      </c>
    </row>
    <row r="191" spans="1:6" x14ac:dyDescent="0.3">
      <c r="A191" s="20" t="s">
        <v>168</v>
      </c>
      <c r="B191">
        <v>0</v>
      </c>
      <c r="C191">
        <v>87.93</v>
      </c>
      <c r="D191">
        <v>89.58</v>
      </c>
      <c r="E191">
        <v>0</v>
      </c>
      <c r="F191">
        <v>177.51</v>
      </c>
    </row>
    <row r="192" spans="1:6" x14ac:dyDescent="0.3">
      <c r="A192" s="20" t="s">
        <v>170</v>
      </c>
      <c r="B192">
        <v>0</v>
      </c>
      <c r="C192">
        <v>0</v>
      </c>
      <c r="D192">
        <v>189.12</v>
      </c>
      <c r="E192">
        <v>0</v>
      </c>
      <c r="F192">
        <v>189.12</v>
      </c>
    </row>
    <row r="193" spans="1:6" x14ac:dyDescent="0.3">
      <c r="A193" s="20" t="s">
        <v>173</v>
      </c>
      <c r="B193">
        <v>0</v>
      </c>
      <c r="C193">
        <v>0</v>
      </c>
      <c r="D193">
        <v>197.13</v>
      </c>
      <c r="E193">
        <v>0</v>
      </c>
      <c r="F193">
        <v>197.13</v>
      </c>
    </row>
    <row r="194" spans="1:6" x14ac:dyDescent="0.3">
      <c r="A194" s="20" t="s">
        <v>175</v>
      </c>
      <c r="B194">
        <v>0</v>
      </c>
      <c r="C194">
        <v>0</v>
      </c>
      <c r="D194">
        <v>101.05</v>
      </c>
      <c r="E194">
        <v>204.03</v>
      </c>
      <c r="F194">
        <v>305.08</v>
      </c>
    </row>
    <row r="195" spans="1:6" x14ac:dyDescent="0.3">
      <c r="A195" s="20" t="s">
        <v>177</v>
      </c>
      <c r="B195">
        <v>74.84</v>
      </c>
      <c r="C195">
        <v>0</v>
      </c>
      <c r="D195">
        <v>125.81</v>
      </c>
      <c r="E195">
        <v>5.28</v>
      </c>
      <c r="F195">
        <v>205.93</v>
      </c>
    </row>
    <row r="196" spans="1:6" x14ac:dyDescent="0.3">
      <c r="A196" s="20" t="s">
        <v>179</v>
      </c>
      <c r="B196">
        <v>0</v>
      </c>
      <c r="C196">
        <v>0</v>
      </c>
      <c r="D196">
        <v>168.46</v>
      </c>
      <c r="E196">
        <v>44.7</v>
      </c>
      <c r="F196">
        <v>213.16000000000003</v>
      </c>
    </row>
    <row r="197" spans="1:6" x14ac:dyDescent="0.3">
      <c r="A197" s="20" t="s">
        <v>182</v>
      </c>
      <c r="B197">
        <v>0</v>
      </c>
      <c r="C197">
        <v>0</v>
      </c>
      <c r="D197">
        <v>223.17000000000002</v>
      </c>
      <c r="E197">
        <v>0</v>
      </c>
      <c r="F197">
        <v>223.17000000000002</v>
      </c>
    </row>
    <row r="198" spans="1:6" x14ac:dyDescent="0.3">
      <c r="A198" s="20" t="s">
        <v>35</v>
      </c>
      <c r="B198">
        <v>0</v>
      </c>
      <c r="C198">
        <v>0</v>
      </c>
      <c r="D198">
        <v>31.65</v>
      </c>
      <c r="E198">
        <v>0</v>
      </c>
      <c r="F198">
        <v>31.65</v>
      </c>
    </row>
    <row r="199" spans="1:6" x14ac:dyDescent="0.3">
      <c r="A199" s="20" t="s">
        <v>183</v>
      </c>
      <c r="B199">
        <v>0</v>
      </c>
      <c r="C199">
        <v>0</v>
      </c>
      <c r="D199">
        <v>230.39</v>
      </c>
      <c r="E199">
        <v>0</v>
      </c>
      <c r="F199">
        <v>230.39</v>
      </c>
    </row>
    <row r="200" spans="1:6" x14ac:dyDescent="0.3">
      <c r="A200" s="20" t="s">
        <v>185</v>
      </c>
      <c r="B200">
        <v>0</v>
      </c>
      <c r="C200">
        <v>24.83</v>
      </c>
      <c r="D200">
        <v>211.23000000000002</v>
      </c>
      <c r="E200">
        <v>1.87</v>
      </c>
      <c r="F200">
        <v>237.93</v>
      </c>
    </row>
    <row r="201" spans="1:6" x14ac:dyDescent="0.3">
      <c r="A201" s="20" t="s">
        <v>188</v>
      </c>
      <c r="B201">
        <v>0</v>
      </c>
      <c r="C201">
        <v>0</v>
      </c>
      <c r="D201">
        <v>241.89</v>
      </c>
      <c r="E201">
        <v>0</v>
      </c>
      <c r="F201">
        <v>241.89</v>
      </c>
    </row>
    <row r="202" spans="1:6" x14ac:dyDescent="0.3">
      <c r="A202" s="20" t="s">
        <v>191</v>
      </c>
      <c r="B202">
        <v>0</v>
      </c>
      <c r="C202">
        <v>102.44</v>
      </c>
      <c r="D202">
        <v>121.44</v>
      </c>
      <c r="E202">
        <v>28.38</v>
      </c>
      <c r="F202">
        <v>252.26</v>
      </c>
    </row>
    <row r="203" spans="1:6" x14ac:dyDescent="0.3">
      <c r="A203" s="20" t="s">
        <v>193</v>
      </c>
      <c r="B203">
        <v>0</v>
      </c>
      <c r="C203">
        <v>46.56</v>
      </c>
      <c r="D203">
        <v>215.53</v>
      </c>
      <c r="E203">
        <v>0</v>
      </c>
      <c r="F203">
        <v>262.09000000000003</v>
      </c>
    </row>
    <row r="204" spans="1:6" x14ac:dyDescent="0.3">
      <c r="A204" s="20" t="s">
        <v>194</v>
      </c>
      <c r="B204">
        <v>0</v>
      </c>
      <c r="C204">
        <v>5.41</v>
      </c>
      <c r="D204">
        <v>253.57999999999998</v>
      </c>
      <c r="E204">
        <v>10.29</v>
      </c>
      <c r="F204">
        <v>269.27999999999997</v>
      </c>
    </row>
    <row r="205" spans="1:6" x14ac:dyDescent="0.3">
      <c r="A205" s="20" t="s">
        <v>196</v>
      </c>
      <c r="B205">
        <v>0</v>
      </c>
      <c r="C205">
        <v>0</v>
      </c>
      <c r="D205">
        <v>277.27999999999997</v>
      </c>
      <c r="E205">
        <v>0</v>
      </c>
      <c r="F205">
        <v>277.27999999999997</v>
      </c>
    </row>
    <row r="206" spans="1:6" x14ac:dyDescent="0.3">
      <c r="A206" s="20" t="s">
        <v>197</v>
      </c>
      <c r="B206">
        <v>0</v>
      </c>
      <c r="C206">
        <v>70.569999999999993</v>
      </c>
      <c r="D206">
        <v>211</v>
      </c>
      <c r="E206">
        <v>0</v>
      </c>
      <c r="F206">
        <v>281.57000000000005</v>
      </c>
    </row>
    <row r="207" spans="1:6" x14ac:dyDescent="0.3">
      <c r="A207" s="20" t="s">
        <v>198</v>
      </c>
      <c r="B207">
        <v>0</v>
      </c>
      <c r="C207">
        <v>0</v>
      </c>
      <c r="D207">
        <v>289.73</v>
      </c>
      <c r="E207">
        <v>0</v>
      </c>
      <c r="F207">
        <v>289.73</v>
      </c>
    </row>
    <row r="208" spans="1:6" x14ac:dyDescent="0.3">
      <c r="A208" s="20" t="s">
        <v>200</v>
      </c>
      <c r="B208">
        <v>0</v>
      </c>
      <c r="C208">
        <v>0</v>
      </c>
      <c r="D208">
        <v>293.51</v>
      </c>
      <c r="E208">
        <v>0.31</v>
      </c>
      <c r="F208">
        <v>293.82</v>
      </c>
    </row>
    <row r="209" spans="1:6" x14ac:dyDescent="0.3">
      <c r="A209" s="20" t="s">
        <v>39</v>
      </c>
      <c r="B209">
        <v>0</v>
      </c>
      <c r="C209">
        <v>0</v>
      </c>
      <c r="D209">
        <v>8.91</v>
      </c>
      <c r="E209">
        <v>0</v>
      </c>
      <c r="F209">
        <v>8.91</v>
      </c>
    </row>
    <row r="210" spans="1:6" x14ac:dyDescent="0.3">
      <c r="A210" s="20" t="s">
        <v>202</v>
      </c>
      <c r="B210">
        <v>0</v>
      </c>
      <c r="C210">
        <v>49.72</v>
      </c>
      <c r="D210">
        <v>263.82</v>
      </c>
      <c r="E210">
        <v>0</v>
      </c>
      <c r="F210">
        <v>313.53999999999996</v>
      </c>
    </row>
    <row r="211" spans="1:6" x14ac:dyDescent="0.3">
      <c r="A211" s="20" t="s">
        <v>205</v>
      </c>
      <c r="B211">
        <v>0</v>
      </c>
      <c r="C211">
        <v>0</v>
      </c>
      <c r="D211">
        <v>322.31</v>
      </c>
      <c r="E211">
        <v>0.31</v>
      </c>
      <c r="F211">
        <v>322.62</v>
      </c>
    </row>
    <row r="212" spans="1:6" x14ac:dyDescent="0.3">
      <c r="A212" s="20" t="s">
        <v>206</v>
      </c>
      <c r="B212">
        <v>0</v>
      </c>
      <c r="C212">
        <v>13.129999999999999</v>
      </c>
      <c r="D212">
        <v>313.88</v>
      </c>
      <c r="E212">
        <v>0</v>
      </c>
      <c r="F212">
        <v>327.01</v>
      </c>
    </row>
    <row r="213" spans="1:6" x14ac:dyDescent="0.3">
      <c r="A213" s="20" t="s">
        <v>208</v>
      </c>
      <c r="B213">
        <v>0</v>
      </c>
      <c r="C213">
        <v>0</v>
      </c>
      <c r="D213">
        <v>332.06</v>
      </c>
      <c r="E213">
        <v>1.87</v>
      </c>
      <c r="F213">
        <v>333.93</v>
      </c>
    </row>
    <row r="214" spans="1:6" x14ac:dyDescent="0.3">
      <c r="A214" s="20" t="s">
        <v>210</v>
      </c>
      <c r="B214">
        <v>0</v>
      </c>
      <c r="C214">
        <v>0</v>
      </c>
      <c r="D214">
        <v>342.22</v>
      </c>
      <c r="E214">
        <v>0</v>
      </c>
      <c r="F214">
        <v>342.22</v>
      </c>
    </row>
    <row r="215" spans="1:6" x14ac:dyDescent="0.3">
      <c r="A215" s="20" t="s">
        <v>212</v>
      </c>
      <c r="B215">
        <v>310.10000000000002</v>
      </c>
      <c r="C215">
        <v>0</v>
      </c>
      <c r="D215">
        <v>38.46</v>
      </c>
      <c r="E215">
        <v>0</v>
      </c>
      <c r="F215">
        <v>348.56</v>
      </c>
    </row>
    <row r="216" spans="1:6" x14ac:dyDescent="0.3">
      <c r="A216" s="20" t="s">
        <v>214</v>
      </c>
      <c r="B216">
        <v>0</v>
      </c>
      <c r="C216">
        <v>0</v>
      </c>
      <c r="D216">
        <v>357.12</v>
      </c>
      <c r="E216">
        <v>0</v>
      </c>
      <c r="F216">
        <v>357.12</v>
      </c>
    </row>
    <row r="217" spans="1:6" x14ac:dyDescent="0.3">
      <c r="A217" s="20" t="s">
        <v>216</v>
      </c>
      <c r="B217">
        <v>0</v>
      </c>
      <c r="C217">
        <v>100.75</v>
      </c>
      <c r="D217">
        <v>269.12</v>
      </c>
      <c r="E217">
        <v>0</v>
      </c>
      <c r="F217">
        <v>369.87</v>
      </c>
    </row>
    <row r="218" spans="1:6" x14ac:dyDescent="0.3">
      <c r="A218" s="20" t="s">
        <v>218</v>
      </c>
      <c r="B218">
        <v>0</v>
      </c>
      <c r="C218">
        <v>192.96</v>
      </c>
      <c r="D218">
        <v>187.1</v>
      </c>
      <c r="E218">
        <v>0</v>
      </c>
      <c r="F218">
        <v>380.06</v>
      </c>
    </row>
    <row r="219" spans="1:6" x14ac:dyDescent="0.3">
      <c r="A219" s="20" t="s">
        <v>219</v>
      </c>
      <c r="B219">
        <v>0</v>
      </c>
      <c r="C219">
        <v>192.45</v>
      </c>
      <c r="D219">
        <v>179.89</v>
      </c>
      <c r="E219">
        <v>13.08</v>
      </c>
      <c r="F219">
        <v>385.41999999999996</v>
      </c>
    </row>
    <row r="220" spans="1:6" x14ac:dyDescent="0.3">
      <c r="A220" s="20" t="s">
        <v>41</v>
      </c>
      <c r="B220">
        <v>0</v>
      </c>
      <c r="C220">
        <v>20.240000000000002</v>
      </c>
      <c r="D220">
        <v>0</v>
      </c>
      <c r="E220">
        <v>0</v>
      </c>
      <c r="F220">
        <v>20.240000000000002</v>
      </c>
    </row>
    <row r="221" spans="1:6" x14ac:dyDescent="0.3">
      <c r="A221" s="20" t="s">
        <v>221</v>
      </c>
      <c r="B221">
        <v>0</v>
      </c>
      <c r="C221">
        <v>0</v>
      </c>
      <c r="D221">
        <v>393.42</v>
      </c>
      <c r="E221">
        <v>0</v>
      </c>
      <c r="F221">
        <v>393.42</v>
      </c>
    </row>
    <row r="222" spans="1:6" x14ac:dyDescent="0.3">
      <c r="A222" s="20" t="s">
        <v>223</v>
      </c>
      <c r="B222">
        <v>0</v>
      </c>
      <c r="C222">
        <v>0</v>
      </c>
      <c r="D222">
        <v>423.37</v>
      </c>
      <c r="E222">
        <v>0</v>
      </c>
      <c r="F222">
        <v>423.37</v>
      </c>
    </row>
    <row r="223" spans="1:6" x14ac:dyDescent="0.3">
      <c r="A223" s="20" t="s">
        <v>225</v>
      </c>
      <c r="B223">
        <v>0</v>
      </c>
      <c r="C223">
        <v>0</v>
      </c>
      <c r="D223">
        <v>280.37</v>
      </c>
      <c r="E223">
        <v>152.68</v>
      </c>
      <c r="F223">
        <v>433.04999999999995</v>
      </c>
    </row>
    <row r="224" spans="1:6" x14ac:dyDescent="0.3">
      <c r="A224" s="20" t="s">
        <v>227</v>
      </c>
      <c r="B224">
        <v>89.71</v>
      </c>
      <c r="C224">
        <v>0</v>
      </c>
      <c r="D224">
        <v>374.28999999999996</v>
      </c>
      <c r="E224">
        <v>0</v>
      </c>
      <c r="F224">
        <v>464</v>
      </c>
    </row>
    <row r="225" spans="1:6" x14ac:dyDescent="0.3">
      <c r="A225" s="20" t="s">
        <v>230</v>
      </c>
      <c r="B225">
        <v>0</v>
      </c>
      <c r="C225">
        <v>0</v>
      </c>
      <c r="D225">
        <v>474.87</v>
      </c>
      <c r="E225">
        <v>0</v>
      </c>
      <c r="F225">
        <v>474.87</v>
      </c>
    </row>
    <row r="226" spans="1:6" x14ac:dyDescent="0.3">
      <c r="A226" s="20" t="s">
        <v>232</v>
      </c>
      <c r="B226">
        <v>0</v>
      </c>
      <c r="C226">
        <v>0</v>
      </c>
      <c r="D226">
        <v>486.24</v>
      </c>
      <c r="E226">
        <v>0</v>
      </c>
      <c r="F226">
        <v>486.24</v>
      </c>
    </row>
    <row r="227" spans="1:6" x14ac:dyDescent="0.3">
      <c r="A227" s="20" t="s">
        <v>233</v>
      </c>
      <c r="B227">
        <v>246.13</v>
      </c>
      <c r="C227">
        <v>0</v>
      </c>
      <c r="D227">
        <v>245.75</v>
      </c>
      <c r="E227">
        <v>0</v>
      </c>
      <c r="F227">
        <v>491.88</v>
      </c>
    </row>
    <row r="228" spans="1:6" x14ac:dyDescent="0.3">
      <c r="A228" s="20" t="s">
        <v>234</v>
      </c>
      <c r="B228">
        <v>0</v>
      </c>
      <c r="C228">
        <v>252.21</v>
      </c>
      <c r="D228">
        <v>248.85</v>
      </c>
      <c r="E228">
        <v>0</v>
      </c>
      <c r="F228">
        <v>501.06</v>
      </c>
    </row>
    <row r="229" spans="1:6" x14ac:dyDescent="0.3">
      <c r="A229" s="20" t="s">
        <v>235</v>
      </c>
      <c r="B229">
        <v>0</v>
      </c>
      <c r="C229">
        <v>0</v>
      </c>
      <c r="D229">
        <v>531.05999999999995</v>
      </c>
      <c r="E229">
        <v>0</v>
      </c>
      <c r="F229">
        <v>531.05999999999995</v>
      </c>
    </row>
    <row r="230" spans="1:6" x14ac:dyDescent="0.3">
      <c r="A230" s="20" t="s">
        <v>237</v>
      </c>
      <c r="B230">
        <v>0</v>
      </c>
      <c r="C230">
        <v>0</v>
      </c>
      <c r="D230">
        <v>539.48</v>
      </c>
      <c r="E230">
        <v>0</v>
      </c>
      <c r="F230">
        <v>539.48</v>
      </c>
    </row>
    <row r="231" spans="1:6" x14ac:dyDescent="0.3">
      <c r="A231" s="20" t="s">
        <v>472</v>
      </c>
      <c r="B231">
        <v>15774.059999999998</v>
      </c>
      <c r="C231">
        <v>22964.079999999998</v>
      </c>
      <c r="D231">
        <v>87452.62999999999</v>
      </c>
      <c r="E231">
        <v>1824.1899999999985</v>
      </c>
      <c r="F231">
        <v>128014.95999999999</v>
      </c>
    </row>
    <row r="232" spans="1:6" x14ac:dyDescent="0.3">
      <c r="A232" s="20" t="s">
        <v>473</v>
      </c>
      <c r="B232">
        <v>31548.119999999995</v>
      </c>
      <c r="C232">
        <v>45928.159999999996</v>
      </c>
      <c r="D232">
        <v>174905.25999999998</v>
      </c>
      <c r="E232">
        <v>3648.3799999999978</v>
      </c>
      <c r="F232">
        <v>256029.91999999993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Questions</vt:lpstr>
      <vt:lpstr>Understanding Data</vt:lpstr>
      <vt:lpstr>Visualise Data</vt:lpstr>
      <vt:lpstr>Summary</vt:lpstr>
      <vt:lpstr>Insights</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dc:creator>
  <cp:lastModifiedBy>Aravindan Sampathkumar</cp:lastModifiedBy>
  <dcterms:created xsi:type="dcterms:W3CDTF">2020-06-11T06:47:55Z</dcterms:created>
  <dcterms:modified xsi:type="dcterms:W3CDTF">2024-04-23T21:45:37Z</dcterms:modified>
</cp:coreProperties>
</file>