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avind\Documents\Tommorow\"/>
    </mc:Choice>
  </mc:AlternateContent>
  <xr:revisionPtr revIDLastSave="0" documentId="13_ncr:1_{8CDD5AB4-77A1-404E-A646-7558CFE29ED6}" xr6:coauthVersionLast="47" xr6:coauthVersionMax="47" xr10:uidLastSave="{00000000-0000-0000-0000-000000000000}"/>
  <bookViews>
    <workbookView xWindow="-108" yWindow="-108" windowWidth="23256" windowHeight="12576" xr2:uid="{443D3FC6-195F-4607-996C-4A326446128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13" i="1" l="1"/>
  <c r="N8" i="1"/>
  <c r="M6" i="1"/>
  <c r="M7" i="1"/>
  <c r="M5" i="1"/>
  <c r="L5" i="1"/>
  <c r="L6" i="1"/>
  <c r="L7" i="1"/>
  <c r="H7" i="1"/>
  <c r="H6" i="1"/>
  <c r="H5" i="1"/>
  <c r="I7" i="1"/>
  <c r="I6" i="1"/>
  <c r="I5" i="1"/>
</calcChain>
</file>

<file path=xl/sharedStrings.xml><?xml version="1.0" encoding="utf-8"?>
<sst xmlns="http://schemas.openxmlformats.org/spreadsheetml/2006/main" count="34" uniqueCount="18">
  <si>
    <t>Color/ Species</t>
  </si>
  <si>
    <t>Blue</t>
  </si>
  <si>
    <t>Green</t>
  </si>
  <si>
    <t>Setosa</t>
  </si>
  <si>
    <t>Versicolor</t>
  </si>
  <si>
    <t>Virginica</t>
  </si>
  <si>
    <t>Sum</t>
  </si>
  <si>
    <t>Average</t>
  </si>
  <si>
    <t>Running Total</t>
  </si>
  <si>
    <t>Count</t>
  </si>
  <si>
    <t>Observed Value</t>
  </si>
  <si>
    <t>Expected Value</t>
  </si>
  <si>
    <t>Calculate Degree of Freedom</t>
  </si>
  <si>
    <t>chisquare Value</t>
  </si>
  <si>
    <t>(r-1)(c-1)</t>
  </si>
  <si>
    <t>link</t>
  </si>
  <si>
    <t>https://mathsisfun.com/data/chi-square-calculator.html</t>
  </si>
  <si>
    <t>p=0.000007075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</si>
</sst>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mathsisfun.com/data/chi-square-calculator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04A042-76AA-475A-A4B9-7947B7D63443}">
  <dimension ref="A3:N20"/>
  <sheetViews>
    <sheetView tabSelected="1" workbookViewId="0">
      <selection activeCell="D20" sqref="D20"/>
    </sheetView>
  </sheetViews>
  <sheetFormatPr defaultRowHeight="14.4" x14ac:dyDescent="0.3"/>
  <cols>
    <col min="1" max="1" width="9.33203125" bestFit="1" customWidth="1"/>
    <col min="3" max="3" width="6" bestFit="1" customWidth="1"/>
    <col min="4" max="4" width="11.21875" customWidth="1"/>
  </cols>
  <sheetData>
    <row r="3" spans="1:14" ht="15.6" x14ac:dyDescent="0.3">
      <c r="B3" s="4" t="s">
        <v>10</v>
      </c>
      <c r="C3" s="4"/>
      <c r="H3" s="4" t="s">
        <v>11</v>
      </c>
      <c r="I3" s="4"/>
    </row>
    <row r="4" spans="1:14" ht="28.8" x14ac:dyDescent="0.3">
      <c r="A4" s="2" t="s">
        <v>0</v>
      </c>
      <c r="B4" s="1" t="s">
        <v>1</v>
      </c>
      <c r="C4" s="1" t="s">
        <v>2</v>
      </c>
      <c r="D4" s="1"/>
      <c r="G4" s="2" t="s">
        <v>0</v>
      </c>
      <c r="H4" s="1" t="s">
        <v>1</v>
      </c>
      <c r="I4" s="1" t="s">
        <v>2</v>
      </c>
      <c r="J4" s="1"/>
      <c r="K4" s="2" t="s">
        <v>0</v>
      </c>
      <c r="L4" s="1" t="s">
        <v>1</v>
      </c>
      <c r="M4" s="1" t="s">
        <v>2</v>
      </c>
    </row>
    <row r="5" spans="1:14" x14ac:dyDescent="0.3">
      <c r="A5" s="1" t="s">
        <v>3</v>
      </c>
      <c r="B5" s="1">
        <v>34</v>
      </c>
      <c r="C5" s="1">
        <v>16</v>
      </c>
      <c r="D5" s="1">
        <v>50</v>
      </c>
      <c r="G5" s="1" t="s">
        <v>3</v>
      </c>
      <c r="H5" s="1">
        <f>D5*B8/D8</f>
        <v>26</v>
      </c>
      <c r="I5" s="1">
        <f>D5*C8/D8</f>
        <v>24</v>
      </c>
      <c r="J5" s="1"/>
      <c r="K5" s="1" t="s">
        <v>3</v>
      </c>
      <c r="L5" s="1">
        <f>(B5-H5)^2/H5</f>
        <v>2.4615384615384617</v>
      </c>
      <c r="M5" s="1">
        <f>(C5-I5)^2/I5</f>
        <v>2.6666666666666665</v>
      </c>
    </row>
    <row r="6" spans="1:14" x14ac:dyDescent="0.3">
      <c r="A6" s="1" t="s">
        <v>4</v>
      </c>
      <c r="B6" s="1">
        <v>32</v>
      </c>
      <c r="C6" s="1">
        <v>18</v>
      </c>
      <c r="D6" s="1">
        <v>50</v>
      </c>
      <c r="G6" s="1" t="s">
        <v>4</v>
      </c>
      <c r="H6" s="1">
        <f>D5*B8/D8</f>
        <v>26</v>
      </c>
      <c r="I6" s="1">
        <f>D6*C8/D8</f>
        <v>24</v>
      </c>
      <c r="J6" s="1"/>
      <c r="K6" s="1" t="s">
        <v>4</v>
      </c>
      <c r="L6" s="1">
        <f t="shared" ref="L6:L7" si="0">(B6-H6)^2/H6</f>
        <v>1.3846153846153846</v>
      </c>
      <c r="M6" s="1">
        <f t="shared" ref="M6:M7" si="1">(C6-I6)^2/I6</f>
        <v>1.5</v>
      </c>
    </row>
    <row r="7" spans="1:14" x14ac:dyDescent="0.3">
      <c r="A7" s="1" t="s">
        <v>5</v>
      </c>
      <c r="B7" s="1">
        <v>12</v>
      </c>
      <c r="C7" s="1">
        <v>38</v>
      </c>
      <c r="D7" s="1">
        <v>50</v>
      </c>
      <c r="G7" s="1" t="s">
        <v>5</v>
      </c>
      <c r="H7" s="1">
        <f>D5*B8/D8</f>
        <v>26</v>
      </c>
      <c r="I7" s="1">
        <f>D7*C8/D8</f>
        <v>24</v>
      </c>
      <c r="J7" s="1"/>
      <c r="K7" s="1" t="s">
        <v>5</v>
      </c>
      <c r="L7" s="1">
        <f t="shared" si="0"/>
        <v>7.5384615384615383</v>
      </c>
      <c r="M7" s="1">
        <f t="shared" si="1"/>
        <v>8.1666666666666661</v>
      </c>
    </row>
    <row r="8" spans="1:14" ht="28.8" x14ac:dyDescent="0.3">
      <c r="A8" s="1"/>
      <c r="B8" s="1">
        <v>78</v>
      </c>
      <c r="C8" s="1">
        <v>72</v>
      </c>
      <c r="D8" s="1">
        <v>150</v>
      </c>
      <c r="G8" s="1"/>
      <c r="H8" s="1"/>
      <c r="I8" s="1"/>
      <c r="J8" s="1"/>
      <c r="M8" s="2" t="s">
        <v>13</v>
      </c>
      <c r="N8">
        <f>SUM(L5:M7)</f>
        <v>23.717948717948715</v>
      </c>
    </row>
    <row r="12" spans="1:14" ht="14.4" customHeight="1" x14ac:dyDescent="0.3">
      <c r="B12" s="3" t="s">
        <v>12</v>
      </c>
      <c r="C12" s="3"/>
      <c r="D12" s="3"/>
      <c r="E12" t="s">
        <v>14</v>
      </c>
    </row>
    <row r="13" spans="1:14" x14ac:dyDescent="0.3">
      <c r="E13">
        <f>(3-1)*(2-1)</f>
        <v>2</v>
      </c>
    </row>
    <row r="16" spans="1:14" x14ac:dyDescent="0.3">
      <c r="F16" t="s">
        <v>15</v>
      </c>
      <c r="G16" s="5" t="s">
        <v>16</v>
      </c>
    </row>
    <row r="20" spans="2:2" x14ac:dyDescent="0.3">
      <c r="B20" t="s">
        <v>17</v>
      </c>
    </row>
  </sheetData>
  <mergeCells count="3">
    <mergeCell ref="B3:C3"/>
    <mergeCell ref="H3:I3"/>
    <mergeCell ref="B12:D12"/>
  </mergeCells>
  <hyperlinks>
    <hyperlink ref="G16" r:id="rId1" xr:uid="{EF9C7AEB-4107-4C4D-99E0-504A24902BBA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Aravind</dc:creator>
  <cp:lastModifiedBy>Aravind</cp:lastModifiedBy>
  <dcterms:created xsi:type="dcterms:W3CDTF">2023-02-15T03:15:13Z</dcterms:created>
  <dcterms:modified xsi:type="dcterms:W3CDTF">2023-02-15T03:49:21Z</dcterms:modified>
</cp:coreProperties>
</file>