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  <c r="I14" i="1"/>
  <c r="I15" i="1"/>
  <c r="I16" i="1"/>
  <c r="I17" i="1"/>
  <c r="I11" i="1" l="1"/>
  <c r="I8" i="1"/>
  <c r="I12" i="1"/>
  <c r="I13" i="1"/>
  <c r="I3" i="1"/>
  <c r="I4" i="1" l="1"/>
  <c r="I6" i="1"/>
  <c r="I9" i="1"/>
  <c r="I10" i="1"/>
  <c r="I5" i="1"/>
  <c r="I2" i="1"/>
  <c r="I19" i="1" l="1"/>
</calcChain>
</file>

<file path=xl/sharedStrings.xml><?xml version="1.0" encoding="utf-8"?>
<sst xmlns="http://schemas.openxmlformats.org/spreadsheetml/2006/main" count="65" uniqueCount="62">
  <si>
    <t>Raspberry Pi</t>
  </si>
  <si>
    <t>Model</t>
  </si>
  <si>
    <t>OS</t>
  </si>
  <si>
    <t>Raspian Wheezy</t>
  </si>
  <si>
    <t>Quantity</t>
  </si>
  <si>
    <t>Price</t>
  </si>
  <si>
    <t>Total</t>
  </si>
  <si>
    <t>Arduino</t>
  </si>
  <si>
    <t>Uno R3</t>
  </si>
  <si>
    <t>UltraSonic RangeFinder</t>
  </si>
  <si>
    <t>Maxbotix LV-EZ1</t>
  </si>
  <si>
    <t>LED Breadboard connection</t>
  </si>
  <si>
    <t>TIP 120 Power Transistor</t>
  </si>
  <si>
    <t>2.5mm standoff screws</t>
  </si>
  <si>
    <t>Function</t>
  </si>
  <si>
    <t>mount range sensor and LCD screen to frame</t>
  </si>
  <si>
    <t>M2</t>
  </si>
  <si>
    <t>Purchase from</t>
  </si>
  <si>
    <t>Element14.com</t>
  </si>
  <si>
    <t xml:space="preserve">PCB for RaspberryPi </t>
  </si>
  <si>
    <t>LCD-00709</t>
  </si>
  <si>
    <t>Rotary Potentiometer</t>
  </si>
  <si>
    <t>COM-09288</t>
  </si>
  <si>
    <t>Control brightness of LCD</t>
  </si>
  <si>
    <t>LCD Display for painting</t>
  </si>
  <si>
    <t>Basic 16x2 Character LCD White on Black 5V</t>
  </si>
  <si>
    <t>12V for Arduino.  Will power LEDs also</t>
  </si>
  <si>
    <t>Arduino Housing</t>
  </si>
  <si>
    <t>Raspberry Pi Housing</t>
  </si>
  <si>
    <t>Various Wires and connectors</t>
  </si>
  <si>
    <t>EW-7811Un</t>
  </si>
  <si>
    <t xml:space="preserve">EDIMAX  Wireless Nano Adapter  </t>
  </si>
  <si>
    <t>newegg.com</t>
  </si>
  <si>
    <t xml:space="preserve">Kingston 8GB Micro SDHC Flash Card w/ SD Adapter Model </t>
  </si>
  <si>
    <t>SDC4/8GB</t>
  </si>
  <si>
    <t>Wireless for Raspberry Pi</t>
  </si>
  <si>
    <t>RASPBRRY-MODB-512M</t>
  </si>
  <si>
    <t>43W5302</t>
  </si>
  <si>
    <t>Part/Stock Number</t>
  </si>
  <si>
    <t>MWS5-0501000UC/M</t>
  </si>
  <si>
    <t>Raspberry Pi Power supply</t>
  </si>
  <si>
    <t>Arduino Power supply</t>
  </si>
  <si>
    <t>http://www.newegg.com/Product/Product.aspx?Item=N82E16812117321</t>
  </si>
  <si>
    <t>http://www.newark.com/jsp/search/productdetail.jsp?SKU=43W5302&amp;CMP=KNC-GPLA</t>
  </si>
  <si>
    <t>http://www.newark.com/adafruit-industries/801/prototyping-pi-plate-kit-raspberry/dp/44W3453?in_merch=Popular%20Products</t>
  </si>
  <si>
    <t xml:space="preserve">Coboc USB-6-AB-W 6 ft. USB 2.0 A Male to B Male Cable M-M - OEM </t>
  </si>
  <si>
    <t>Power Supply for Raspberry Pi, AC-DC CONV, EXTERNAL PLUG IN, 1A, MICRO-USB</t>
  </si>
  <si>
    <t>Rpi to Arduino comms</t>
  </si>
  <si>
    <t>LCD and Range Sensor management</t>
  </si>
  <si>
    <t xml:space="preserve">LED, OSC Server, Webserver, remote administration of Rpi and Arduino </t>
  </si>
  <si>
    <t>44W3453</t>
  </si>
  <si>
    <t>Vendor</t>
  </si>
  <si>
    <t>Prototyping Pi Plate Kit</t>
  </si>
  <si>
    <t>N82E16812117321</t>
  </si>
  <si>
    <t>Newegg.com</t>
  </si>
  <si>
    <t>newark.com</t>
  </si>
  <si>
    <t>newark</t>
  </si>
  <si>
    <t>http://www.newark.com/arduino/a000077/daughter-card-arduino-proto-shield/dp/78T1602?in_merch=Popular%20Products&amp;MER=PPSO_N_C_EverywhereElse_None</t>
  </si>
  <si>
    <t>Arduino Protoplate</t>
  </si>
  <si>
    <t>Arduino circuit connections</t>
  </si>
  <si>
    <t>http://www.digikey.com/product-detail/en/TIP120/TIP120-ND/1052441?adpos=1t2&amp;WT.term=tip120&amp;WT.mc_id=Fairchild+Semiconductor&amp;WT.medium=cpc&amp;WT.campaign=Fairchild+Semiconductor&amp;WT.content=text&amp;WT.srch=1&amp;type=Phrase&amp;WT.source=google&amp;cshift_ck=C7AE7C92-6598-4FF3-8753-DFB42457ACE3csbKXepAwP&amp;network=g</t>
  </si>
  <si>
    <t>http://www.newegg.com/Product/Product.aspx?Item=N82E16833315091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</si>
</sst>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1" fillId="0" borderId="1" xfId="0" applyFont="1" applyBorder="1"/>
    <xf numFmtId="0" fontId="0" fillId="0" borderId="0" xfId="0" applyFont="1" applyAlignment="1">
      <alignment vertical="center" wrapText="1"/>
    </xf>
    <xf numFmtId="0" fontId="3" fillId="0" borderId="1" xfId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0" fontId="3" fillId="0" borderId="1" xfId="1" applyFill="1" applyBorder="1"/>
    <xf numFmtId="0" fontId="2" fillId="0" borderId="1" xfId="0" applyFont="1" applyBorder="1" applyAlignment="1">
      <alignment wrapText="1"/>
    </xf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4" fillId="0" borderId="0" xfId="0" applyFont="1"/>
    <xf numFmtId="0" fontId="0" fillId="4" borderId="0" xfId="0" applyFont="1" applyFill="1" applyAlignment="1">
      <alignment vertical="center" wrapText="1"/>
    </xf>
    <xf numFmtId="0" fontId="0" fillId="4" borderId="1" xfId="0" applyFill="1" applyBorder="1"/>
    <xf numFmtId="0" fontId="2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wark.com/adafruit-industries/801/prototyping-pi-plate-kit-raspberry/dp/44W3453?in_merch=Popular%20Products" TargetMode="External"/><Relationship Id="rId2" Type="http://schemas.openxmlformats.org/officeDocument/2006/relationships/hyperlink" Target="http://www.newegg.com/Product/Product.aspx?Item=N82E16812117321" TargetMode="External"/><Relationship Id="rId1" Type="http://schemas.openxmlformats.org/officeDocument/2006/relationships/hyperlink" Target="http://www.newark.com/jsp/search/productdetail.jsp?SKU=43W5302&amp;CMP=KNC-GPL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ewegg.com/Product/Product.aspx?Item=N82E168333150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F18" sqref="F18"/>
    </sheetView>
  </sheetViews>
  <sheetFormatPr defaultRowHeight="15" x14ac:dyDescent="0.25"/>
  <cols>
    <col min="1" max="1" width="31.140625" customWidth="1"/>
    <col min="2" max="2" width="22.140625" bestFit="1" customWidth="1"/>
    <col min="3" max="3" width="22.140625" customWidth="1"/>
    <col min="4" max="4" width="18.140625" bestFit="1" customWidth="1"/>
    <col min="5" max="5" width="14.85546875" hidden="1" customWidth="1"/>
    <col min="6" max="6" width="41.28515625" bestFit="1" customWidth="1"/>
    <col min="9" max="9" width="7.5703125" bestFit="1" customWidth="1"/>
    <col min="10" max="10" width="119.5703125" bestFit="1" customWidth="1"/>
  </cols>
  <sheetData>
    <row r="1" spans="1:10" x14ac:dyDescent="0.25">
      <c r="B1" s="10" t="s">
        <v>1</v>
      </c>
      <c r="C1" s="10" t="s">
        <v>51</v>
      </c>
      <c r="D1" s="10" t="s">
        <v>38</v>
      </c>
      <c r="E1" s="10" t="s">
        <v>2</v>
      </c>
      <c r="F1" s="10" t="s">
        <v>14</v>
      </c>
      <c r="G1" s="10" t="s">
        <v>4</v>
      </c>
      <c r="H1" s="10" t="s">
        <v>5</v>
      </c>
      <c r="I1" s="10" t="s">
        <v>6</v>
      </c>
      <c r="J1" s="10" t="s">
        <v>17</v>
      </c>
    </row>
    <row r="2" spans="1:10" ht="24.75" x14ac:dyDescent="0.25">
      <c r="A2" s="6" t="s">
        <v>0</v>
      </c>
      <c r="B2" s="4" t="s">
        <v>36</v>
      </c>
      <c r="C2" s="4" t="s">
        <v>55</v>
      </c>
      <c r="D2" s="4" t="s">
        <v>37</v>
      </c>
      <c r="E2" s="4" t="s">
        <v>3</v>
      </c>
      <c r="F2" s="17" t="s">
        <v>49</v>
      </c>
      <c r="G2" s="4">
        <v>1</v>
      </c>
      <c r="H2" s="5">
        <v>35</v>
      </c>
      <c r="I2" s="5">
        <f>G2*H2</f>
        <v>35</v>
      </c>
      <c r="J2" s="12" t="s">
        <v>43</v>
      </c>
    </row>
    <row r="3" spans="1:10" x14ac:dyDescent="0.25">
      <c r="A3" s="6" t="s">
        <v>52</v>
      </c>
      <c r="B3" s="4">
        <v>801</v>
      </c>
      <c r="C3" s="4" t="s">
        <v>56</v>
      </c>
      <c r="D3" s="4" t="s">
        <v>50</v>
      </c>
      <c r="E3" s="4"/>
      <c r="F3" s="17" t="s">
        <v>19</v>
      </c>
      <c r="G3" s="4">
        <v>1</v>
      </c>
      <c r="H3" s="5">
        <v>15.95</v>
      </c>
      <c r="I3" s="5">
        <f>G3*H3</f>
        <v>15.95</v>
      </c>
      <c r="J3" s="12" t="s">
        <v>44</v>
      </c>
    </row>
    <row r="4" spans="1:10" ht="24.75" x14ac:dyDescent="0.25">
      <c r="A4" s="28" t="s">
        <v>40</v>
      </c>
      <c r="B4" s="25" t="s">
        <v>39</v>
      </c>
      <c r="C4" s="25"/>
      <c r="D4" s="25"/>
      <c r="E4" s="25"/>
      <c r="F4" s="26" t="s">
        <v>46</v>
      </c>
      <c r="G4" s="25">
        <v>1</v>
      </c>
      <c r="H4" s="27">
        <v>6.95</v>
      </c>
      <c r="I4" s="27">
        <f>G4*H4</f>
        <v>6.95</v>
      </c>
      <c r="J4" s="25" t="s">
        <v>18</v>
      </c>
    </row>
    <row r="5" spans="1:10" ht="30" x14ac:dyDescent="0.25">
      <c r="A5" s="24" t="s">
        <v>33</v>
      </c>
      <c r="B5" s="25" t="s">
        <v>34</v>
      </c>
      <c r="C5" s="25"/>
      <c r="D5" s="25"/>
      <c r="E5" s="25"/>
      <c r="F5" s="26"/>
      <c r="G5" s="25">
        <v>1</v>
      </c>
      <c r="H5" s="27">
        <v>4.95</v>
      </c>
      <c r="I5" s="27">
        <f>G5*H5</f>
        <v>4.95</v>
      </c>
      <c r="J5" s="25" t="s">
        <v>32</v>
      </c>
    </row>
    <row r="6" spans="1:10" x14ac:dyDescent="0.25">
      <c r="A6" s="28" t="s">
        <v>7</v>
      </c>
      <c r="B6" s="25" t="s">
        <v>8</v>
      </c>
      <c r="C6" s="25"/>
      <c r="D6" s="25"/>
      <c r="E6" s="25">
        <v>22</v>
      </c>
      <c r="F6" s="26" t="s">
        <v>48</v>
      </c>
      <c r="G6" s="25">
        <v>1</v>
      </c>
      <c r="H6" s="27">
        <v>25.19</v>
      </c>
      <c r="I6" s="27">
        <f t="shared" ref="I6:I17" si="0">G6*H6</f>
        <v>25.19</v>
      </c>
      <c r="J6" s="25" t="s">
        <v>18</v>
      </c>
    </row>
    <row r="7" spans="1:10" x14ac:dyDescent="0.25">
      <c r="A7" s="28" t="s">
        <v>58</v>
      </c>
      <c r="B7" s="25"/>
      <c r="C7" s="25"/>
      <c r="D7" s="25"/>
      <c r="E7" s="25"/>
      <c r="F7" s="26" t="s">
        <v>59</v>
      </c>
      <c r="G7" s="25">
        <v>1</v>
      </c>
      <c r="H7" s="27">
        <v>13.33</v>
      </c>
      <c r="I7" s="27">
        <f t="shared" si="0"/>
        <v>13.33</v>
      </c>
      <c r="J7" s="25" t="s">
        <v>57</v>
      </c>
    </row>
    <row r="8" spans="1:10" x14ac:dyDescent="0.25">
      <c r="A8" s="6" t="s">
        <v>41</v>
      </c>
      <c r="B8" s="4"/>
      <c r="C8" s="4"/>
      <c r="D8" s="4"/>
      <c r="E8" s="4"/>
      <c r="F8" s="17" t="s">
        <v>26</v>
      </c>
      <c r="G8" s="4"/>
      <c r="H8" s="9"/>
      <c r="I8" s="9">
        <f t="shared" si="0"/>
        <v>0</v>
      </c>
      <c r="J8" s="4"/>
    </row>
    <row r="9" spans="1:10" x14ac:dyDescent="0.25">
      <c r="A9" s="6" t="s">
        <v>9</v>
      </c>
      <c r="B9" s="4" t="s">
        <v>10</v>
      </c>
      <c r="C9" s="4"/>
      <c r="D9" s="4"/>
      <c r="E9" s="4"/>
      <c r="F9" s="17"/>
      <c r="G9" s="4">
        <v>1</v>
      </c>
      <c r="H9" s="5">
        <v>25.95</v>
      </c>
      <c r="I9" s="5">
        <f t="shared" si="0"/>
        <v>25.95</v>
      </c>
      <c r="J9" s="4"/>
    </row>
    <row r="10" spans="1:10" x14ac:dyDescent="0.25">
      <c r="A10" s="3" t="s">
        <v>31</v>
      </c>
      <c r="B10" s="4" t="s">
        <v>30</v>
      </c>
      <c r="C10" s="4"/>
      <c r="D10" s="4"/>
      <c r="E10" s="4"/>
      <c r="F10" s="17" t="s">
        <v>35</v>
      </c>
      <c r="G10" s="4">
        <v>1</v>
      </c>
      <c r="H10" s="5">
        <v>9.9499999999999993</v>
      </c>
      <c r="I10" s="5">
        <f t="shared" si="0"/>
        <v>9.9499999999999993</v>
      </c>
      <c r="J10" s="12" t="s">
        <v>61</v>
      </c>
    </row>
    <row r="11" spans="1:10" x14ac:dyDescent="0.25">
      <c r="A11" s="6" t="s">
        <v>12</v>
      </c>
      <c r="B11" s="4"/>
      <c r="C11" s="4"/>
      <c r="D11" s="4"/>
      <c r="E11" s="4"/>
      <c r="F11" s="17" t="s">
        <v>11</v>
      </c>
      <c r="G11" s="4">
        <v>3</v>
      </c>
      <c r="H11" s="9">
        <v>0.51</v>
      </c>
      <c r="I11" s="9">
        <f t="shared" si="0"/>
        <v>1.53</v>
      </c>
      <c r="J11" s="12" t="s">
        <v>60</v>
      </c>
    </row>
    <row r="12" spans="1:10" ht="30" x14ac:dyDescent="0.25">
      <c r="A12" s="6" t="s">
        <v>25</v>
      </c>
      <c r="B12" s="4" t="s">
        <v>20</v>
      </c>
      <c r="C12" s="4"/>
      <c r="D12" s="4" t="s">
        <v>20</v>
      </c>
      <c r="E12" s="4"/>
      <c r="F12" s="6" t="s">
        <v>24</v>
      </c>
      <c r="G12" s="4">
        <v>1</v>
      </c>
      <c r="H12" s="5">
        <v>15.95</v>
      </c>
      <c r="I12" s="5">
        <f t="shared" si="0"/>
        <v>15.95</v>
      </c>
      <c r="J12" s="4"/>
    </row>
    <row r="13" spans="1:10" x14ac:dyDescent="0.25">
      <c r="A13" s="6" t="s">
        <v>21</v>
      </c>
      <c r="B13" s="4" t="s">
        <v>22</v>
      </c>
      <c r="C13" s="4"/>
      <c r="D13" s="4" t="s">
        <v>22</v>
      </c>
      <c r="E13" s="4"/>
      <c r="F13" s="6" t="s">
        <v>23</v>
      </c>
      <c r="G13" s="4">
        <v>1</v>
      </c>
      <c r="H13" s="5">
        <v>0.95</v>
      </c>
      <c r="I13" s="5">
        <f t="shared" si="0"/>
        <v>0.95</v>
      </c>
      <c r="J13" s="4"/>
    </row>
    <row r="14" spans="1:10" x14ac:dyDescent="0.25">
      <c r="A14" s="6" t="s">
        <v>13</v>
      </c>
      <c r="B14" s="4" t="s">
        <v>16</v>
      </c>
      <c r="C14" s="4"/>
      <c r="D14" s="4"/>
      <c r="E14" s="4"/>
      <c r="F14" s="6" t="s">
        <v>15</v>
      </c>
      <c r="G14" s="4">
        <v>6</v>
      </c>
      <c r="H14" s="9"/>
      <c r="I14" s="9">
        <f t="shared" si="0"/>
        <v>0</v>
      </c>
      <c r="J14" s="4"/>
    </row>
    <row r="15" spans="1:10" x14ac:dyDescent="0.25">
      <c r="A15" s="13" t="s">
        <v>27</v>
      </c>
      <c r="B15" s="14"/>
      <c r="C15" s="14"/>
      <c r="D15" s="14"/>
      <c r="E15" s="14"/>
      <c r="F15" s="13"/>
      <c r="G15" s="14">
        <v>1</v>
      </c>
      <c r="H15" s="9"/>
      <c r="I15" s="9">
        <f t="shared" si="0"/>
        <v>0</v>
      </c>
      <c r="J15" s="14"/>
    </row>
    <row r="16" spans="1:10" x14ac:dyDescent="0.25">
      <c r="A16" s="13" t="s">
        <v>28</v>
      </c>
      <c r="B16" s="14"/>
      <c r="C16" s="14"/>
      <c r="D16" s="14"/>
      <c r="E16" s="14"/>
      <c r="F16" s="13"/>
      <c r="G16" s="14">
        <v>1</v>
      </c>
      <c r="H16" s="9"/>
      <c r="I16" s="9">
        <f t="shared" si="0"/>
        <v>0</v>
      </c>
      <c r="J16" s="14"/>
    </row>
    <row r="17" spans="1:10" ht="30" x14ac:dyDescent="0.25">
      <c r="A17" s="11" t="s">
        <v>45</v>
      </c>
      <c r="B17" s="4"/>
      <c r="C17" s="4" t="s">
        <v>54</v>
      </c>
      <c r="D17" s="23" t="s">
        <v>53</v>
      </c>
      <c r="E17" s="4"/>
      <c r="F17" s="6" t="s">
        <v>47</v>
      </c>
      <c r="G17" s="4">
        <v>1</v>
      </c>
      <c r="H17" s="15">
        <v>1.22</v>
      </c>
      <c r="I17" s="5">
        <f t="shared" si="0"/>
        <v>1.22</v>
      </c>
      <c r="J17" s="16" t="s">
        <v>42</v>
      </c>
    </row>
    <row r="18" spans="1:10" x14ac:dyDescent="0.25">
      <c r="A18" s="20" t="s">
        <v>29</v>
      </c>
      <c r="B18" s="18"/>
      <c r="C18" s="18"/>
      <c r="D18" s="18"/>
      <c r="E18" s="18"/>
      <c r="F18" s="20"/>
      <c r="G18" s="4"/>
      <c r="H18" s="9"/>
      <c r="I18" s="9"/>
      <c r="J18" s="18"/>
    </row>
    <row r="19" spans="1:10" x14ac:dyDescent="0.25">
      <c r="A19" s="21"/>
      <c r="B19" s="22"/>
      <c r="C19" s="22"/>
      <c r="D19" s="22"/>
      <c r="E19" s="22"/>
      <c r="F19" s="21"/>
      <c r="G19" s="7"/>
      <c r="H19" s="8"/>
      <c r="I19" s="8">
        <f>SUM(I2:I17)</f>
        <v>156.91999999999999</v>
      </c>
      <c r="J19" s="19"/>
    </row>
    <row r="20" spans="1:10" x14ac:dyDescent="0.25">
      <c r="H20" s="1"/>
      <c r="I20" s="1"/>
    </row>
    <row r="21" spans="1:10" x14ac:dyDescent="0.25">
      <c r="I21" s="1"/>
    </row>
    <row r="23" spans="1:10" x14ac:dyDescent="0.25">
      <c r="F23" s="2"/>
      <c r="H23" s="1"/>
      <c r="I23" s="1"/>
    </row>
    <row r="24" spans="1:10" x14ac:dyDescent="0.25">
      <c r="F24" s="2"/>
      <c r="H24" s="1"/>
      <c r="I24" s="1"/>
    </row>
    <row r="25" spans="1:10" x14ac:dyDescent="0.25">
      <c r="H25" s="1"/>
      <c r="I25" s="1"/>
    </row>
    <row r="26" spans="1:10" x14ac:dyDescent="0.25">
      <c r="F26" s="2"/>
      <c r="H26" s="1"/>
      <c r="I26" s="1"/>
    </row>
  </sheetData>
  <hyperlinks>
    <hyperlink ref="J2" r:id="rId1"/>
    <hyperlink ref="J17" r:id="rId2"/>
    <hyperlink ref="J3" r:id="rId3"/>
    <hyperlink ref="J11"/>
    <hyperlink ref="J1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2013-02-06T00:34:07Z</dcterms:created>
  <dcterms:modified xsi:type="dcterms:W3CDTF">2013-03-23T21:54:25Z</dcterms:modified>
</cp:coreProperties>
</file>