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r/Desktop/SpecSem/SpecSem/KDTree/results/"/>
    </mc:Choice>
  </mc:AlternateContent>
  <xr:revisionPtr revIDLastSave="0" documentId="13_ncr:1_{9C6683C8-B3A0-9644-A3C4-00259936ED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J51" i="1"/>
  <c r="M51" i="1" s="1"/>
  <c r="I51" i="1"/>
  <c r="L51" i="1" s="1"/>
  <c r="H51" i="1"/>
  <c r="K51" i="1" s="1"/>
  <c r="M50" i="1"/>
  <c r="L50" i="1"/>
  <c r="J50" i="1"/>
  <c r="I50" i="1"/>
  <c r="H50" i="1"/>
  <c r="K50" i="1" s="1"/>
  <c r="L49" i="1"/>
  <c r="K49" i="1"/>
  <c r="J49" i="1"/>
  <c r="M49" i="1" s="1"/>
  <c r="I49" i="1"/>
  <c r="H49" i="1"/>
  <c r="J48" i="1"/>
  <c r="M48" i="1" s="1"/>
  <c r="I48" i="1"/>
  <c r="L48" i="1" s="1"/>
  <c r="H48" i="1"/>
  <c r="K48" i="1" s="1"/>
  <c r="J47" i="1"/>
  <c r="M47" i="1" s="1"/>
  <c r="I47" i="1"/>
  <c r="L47" i="1" s="1"/>
  <c r="H47" i="1"/>
  <c r="K47" i="1" s="1"/>
  <c r="M46" i="1"/>
  <c r="L46" i="1"/>
  <c r="J46" i="1"/>
  <c r="I46" i="1"/>
  <c r="H46" i="1"/>
  <c r="K46" i="1" s="1"/>
  <c r="L45" i="1"/>
  <c r="K45" i="1"/>
  <c r="J45" i="1"/>
  <c r="M45" i="1" s="1"/>
  <c r="I45" i="1"/>
  <c r="H45" i="1"/>
  <c r="J44" i="1"/>
  <c r="M44" i="1" s="1"/>
  <c r="I44" i="1"/>
  <c r="L44" i="1" s="1"/>
  <c r="H44" i="1"/>
  <c r="K44" i="1" s="1"/>
  <c r="J43" i="1"/>
  <c r="M43" i="1" s="1"/>
  <c r="I43" i="1"/>
  <c r="L43" i="1" s="1"/>
  <c r="H43" i="1"/>
  <c r="K43" i="1" s="1"/>
  <c r="M42" i="1"/>
  <c r="L42" i="1"/>
  <c r="J42" i="1"/>
  <c r="I42" i="1"/>
  <c r="H42" i="1"/>
  <c r="K42" i="1" s="1"/>
  <c r="L41" i="1"/>
  <c r="K41" i="1"/>
  <c r="J41" i="1"/>
  <c r="M41" i="1" s="1"/>
  <c r="I41" i="1"/>
  <c r="H41" i="1"/>
  <c r="J40" i="1"/>
  <c r="M40" i="1" s="1"/>
  <c r="I40" i="1"/>
  <c r="L40" i="1" s="1"/>
  <c r="H40" i="1"/>
  <c r="K40" i="1" s="1"/>
  <c r="J39" i="1"/>
  <c r="M39" i="1" s="1"/>
  <c r="I39" i="1"/>
  <c r="L39" i="1" s="1"/>
  <c r="H39" i="1"/>
  <c r="K39" i="1" s="1"/>
  <c r="M38" i="1"/>
  <c r="L38" i="1"/>
  <c r="J38" i="1"/>
  <c r="I38" i="1"/>
  <c r="H38" i="1"/>
  <c r="K38" i="1" s="1"/>
  <c r="L37" i="1"/>
  <c r="K37" i="1"/>
  <c r="J37" i="1"/>
  <c r="M37" i="1" s="1"/>
  <c r="I37" i="1"/>
  <c r="H37" i="1"/>
  <c r="J36" i="1"/>
  <c r="M36" i="1" s="1"/>
  <c r="I36" i="1"/>
  <c r="L36" i="1" s="1"/>
  <c r="H36" i="1"/>
  <c r="K36" i="1" s="1"/>
  <c r="J35" i="1"/>
  <c r="M35" i="1" s="1"/>
  <c r="I35" i="1"/>
  <c r="L35" i="1" s="1"/>
  <c r="H35" i="1"/>
  <c r="K35" i="1" s="1"/>
  <c r="M34" i="1"/>
  <c r="L34" i="1"/>
  <c r="J34" i="1"/>
  <c r="I34" i="1"/>
  <c r="H34" i="1"/>
  <c r="K34" i="1" s="1"/>
  <c r="L33" i="1"/>
  <c r="K33" i="1"/>
  <c r="J33" i="1"/>
  <c r="M33" i="1" s="1"/>
  <c r="I33" i="1"/>
  <c r="H33" i="1"/>
  <c r="J32" i="1"/>
  <c r="M32" i="1" s="1"/>
  <c r="I32" i="1"/>
  <c r="L32" i="1" s="1"/>
  <c r="H32" i="1"/>
  <c r="K32" i="1" s="1"/>
  <c r="J31" i="1"/>
  <c r="M31" i="1" s="1"/>
  <c r="I31" i="1"/>
  <c r="L31" i="1" s="1"/>
  <c r="H31" i="1"/>
  <c r="K31" i="1" s="1"/>
  <c r="M30" i="1"/>
  <c r="L30" i="1"/>
  <c r="J30" i="1"/>
  <c r="I30" i="1"/>
  <c r="H30" i="1"/>
  <c r="K30" i="1" s="1"/>
  <c r="L29" i="1"/>
  <c r="K29" i="1"/>
  <c r="J29" i="1"/>
  <c r="M29" i="1" s="1"/>
  <c r="I29" i="1"/>
  <c r="H29" i="1"/>
  <c r="J28" i="1"/>
  <c r="M28" i="1" s="1"/>
  <c r="I28" i="1"/>
  <c r="L28" i="1" s="1"/>
  <c r="H28" i="1"/>
  <c r="K28" i="1" s="1"/>
  <c r="J27" i="1"/>
  <c r="M27" i="1" s="1"/>
  <c r="I27" i="1"/>
  <c r="L27" i="1" s="1"/>
  <c r="H27" i="1"/>
  <c r="K27" i="1" s="1"/>
  <c r="M26" i="1"/>
  <c r="L26" i="1"/>
  <c r="J26" i="1"/>
  <c r="I26" i="1"/>
  <c r="H26" i="1"/>
  <c r="K26" i="1" s="1"/>
  <c r="L25" i="1"/>
  <c r="K25" i="1"/>
  <c r="J25" i="1"/>
  <c r="M25" i="1" s="1"/>
  <c r="I25" i="1"/>
  <c r="H25" i="1"/>
  <c r="J24" i="1"/>
  <c r="M24" i="1" s="1"/>
  <c r="I24" i="1"/>
  <c r="L24" i="1" s="1"/>
  <c r="H24" i="1"/>
  <c r="K24" i="1" s="1"/>
  <c r="J23" i="1"/>
  <c r="M23" i="1" s="1"/>
  <c r="I23" i="1"/>
  <c r="L23" i="1" s="1"/>
  <c r="H23" i="1"/>
  <c r="K23" i="1" s="1"/>
  <c r="M22" i="1"/>
  <c r="L22" i="1"/>
  <c r="J22" i="1"/>
  <c r="I22" i="1"/>
  <c r="H22" i="1"/>
  <c r="K22" i="1" s="1"/>
  <c r="L21" i="1"/>
  <c r="K21" i="1"/>
  <c r="J21" i="1"/>
  <c r="M21" i="1" s="1"/>
  <c r="I21" i="1"/>
  <c r="H21" i="1"/>
  <c r="J20" i="1"/>
  <c r="M20" i="1" s="1"/>
  <c r="I20" i="1"/>
  <c r="L20" i="1" s="1"/>
  <c r="H20" i="1"/>
  <c r="K20" i="1" s="1"/>
  <c r="J19" i="1"/>
  <c r="M19" i="1" s="1"/>
  <c r="I19" i="1"/>
  <c r="L19" i="1" s="1"/>
  <c r="H19" i="1"/>
  <c r="K19" i="1" s="1"/>
  <c r="M18" i="1"/>
  <c r="L18" i="1"/>
  <c r="J18" i="1"/>
  <c r="I18" i="1"/>
  <c r="H18" i="1"/>
  <c r="K18" i="1" s="1"/>
  <c r="L17" i="1"/>
  <c r="K17" i="1"/>
  <c r="J17" i="1"/>
  <c r="M17" i="1" s="1"/>
  <c r="I17" i="1"/>
  <c r="H17" i="1"/>
  <c r="J16" i="1"/>
  <c r="M16" i="1" s="1"/>
  <c r="I16" i="1"/>
  <c r="L16" i="1" s="1"/>
  <c r="H16" i="1"/>
  <c r="K16" i="1" s="1"/>
  <c r="J15" i="1"/>
  <c r="M15" i="1" s="1"/>
  <c r="I15" i="1"/>
  <c r="L15" i="1" s="1"/>
  <c r="H15" i="1"/>
  <c r="K15" i="1" s="1"/>
  <c r="M14" i="1"/>
  <c r="L14" i="1"/>
  <c r="J14" i="1"/>
  <c r="I14" i="1"/>
  <c r="H14" i="1"/>
  <c r="K14" i="1" s="1"/>
  <c r="L13" i="1"/>
  <c r="K13" i="1"/>
  <c r="J13" i="1"/>
  <c r="M13" i="1" s="1"/>
  <c r="I13" i="1"/>
  <c r="H13" i="1"/>
  <c r="J12" i="1"/>
  <c r="M12" i="1" s="1"/>
  <c r="I12" i="1"/>
  <c r="L12" i="1" s="1"/>
  <c r="H12" i="1"/>
  <c r="K12" i="1" s="1"/>
  <c r="J11" i="1"/>
  <c r="M11" i="1" s="1"/>
  <c r="I11" i="1"/>
  <c r="L11" i="1" s="1"/>
  <c r="H11" i="1"/>
  <c r="K11" i="1" s="1"/>
  <c r="M10" i="1"/>
  <c r="L10" i="1"/>
  <c r="J10" i="1"/>
  <c r="I10" i="1"/>
  <c r="H10" i="1"/>
  <c r="K10" i="1" s="1"/>
  <c r="L9" i="1"/>
  <c r="K9" i="1"/>
  <c r="J9" i="1"/>
  <c r="M9" i="1" s="1"/>
  <c r="I9" i="1"/>
  <c r="H9" i="1"/>
  <c r="J8" i="1"/>
  <c r="M8" i="1" s="1"/>
  <c r="I8" i="1"/>
  <c r="L8" i="1" s="1"/>
  <c r="H8" i="1"/>
  <c r="K8" i="1" s="1"/>
  <c r="J7" i="1"/>
  <c r="M7" i="1" s="1"/>
  <c r="I7" i="1"/>
  <c r="L7" i="1" s="1"/>
  <c r="H7" i="1"/>
  <c r="K7" i="1" s="1"/>
  <c r="M6" i="1"/>
  <c r="L6" i="1"/>
  <c r="J6" i="1"/>
  <c r="I6" i="1"/>
  <c r="H6" i="1"/>
  <c r="K6" i="1" s="1"/>
  <c r="L5" i="1"/>
  <c r="K5" i="1"/>
  <c r="J5" i="1"/>
  <c r="M5" i="1" s="1"/>
  <c r="I5" i="1"/>
  <c r="H5" i="1"/>
  <c r="J4" i="1"/>
  <c r="M4" i="1" s="1"/>
  <c r="I4" i="1"/>
  <c r="L4" i="1" s="1"/>
  <c r="H4" i="1"/>
  <c r="K4" i="1" s="1"/>
  <c r="J3" i="1"/>
  <c r="M3" i="1" s="1"/>
  <c r="I3" i="1"/>
  <c r="L3" i="1" s="1"/>
  <c r="K3" i="1"/>
  <c r="M2" i="1"/>
  <c r="L2" i="1"/>
  <c r="J2" i="1"/>
  <c r="I2" i="1"/>
  <c r="H2" i="1"/>
  <c r="K2" i="1" s="1"/>
</calcChain>
</file>

<file path=xl/sharedStrings.xml><?xml version="1.0" encoding="utf-8"?>
<sst xmlns="http://schemas.openxmlformats.org/spreadsheetml/2006/main" count="32" uniqueCount="14">
  <si>
    <t>data_type</t>
  </si>
  <si>
    <t>Nthreads</t>
  </si>
  <si>
    <t>points_found</t>
  </si>
  <si>
    <t>d</t>
  </si>
  <si>
    <t>f</t>
  </si>
  <si>
    <t>build_acceleration</t>
  </si>
  <si>
    <t>search_acceleration</t>
  </si>
  <si>
    <t>total_acceleration</t>
  </si>
  <si>
    <t>build_efficiency</t>
  </si>
  <si>
    <t>search_efficiency</t>
  </si>
  <si>
    <t>total_efficiency</t>
  </si>
  <si>
    <t>build_time</t>
  </si>
  <si>
    <t>search_time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</si>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</sst>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3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5" workbookViewId="0">
      <selection activeCell="B32" sqref="B32"/>
    </sheetView>
  </sheetViews>
  <sheetFormatPr baseColWidth="10" defaultColWidth="8.83203125" defaultRowHeight="15" x14ac:dyDescent="0.2"/>
  <cols>
    <col min="1" max="1" width="3.1640625" bestFit="1" customWidth="1"/>
    <col min="2" max="2" width="12" bestFit="1" customWidth="1"/>
    <col min="3" max="3" width="8.1640625" bestFit="1" customWidth="1"/>
    <col min="4" max="4" width="11.33203125" bestFit="1" customWidth="1"/>
    <col min="5" max="7" width="12.1640625" bestFit="1" customWidth="1"/>
    <col min="8" max="8" width="15.6640625" bestFit="1" customWidth="1"/>
    <col min="9" max="9" width="16.83203125" bestFit="1" customWidth="1"/>
    <col min="10" max="10" width="15.33203125" bestFit="1" customWidth="1"/>
    <col min="11" max="11" width="13.5" bestFit="1" customWidth="1"/>
    <col min="12" max="12" width="14.5" bestFit="1" customWidth="1"/>
    <col min="13" max="13" width="13.1640625" bestFit="1" customWidth="1"/>
  </cols>
  <sheetData>
    <row r="1" spans="1:13" x14ac:dyDescent="0.2"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1">
        <v>0</v>
      </c>
      <c r="B2" s="3">
        <v>100000</v>
      </c>
      <c r="C2">
        <v>1</v>
      </c>
      <c r="D2">
        <v>1172</v>
      </c>
      <c r="E2">
        <v>2.3240225E-2</v>
      </c>
      <c r="F2">
        <v>0.23413775000000001</v>
      </c>
      <c r="G2">
        <v>0.25737797499999998</v>
      </c>
      <c r="H2">
        <f>E$2/E2</f>
        <v>1</v>
      </c>
      <c r="I2">
        <f>F$2/F2</f>
        <v>1</v>
      </c>
      <c r="J2">
        <f>G$2/G2</f>
        <v>1</v>
      </c>
      <c r="K2">
        <f>H2/$C2</f>
        <v>1</v>
      </c>
      <c r="L2">
        <f t="shared" ref="L2:M11" si="0">I2/$C2</f>
        <v>1</v>
      </c>
      <c r="M2">
        <f t="shared" si="0"/>
        <v>1</v>
      </c>
    </row>
    <row r="3" spans="1:13" x14ac:dyDescent="0.2">
      <c r="A3" s="1">
        <v>1</v>
      </c>
      <c r="B3" s="3">
        <v>100000</v>
      </c>
      <c r="C3">
        <v>2</v>
      </c>
      <c r="D3">
        <v>1172</v>
      </c>
      <c r="E3">
        <v>4.5908675000000003E-2</v>
      </c>
      <c r="F3">
        <v>0.23693025000000001</v>
      </c>
      <c r="G3">
        <v>0.28283892500000002</v>
      </c>
      <c r="H3">
        <f>E$2/E3</f>
        <v>0.50622730889096668</v>
      </c>
      <c r="I3">
        <f t="shared" ref="H3:J11" si="1">F$2/F3</f>
        <v>0.98821383086372461</v>
      </c>
      <c r="J3">
        <f t="shared" si="1"/>
        <v>0.90998074257282646</v>
      </c>
      <c r="K3">
        <f>H3/$C3</f>
        <v>0.25311365444548334</v>
      </c>
      <c r="L3">
        <f t="shared" si="0"/>
        <v>0.4941069154318623</v>
      </c>
      <c r="M3">
        <f t="shared" si="0"/>
        <v>0.45499037128641323</v>
      </c>
    </row>
    <row r="4" spans="1:13" x14ac:dyDescent="0.2">
      <c r="A4" s="1">
        <v>2</v>
      </c>
      <c r="B4" s="3">
        <v>100000</v>
      </c>
      <c r="C4">
        <v>3</v>
      </c>
      <c r="D4">
        <v>1172</v>
      </c>
      <c r="E4">
        <v>6.5683800000000001E-2</v>
      </c>
      <c r="F4">
        <v>0.1112995</v>
      </c>
      <c r="G4">
        <v>0.17698330000000001</v>
      </c>
      <c r="H4">
        <f t="shared" si="1"/>
        <v>0.35381973941824313</v>
      </c>
      <c r="I4">
        <f t="shared" si="1"/>
        <v>2.1036729724751684</v>
      </c>
      <c r="J4">
        <f t="shared" si="1"/>
        <v>1.4542500620115004</v>
      </c>
      <c r="K4">
        <f t="shared" ref="K4:K11" si="2">H4/$C4</f>
        <v>0.11793991313941438</v>
      </c>
      <c r="L4">
        <f t="shared" si="0"/>
        <v>0.70122432415838942</v>
      </c>
      <c r="M4">
        <f t="shared" si="0"/>
        <v>0.48475002067050016</v>
      </c>
    </row>
    <row r="5" spans="1:13" x14ac:dyDescent="0.2">
      <c r="A5" s="1">
        <v>3</v>
      </c>
      <c r="B5" s="3">
        <v>100000</v>
      </c>
      <c r="C5">
        <v>4</v>
      </c>
      <c r="D5">
        <v>1172</v>
      </c>
      <c r="E5">
        <v>7.0560524999999999E-2</v>
      </c>
      <c r="F5">
        <v>0.12381525</v>
      </c>
      <c r="G5">
        <v>0.194375775</v>
      </c>
      <c r="H5">
        <f t="shared" si="1"/>
        <v>0.3293658175020665</v>
      </c>
      <c r="I5">
        <f t="shared" si="1"/>
        <v>1.8910251362412951</v>
      </c>
      <c r="J5">
        <f t="shared" si="1"/>
        <v>1.3241257816206777</v>
      </c>
      <c r="K5">
        <f t="shared" si="2"/>
        <v>8.2341454375516626E-2</v>
      </c>
      <c r="L5">
        <f t="shared" si="0"/>
        <v>0.47275628406032377</v>
      </c>
      <c r="M5">
        <f t="shared" si="0"/>
        <v>0.33103144540516943</v>
      </c>
    </row>
    <row r="6" spans="1:13" x14ac:dyDescent="0.2">
      <c r="A6" s="1">
        <v>4</v>
      </c>
      <c r="B6" s="3">
        <v>100000</v>
      </c>
      <c r="C6">
        <v>7</v>
      </c>
      <c r="D6">
        <v>1172</v>
      </c>
      <c r="E6">
        <v>8.5883000000000001E-2</v>
      </c>
      <c r="F6">
        <v>5.0486425000000001E-2</v>
      </c>
      <c r="G6">
        <v>0.13636942499999999</v>
      </c>
      <c r="H6">
        <f t="shared" si="1"/>
        <v>0.27060332079689808</v>
      </c>
      <c r="I6">
        <f t="shared" si="1"/>
        <v>4.6376377412344008</v>
      </c>
      <c r="J6">
        <f t="shared" si="1"/>
        <v>1.8873583649707404</v>
      </c>
      <c r="K6">
        <f t="shared" si="2"/>
        <v>3.8657617256699729E-2</v>
      </c>
      <c r="L6">
        <f t="shared" si="0"/>
        <v>0.66251967731920014</v>
      </c>
      <c r="M6">
        <f t="shared" si="0"/>
        <v>0.26962262356724864</v>
      </c>
    </row>
    <row r="7" spans="1:13" x14ac:dyDescent="0.2">
      <c r="A7" s="1">
        <v>5</v>
      </c>
      <c r="B7" s="3">
        <v>100000</v>
      </c>
      <c r="C7">
        <v>8</v>
      </c>
      <c r="D7">
        <v>1172</v>
      </c>
      <c r="E7">
        <v>9.0466574999999994E-2</v>
      </c>
      <c r="F7">
        <v>5.9974E-2</v>
      </c>
      <c r="G7">
        <v>0.15044057499999999</v>
      </c>
      <c r="H7">
        <f t="shared" si="1"/>
        <v>0.25689294637273491</v>
      </c>
      <c r="I7">
        <f t="shared" si="1"/>
        <v>3.9039875612765531</v>
      </c>
      <c r="J7">
        <f t="shared" si="1"/>
        <v>1.710828179166425</v>
      </c>
      <c r="K7">
        <f t="shared" si="2"/>
        <v>3.2111618296591864E-2</v>
      </c>
      <c r="L7">
        <f t="shared" si="0"/>
        <v>0.48799844515956914</v>
      </c>
      <c r="M7">
        <f t="shared" si="0"/>
        <v>0.21385352239580313</v>
      </c>
    </row>
    <row r="8" spans="1:13" x14ac:dyDescent="0.2">
      <c r="A8" s="1">
        <v>6</v>
      </c>
      <c r="B8" s="3">
        <v>100000</v>
      </c>
      <c r="C8">
        <v>15</v>
      </c>
      <c r="D8">
        <v>1172</v>
      </c>
      <c r="E8">
        <v>9.9334950000000005E-2</v>
      </c>
      <c r="F8">
        <v>2.6902325000000001E-2</v>
      </c>
      <c r="G8">
        <v>0.12623727500000001</v>
      </c>
      <c r="H8">
        <f t="shared" si="1"/>
        <v>0.23395818893551562</v>
      </c>
      <c r="I8">
        <f t="shared" si="1"/>
        <v>8.7032533433448602</v>
      </c>
      <c r="J8">
        <f t="shared" si="1"/>
        <v>2.038842924960159</v>
      </c>
      <c r="K8">
        <f t="shared" si="2"/>
        <v>1.5597212595701042E-2</v>
      </c>
      <c r="L8">
        <f t="shared" si="0"/>
        <v>0.580216889556324</v>
      </c>
      <c r="M8">
        <f t="shared" si="0"/>
        <v>0.1359228616640106</v>
      </c>
    </row>
    <row r="9" spans="1:13" x14ac:dyDescent="0.2">
      <c r="A9" s="1">
        <v>7</v>
      </c>
      <c r="B9" s="3">
        <v>100000</v>
      </c>
      <c r="C9">
        <v>16</v>
      </c>
      <c r="D9">
        <v>1172</v>
      </c>
      <c r="E9">
        <v>0.10649547500000001</v>
      </c>
      <c r="F9">
        <v>2.7947775000000001E-2</v>
      </c>
      <c r="G9">
        <v>0.13444324999999999</v>
      </c>
      <c r="H9">
        <f t="shared" si="1"/>
        <v>0.2182273472182738</v>
      </c>
      <c r="I9">
        <f t="shared" si="1"/>
        <v>8.3776883848535348</v>
      </c>
      <c r="J9">
        <f t="shared" si="1"/>
        <v>1.9143986403184987</v>
      </c>
      <c r="K9">
        <f t="shared" si="2"/>
        <v>1.3639209201142113E-2</v>
      </c>
      <c r="L9">
        <f t="shared" si="0"/>
        <v>0.52360552405334593</v>
      </c>
      <c r="M9">
        <f t="shared" si="0"/>
        <v>0.11964991501990617</v>
      </c>
    </row>
    <row r="10" spans="1:13" x14ac:dyDescent="0.2">
      <c r="A10" s="1">
        <v>8</v>
      </c>
      <c r="B10" s="3">
        <v>100000</v>
      </c>
      <c r="C10">
        <v>31</v>
      </c>
      <c r="D10">
        <v>1172</v>
      </c>
      <c r="E10">
        <v>0.14025175000000001</v>
      </c>
      <c r="F10">
        <v>3.0239700000000001E-2</v>
      </c>
      <c r="G10">
        <v>0.17049144999999999</v>
      </c>
      <c r="H10">
        <f t="shared" si="1"/>
        <v>0.16570363649651429</v>
      </c>
      <c r="I10">
        <f t="shared" si="1"/>
        <v>7.7427272757335555</v>
      </c>
      <c r="J10">
        <f t="shared" si="1"/>
        <v>1.5096239430188434</v>
      </c>
      <c r="K10">
        <f t="shared" si="2"/>
        <v>5.3452785966617514E-3</v>
      </c>
      <c r="L10">
        <f t="shared" si="0"/>
        <v>0.24976539599140501</v>
      </c>
      <c r="M10">
        <f t="shared" si="0"/>
        <v>4.8697546548994948E-2</v>
      </c>
    </row>
    <row r="11" spans="1:13" x14ac:dyDescent="0.2">
      <c r="A11" s="1">
        <v>9</v>
      </c>
      <c r="B11" s="3">
        <v>100000</v>
      </c>
      <c r="C11">
        <v>32</v>
      </c>
      <c r="D11">
        <v>1172</v>
      </c>
      <c r="E11">
        <v>0.135101</v>
      </c>
      <c r="F11">
        <v>2.595275E-2</v>
      </c>
      <c r="G11">
        <v>0.16105375</v>
      </c>
      <c r="H11">
        <f t="shared" si="1"/>
        <v>0.17202111753428917</v>
      </c>
      <c r="I11">
        <f t="shared" si="1"/>
        <v>9.0216932694993783</v>
      </c>
      <c r="J11">
        <f t="shared" si="1"/>
        <v>1.5980874397522566</v>
      </c>
      <c r="K11">
        <f t="shared" si="2"/>
        <v>5.3756599229465366E-3</v>
      </c>
      <c r="L11">
        <f t="shared" si="0"/>
        <v>0.28192791467185557</v>
      </c>
      <c r="M11">
        <f t="shared" si="0"/>
        <v>4.994023249225802E-2</v>
      </c>
    </row>
    <row r="12" spans="1:13" x14ac:dyDescent="0.2">
      <c r="A12" s="1">
        <v>10</v>
      </c>
      <c r="B12" s="3">
        <v>1000000</v>
      </c>
      <c r="C12">
        <v>1</v>
      </c>
      <c r="D12">
        <v>11805</v>
      </c>
      <c r="E12">
        <v>0.2260635</v>
      </c>
      <c r="F12">
        <v>3.1850825</v>
      </c>
      <c r="G12">
        <v>3.411146</v>
      </c>
      <c r="H12">
        <f>E$12/E12</f>
        <v>1</v>
      </c>
      <c r="I12">
        <f t="shared" ref="I12:J21" si="3">F$12/F12</f>
        <v>1</v>
      </c>
      <c r="J12">
        <f t="shared" si="3"/>
        <v>1</v>
      </c>
      <c r="K12">
        <f>H12/$C12</f>
        <v>1</v>
      </c>
      <c r="L12">
        <f>I12/$C12</f>
        <v>1</v>
      </c>
      <c r="M12">
        <f>J12/$C12</f>
        <v>1</v>
      </c>
    </row>
    <row r="13" spans="1:13" x14ac:dyDescent="0.2">
      <c r="A13" s="1">
        <v>11</v>
      </c>
      <c r="B13" s="3">
        <v>1000000</v>
      </c>
      <c r="C13">
        <v>2</v>
      </c>
      <c r="D13">
        <v>11805</v>
      </c>
      <c r="E13">
        <v>0.38961974999999999</v>
      </c>
      <c r="F13">
        <v>3.1766299999999998</v>
      </c>
      <c r="G13">
        <v>3.5662497499999999</v>
      </c>
      <c r="H13">
        <f t="shared" ref="H13:H21" si="4">E$12/E13</f>
        <v>0.5802157103175597</v>
      </c>
      <c r="I13">
        <f t="shared" si="3"/>
        <v>1.00266083868754</v>
      </c>
      <c r="J13">
        <f t="shared" si="3"/>
        <v>0.9565078833864622</v>
      </c>
      <c r="K13">
        <f>H13/$C13</f>
        <v>0.29010785515877985</v>
      </c>
      <c r="L13">
        <f t="shared" ref="L13:M21" si="5">I13/$C13</f>
        <v>0.50133041934376998</v>
      </c>
      <c r="M13">
        <f t="shared" si="5"/>
        <v>0.4782539416932311</v>
      </c>
    </row>
    <row r="14" spans="1:13" x14ac:dyDescent="0.2">
      <c r="A14" s="1">
        <v>12</v>
      </c>
      <c r="B14" s="3">
        <v>1000000</v>
      </c>
      <c r="C14">
        <v>3</v>
      </c>
      <c r="D14">
        <v>11805</v>
      </c>
      <c r="E14">
        <v>0.58358050000000006</v>
      </c>
      <c r="F14">
        <v>1.2660275000000001</v>
      </c>
      <c r="G14">
        <v>1.8496079999999999</v>
      </c>
      <c r="H14">
        <f t="shared" si="4"/>
        <v>0.38737329297329154</v>
      </c>
      <c r="I14">
        <f t="shared" si="3"/>
        <v>2.5158083059017278</v>
      </c>
      <c r="J14">
        <f t="shared" si="3"/>
        <v>1.844253485062781</v>
      </c>
      <c r="K14">
        <f t="shared" ref="K14:K21" si="6">H14/$C14</f>
        <v>0.12912443099109719</v>
      </c>
      <c r="L14">
        <f t="shared" si="5"/>
        <v>0.83860276863390926</v>
      </c>
      <c r="M14">
        <f t="shared" si="5"/>
        <v>0.61475116168759369</v>
      </c>
    </row>
    <row r="15" spans="1:13" x14ac:dyDescent="0.2">
      <c r="A15" s="1">
        <v>13</v>
      </c>
      <c r="B15" s="3">
        <v>1000000</v>
      </c>
      <c r="C15">
        <v>4</v>
      </c>
      <c r="D15">
        <v>11805</v>
      </c>
      <c r="E15">
        <v>0.587897</v>
      </c>
      <c r="F15">
        <v>1.27461</v>
      </c>
      <c r="G15">
        <v>1.8625069999999999</v>
      </c>
      <c r="H15">
        <f t="shared" si="4"/>
        <v>0.38452909268120095</v>
      </c>
      <c r="I15">
        <f t="shared" si="3"/>
        <v>2.4988682812781948</v>
      </c>
      <c r="J15">
        <f t="shared" si="3"/>
        <v>1.8314809018167448</v>
      </c>
      <c r="K15">
        <f t="shared" si="6"/>
        <v>9.6132273170300236E-2</v>
      </c>
      <c r="L15">
        <f t="shared" si="5"/>
        <v>0.62471707031954871</v>
      </c>
      <c r="M15">
        <f t="shared" si="5"/>
        <v>0.45787022545418621</v>
      </c>
    </row>
    <row r="16" spans="1:13" x14ac:dyDescent="0.2">
      <c r="A16" s="1">
        <v>14</v>
      </c>
      <c r="B16" s="3">
        <v>1000000</v>
      </c>
      <c r="C16">
        <v>7</v>
      </c>
      <c r="D16">
        <v>11805</v>
      </c>
      <c r="E16">
        <v>0.77115774999999998</v>
      </c>
      <c r="F16">
        <v>0.59916400000000003</v>
      </c>
      <c r="G16">
        <v>1.37032175</v>
      </c>
      <c r="H16">
        <f t="shared" si="4"/>
        <v>0.29314819179344304</v>
      </c>
      <c r="I16">
        <f t="shared" si="3"/>
        <v>5.3158776228211302</v>
      </c>
      <c r="J16">
        <f t="shared" si="3"/>
        <v>2.4893029684451844</v>
      </c>
      <c r="K16">
        <f t="shared" si="6"/>
        <v>4.1878313113349004E-2</v>
      </c>
      <c r="L16">
        <f t="shared" si="5"/>
        <v>0.7594110889744472</v>
      </c>
      <c r="M16">
        <f t="shared" si="5"/>
        <v>0.35561470977788351</v>
      </c>
    </row>
    <row r="17" spans="1:13" x14ac:dyDescent="0.2">
      <c r="A17" s="1">
        <v>15</v>
      </c>
      <c r="B17" s="3">
        <v>1000000</v>
      </c>
      <c r="C17">
        <v>8</v>
      </c>
      <c r="D17">
        <v>11805</v>
      </c>
      <c r="E17">
        <v>0.77424075000000003</v>
      </c>
      <c r="F17">
        <v>0.5945737499999999</v>
      </c>
      <c r="G17">
        <v>1.3688145</v>
      </c>
      <c r="H17">
        <f t="shared" si="4"/>
        <v>0.29198088579036946</v>
      </c>
      <c r="I17">
        <f t="shared" si="3"/>
        <v>5.356917455572165</v>
      </c>
      <c r="J17">
        <f t="shared" si="3"/>
        <v>2.4920440278795994</v>
      </c>
      <c r="K17">
        <f t="shared" si="6"/>
        <v>3.6497610723796182E-2</v>
      </c>
      <c r="L17">
        <f t="shared" si="5"/>
        <v>0.66961468194652063</v>
      </c>
      <c r="M17">
        <f t="shared" si="5"/>
        <v>0.31150550348494993</v>
      </c>
    </row>
    <row r="18" spans="1:13" x14ac:dyDescent="0.2">
      <c r="A18" s="1">
        <v>16</v>
      </c>
      <c r="B18" s="3">
        <v>1000000</v>
      </c>
      <c r="C18">
        <v>15</v>
      </c>
      <c r="D18">
        <v>11805</v>
      </c>
      <c r="E18">
        <v>0.93589650000000002</v>
      </c>
      <c r="F18">
        <v>0.30394025000000002</v>
      </c>
      <c r="G18">
        <v>1.23983675</v>
      </c>
      <c r="H18">
        <f t="shared" si="4"/>
        <v>0.24154754291740593</v>
      </c>
      <c r="I18">
        <f t="shared" si="3"/>
        <v>10.479304731768826</v>
      </c>
      <c r="J18">
        <f t="shared" si="3"/>
        <v>2.7512864092792859</v>
      </c>
      <c r="K18">
        <f t="shared" si="6"/>
        <v>1.6103169527827064E-2</v>
      </c>
      <c r="L18">
        <f t="shared" si="5"/>
        <v>0.69862031545125503</v>
      </c>
      <c r="M18">
        <f t="shared" si="5"/>
        <v>0.18341909395195238</v>
      </c>
    </row>
    <row r="19" spans="1:13" x14ac:dyDescent="0.2">
      <c r="A19" s="1">
        <v>17</v>
      </c>
      <c r="B19" s="3">
        <v>1000000</v>
      </c>
      <c r="C19">
        <v>16</v>
      </c>
      <c r="D19">
        <v>11832.25</v>
      </c>
      <c r="E19">
        <v>0.93693525</v>
      </c>
      <c r="F19">
        <v>0.30822274999999999</v>
      </c>
      <c r="G19">
        <v>1.245158</v>
      </c>
      <c r="H19">
        <f t="shared" si="4"/>
        <v>0.24127974691954435</v>
      </c>
      <c r="I19">
        <f t="shared" si="3"/>
        <v>10.333703466080944</v>
      </c>
      <c r="J19">
        <f t="shared" si="3"/>
        <v>2.7395286381326707</v>
      </c>
      <c r="K19">
        <f t="shared" si="6"/>
        <v>1.5079984182471522E-2</v>
      </c>
      <c r="L19">
        <f t="shared" si="5"/>
        <v>0.64585646663005902</v>
      </c>
      <c r="M19">
        <f t="shared" si="5"/>
        <v>0.17122053988329192</v>
      </c>
    </row>
    <row r="20" spans="1:13" x14ac:dyDescent="0.2">
      <c r="A20" s="1">
        <v>18</v>
      </c>
      <c r="B20" s="3">
        <v>1000000</v>
      </c>
      <c r="C20">
        <v>31</v>
      </c>
      <c r="D20">
        <v>11805</v>
      </c>
      <c r="E20">
        <v>0.95282350000000005</v>
      </c>
      <c r="F20">
        <v>0.15555325</v>
      </c>
      <c r="G20">
        <v>1.1083767499999999</v>
      </c>
      <c r="H20">
        <f t="shared" si="4"/>
        <v>0.23725642786937978</v>
      </c>
      <c r="I20">
        <f t="shared" si="3"/>
        <v>20.475833838251532</v>
      </c>
      <c r="J20">
        <f t="shared" si="3"/>
        <v>3.0776051554672184</v>
      </c>
      <c r="K20">
        <f t="shared" si="6"/>
        <v>7.6534331570767668E-3</v>
      </c>
      <c r="L20">
        <f t="shared" si="5"/>
        <v>0.66051076897585592</v>
      </c>
      <c r="M20">
        <f t="shared" si="5"/>
        <v>9.9277585660232856E-2</v>
      </c>
    </row>
    <row r="21" spans="1:13" x14ac:dyDescent="0.2">
      <c r="A21" s="1">
        <v>19</v>
      </c>
      <c r="B21" s="3">
        <v>1000000</v>
      </c>
      <c r="C21">
        <v>32</v>
      </c>
      <c r="D21">
        <v>11805</v>
      </c>
      <c r="E21">
        <v>0.99941575000000005</v>
      </c>
      <c r="F21">
        <v>0.14312849999999999</v>
      </c>
      <c r="G21">
        <v>1.14254425</v>
      </c>
      <c r="H21">
        <f t="shared" si="4"/>
        <v>0.2261956548113235</v>
      </c>
      <c r="I21">
        <f t="shared" si="3"/>
        <v>22.253307342702538</v>
      </c>
      <c r="J21">
        <f t="shared" si="3"/>
        <v>2.9855701431257478</v>
      </c>
      <c r="K21">
        <f t="shared" si="6"/>
        <v>7.0686142128538595E-3</v>
      </c>
      <c r="L21">
        <f t="shared" si="5"/>
        <v>0.69541585445945431</v>
      </c>
      <c r="M21">
        <f t="shared" si="5"/>
        <v>9.3299066972679617E-2</v>
      </c>
    </row>
    <row r="22" spans="1:13" x14ac:dyDescent="0.2">
      <c r="A22" s="1">
        <v>20</v>
      </c>
      <c r="B22" s="3">
        <v>10000000</v>
      </c>
      <c r="C22">
        <v>1</v>
      </c>
      <c r="D22">
        <v>118011</v>
      </c>
      <c r="E22">
        <v>2.6256550000000001</v>
      </c>
      <c r="F22">
        <v>46.336424999999998</v>
      </c>
      <c r="G22">
        <v>48.96208</v>
      </c>
      <c r="H22">
        <f>E$22/E22</f>
        <v>1</v>
      </c>
      <c r="I22">
        <f t="shared" ref="I22:J31" si="7">F$22/F22</f>
        <v>1</v>
      </c>
      <c r="J22">
        <f t="shared" si="7"/>
        <v>1</v>
      </c>
      <c r="K22">
        <f>H22/$C22</f>
        <v>1</v>
      </c>
      <c r="L22">
        <f>I22/$C22</f>
        <v>1</v>
      </c>
      <c r="M22">
        <f>J22/$C22</f>
        <v>1</v>
      </c>
    </row>
    <row r="23" spans="1:13" x14ac:dyDescent="0.2">
      <c r="A23" s="1">
        <v>21</v>
      </c>
      <c r="B23" s="3">
        <v>10000000</v>
      </c>
      <c r="C23">
        <v>2</v>
      </c>
      <c r="D23">
        <v>118011</v>
      </c>
      <c r="E23">
        <v>4.1378725000000003</v>
      </c>
      <c r="F23">
        <v>47.065925</v>
      </c>
      <c r="G23">
        <v>51.2037975</v>
      </c>
      <c r="H23">
        <f t="shared" ref="H23:H31" si="8">E$22/E23</f>
        <v>0.63454226779582978</v>
      </c>
      <c r="I23">
        <f t="shared" si="7"/>
        <v>0.98450046397685798</v>
      </c>
      <c r="J23">
        <f t="shared" si="7"/>
        <v>0.95621970225938813</v>
      </c>
      <c r="K23">
        <f>H23/$C23</f>
        <v>0.31727113389791489</v>
      </c>
      <c r="L23">
        <f t="shared" ref="L23:M31" si="9">I23/$C23</f>
        <v>0.49225023198842899</v>
      </c>
      <c r="M23">
        <f t="shared" si="9"/>
        <v>0.47810985112969406</v>
      </c>
    </row>
    <row r="24" spans="1:13" x14ac:dyDescent="0.2">
      <c r="A24" s="1">
        <v>22</v>
      </c>
      <c r="B24" s="3">
        <v>10000000</v>
      </c>
      <c r="C24">
        <v>3</v>
      </c>
      <c r="D24">
        <v>118011</v>
      </c>
      <c r="E24">
        <v>6.6799625000000002</v>
      </c>
      <c r="F24">
        <v>19.321024999999999</v>
      </c>
      <c r="G24">
        <v>26.000987500000001</v>
      </c>
      <c r="H24">
        <f t="shared" si="8"/>
        <v>0.39306433232222487</v>
      </c>
      <c r="I24">
        <f t="shared" si="7"/>
        <v>2.3982384474943745</v>
      </c>
      <c r="J24">
        <f t="shared" si="7"/>
        <v>1.8830854020448262</v>
      </c>
      <c r="K24">
        <f t="shared" ref="K24:K31" si="10">H24/$C24</f>
        <v>0.13102144410740829</v>
      </c>
      <c r="L24">
        <f t="shared" si="9"/>
        <v>0.79941281583145818</v>
      </c>
      <c r="M24">
        <f t="shared" si="9"/>
        <v>0.62769513401494204</v>
      </c>
    </row>
    <row r="25" spans="1:13" x14ac:dyDescent="0.2">
      <c r="A25" s="1">
        <v>23</v>
      </c>
      <c r="B25" s="3">
        <v>10000000</v>
      </c>
      <c r="C25">
        <v>4</v>
      </c>
      <c r="D25">
        <v>118011</v>
      </c>
      <c r="E25">
        <v>6.3377224999999999</v>
      </c>
      <c r="F25">
        <v>18.932774999999999</v>
      </c>
      <c r="G25">
        <v>25.270497500000001</v>
      </c>
      <c r="H25">
        <f t="shared" si="8"/>
        <v>0.41428999139675177</v>
      </c>
      <c r="I25">
        <f t="shared" si="7"/>
        <v>2.4474185638396908</v>
      </c>
      <c r="J25">
        <f t="shared" si="7"/>
        <v>1.9375194334816717</v>
      </c>
      <c r="K25">
        <f t="shared" si="10"/>
        <v>0.10357249784918794</v>
      </c>
      <c r="L25">
        <f t="shared" si="9"/>
        <v>0.6118546409599227</v>
      </c>
      <c r="M25">
        <f t="shared" si="9"/>
        <v>0.48437985837041792</v>
      </c>
    </row>
    <row r="26" spans="1:13" x14ac:dyDescent="0.2">
      <c r="A26" s="1">
        <v>24</v>
      </c>
      <c r="B26" s="3">
        <v>10000000</v>
      </c>
      <c r="C26">
        <v>7</v>
      </c>
      <c r="D26">
        <v>118011</v>
      </c>
      <c r="E26">
        <v>8.3228000000000009</v>
      </c>
      <c r="F26">
        <v>8.6325299999999991</v>
      </c>
      <c r="G26">
        <v>16.95533</v>
      </c>
      <c r="H26">
        <f t="shared" si="8"/>
        <v>0.31547736338732157</v>
      </c>
      <c r="I26">
        <f t="shared" si="7"/>
        <v>5.3676529360454008</v>
      </c>
      <c r="J26">
        <f t="shared" si="7"/>
        <v>2.8877102362501939</v>
      </c>
      <c r="K26">
        <f t="shared" si="10"/>
        <v>4.5068194769617369E-2</v>
      </c>
      <c r="L26">
        <f t="shared" si="9"/>
        <v>0.76680756229220015</v>
      </c>
      <c r="M26">
        <f t="shared" si="9"/>
        <v>0.41253003375002767</v>
      </c>
    </row>
    <row r="27" spans="1:13" x14ac:dyDescent="0.2">
      <c r="A27" s="1">
        <v>25</v>
      </c>
      <c r="B27" s="3">
        <v>10000000</v>
      </c>
      <c r="C27">
        <v>8</v>
      </c>
      <c r="D27">
        <v>118011</v>
      </c>
      <c r="E27">
        <v>8.2625050000000009</v>
      </c>
      <c r="F27">
        <v>8.4584650000000003</v>
      </c>
      <c r="G27">
        <v>16.720970000000001</v>
      </c>
      <c r="H27">
        <f t="shared" si="8"/>
        <v>0.31777953538303455</v>
      </c>
      <c r="I27">
        <f t="shared" si="7"/>
        <v>5.4781127545009642</v>
      </c>
      <c r="J27">
        <f t="shared" si="7"/>
        <v>2.9281841902712582</v>
      </c>
      <c r="K27">
        <f t="shared" si="10"/>
        <v>3.9722441922879319E-2</v>
      </c>
      <c r="L27">
        <f t="shared" si="9"/>
        <v>0.68476409431262053</v>
      </c>
      <c r="M27">
        <f t="shared" si="9"/>
        <v>0.36602302378390728</v>
      </c>
    </row>
    <row r="28" spans="1:13" x14ac:dyDescent="0.2">
      <c r="A28" s="1">
        <v>26</v>
      </c>
      <c r="B28" s="3">
        <v>10000000</v>
      </c>
      <c r="C28">
        <v>15</v>
      </c>
      <c r="D28">
        <v>118011</v>
      </c>
      <c r="E28">
        <v>9.3513749999999991</v>
      </c>
      <c r="F28">
        <v>3.9955275000000001</v>
      </c>
      <c r="G28">
        <v>13.346902500000001</v>
      </c>
      <c r="H28">
        <f t="shared" si="8"/>
        <v>0.28077742577963138</v>
      </c>
      <c r="I28">
        <f t="shared" si="7"/>
        <v>11.5970732275025</v>
      </c>
      <c r="J28">
        <f t="shared" si="7"/>
        <v>3.6684226920815521</v>
      </c>
      <c r="K28">
        <f t="shared" si="10"/>
        <v>1.8718495051975426E-2</v>
      </c>
      <c r="L28">
        <f t="shared" si="9"/>
        <v>0.77313821516683334</v>
      </c>
      <c r="M28">
        <f t="shared" si="9"/>
        <v>0.24456151280543681</v>
      </c>
    </row>
    <row r="29" spans="1:13" x14ac:dyDescent="0.2">
      <c r="A29" s="1">
        <v>27</v>
      </c>
      <c r="B29" s="3">
        <v>10000000</v>
      </c>
      <c r="C29">
        <v>16</v>
      </c>
      <c r="D29">
        <v>118011</v>
      </c>
      <c r="E29">
        <v>9.4666975000000004</v>
      </c>
      <c r="F29">
        <v>3.9806949999999999</v>
      </c>
      <c r="G29">
        <v>13.447392499999999</v>
      </c>
      <c r="H29">
        <f t="shared" si="8"/>
        <v>0.27735701917168049</v>
      </c>
      <c r="I29">
        <f t="shared" si="7"/>
        <v>11.640285176332274</v>
      </c>
      <c r="J29">
        <f t="shared" si="7"/>
        <v>3.6410092142398613</v>
      </c>
      <c r="K29">
        <f t="shared" si="10"/>
        <v>1.733481369823003E-2</v>
      </c>
      <c r="L29">
        <f t="shared" si="9"/>
        <v>0.7275178235207671</v>
      </c>
      <c r="M29">
        <f t="shared" si="9"/>
        <v>0.22756307588999133</v>
      </c>
    </row>
    <row r="30" spans="1:13" x14ac:dyDescent="0.2">
      <c r="A30" s="1">
        <v>28</v>
      </c>
      <c r="B30" s="3">
        <v>10000000</v>
      </c>
      <c r="C30">
        <v>31</v>
      </c>
      <c r="D30">
        <v>118011</v>
      </c>
      <c r="E30">
        <v>10.032534999999999</v>
      </c>
      <c r="F30">
        <v>1.8284050000000001</v>
      </c>
      <c r="G30">
        <v>11.860939999999999</v>
      </c>
      <c r="H30">
        <f t="shared" si="8"/>
        <v>0.26171401345721695</v>
      </c>
      <c r="I30">
        <f t="shared" si="7"/>
        <v>25.342538988900159</v>
      </c>
      <c r="J30">
        <f t="shared" si="7"/>
        <v>4.1280100902626611</v>
      </c>
      <c r="K30">
        <f t="shared" si="10"/>
        <v>8.4423875308779657E-3</v>
      </c>
      <c r="L30">
        <f t="shared" si="9"/>
        <v>0.81750125770645676</v>
      </c>
      <c r="M30">
        <f t="shared" si="9"/>
        <v>0.13316161581492456</v>
      </c>
    </row>
    <row r="31" spans="1:13" x14ac:dyDescent="0.2">
      <c r="A31" s="1">
        <v>29</v>
      </c>
      <c r="B31" s="3">
        <v>10000000</v>
      </c>
      <c r="C31">
        <v>32</v>
      </c>
      <c r="D31">
        <v>118011</v>
      </c>
      <c r="E31">
        <v>10.177099999999999</v>
      </c>
      <c r="F31">
        <v>1.7981199999999999</v>
      </c>
      <c r="G31">
        <v>11.97522</v>
      </c>
      <c r="H31">
        <f t="shared" si="8"/>
        <v>0.25799638403867509</v>
      </c>
      <c r="I31">
        <f t="shared" si="7"/>
        <v>25.769373011812338</v>
      </c>
      <c r="J31">
        <f t="shared" si="7"/>
        <v>4.08861632604662</v>
      </c>
      <c r="K31">
        <f t="shared" si="10"/>
        <v>8.0623870012085964E-3</v>
      </c>
      <c r="L31">
        <f t="shared" si="9"/>
        <v>0.80529290661913555</v>
      </c>
      <c r="M31">
        <f t="shared" si="9"/>
        <v>0.12776926018895687</v>
      </c>
    </row>
    <row r="32" spans="1:13" x14ac:dyDescent="0.2">
      <c r="A32" s="1">
        <v>30</v>
      </c>
      <c r="B32" t="s">
        <v>3</v>
      </c>
      <c r="C32">
        <v>1</v>
      </c>
      <c r="D32">
        <v>35790</v>
      </c>
      <c r="E32">
        <v>5.2594250000000002</v>
      </c>
      <c r="F32">
        <v>6.7811050000000002</v>
      </c>
      <c r="G32">
        <v>12.04053</v>
      </c>
      <c r="H32">
        <f>E$32/E32</f>
        <v>1</v>
      </c>
      <c r="I32">
        <f t="shared" ref="I32:J41" si="11">F$32/F32</f>
        <v>1</v>
      </c>
      <c r="J32">
        <f t="shared" si="11"/>
        <v>1</v>
      </c>
      <c r="K32">
        <f>H32/$C32</f>
        <v>1</v>
      </c>
      <c r="L32">
        <f>I32/$C32</f>
        <v>1</v>
      </c>
      <c r="M32">
        <f>J32/$C32</f>
        <v>1</v>
      </c>
    </row>
    <row r="33" spans="1:13" x14ac:dyDescent="0.2">
      <c r="A33" s="1">
        <v>31</v>
      </c>
      <c r="B33" t="s">
        <v>3</v>
      </c>
      <c r="C33">
        <v>2</v>
      </c>
      <c r="D33">
        <v>35790</v>
      </c>
      <c r="E33">
        <v>5.7314150000000001</v>
      </c>
      <c r="F33">
        <v>6.6880375000000001</v>
      </c>
      <c r="G33">
        <v>12.4194525</v>
      </c>
      <c r="H33">
        <f t="shared" ref="H33:H41" si="12">E$32/E33</f>
        <v>0.91764860858967634</v>
      </c>
      <c r="I33">
        <f t="shared" si="11"/>
        <v>1.0139155170705907</v>
      </c>
      <c r="J33">
        <f t="shared" si="11"/>
        <v>0.96948959706557114</v>
      </c>
      <c r="K33">
        <f>H33/$C33</f>
        <v>0.45882430429483817</v>
      </c>
      <c r="L33">
        <f t="shared" ref="L33:M41" si="13">I33/$C33</f>
        <v>0.50695775853529534</v>
      </c>
      <c r="M33">
        <f t="shared" si="13"/>
        <v>0.48474479853278557</v>
      </c>
    </row>
    <row r="34" spans="1:13" x14ac:dyDescent="0.2">
      <c r="A34" s="1">
        <v>32</v>
      </c>
      <c r="B34" t="s">
        <v>3</v>
      </c>
      <c r="C34">
        <v>3</v>
      </c>
      <c r="D34">
        <v>22022</v>
      </c>
      <c r="E34">
        <v>6.3079749999999999</v>
      </c>
      <c r="F34">
        <v>3.2016</v>
      </c>
      <c r="G34">
        <v>9.5095749999999999</v>
      </c>
      <c r="H34">
        <f t="shared" si="12"/>
        <v>0.83377391318132998</v>
      </c>
      <c r="I34">
        <f t="shared" si="11"/>
        <v>2.1180362943528235</v>
      </c>
      <c r="J34">
        <f t="shared" si="11"/>
        <v>1.2661480665539733</v>
      </c>
      <c r="K34">
        <f t="shared" ref="K34:K41" si="14">H34/$C34</f>
        <v>0.27792463772711001</v>
      </c>
      <c r="L34">
        <f t="shared" si="13"/>
        <v>0.70601209811760779</v>
      </c>
      <c r="M34">
        <f t="shared" si="13"/>
        <v>0.42204935551799111</v>
      </c>
    </row>
    <row r="35" spans="1:13" x14ac:dyDescent="0.2">
      <c r="A35" s="1">
        <v>33</v>
      </c>
      <c r="B35" t="s">
        <v>3</v>
      </c>
      <c r="C35">
        <v>4</v>
      </c>
      <c r="D35">
        <v>22022</v>
      </c>
      <c r="E35">
        <v>6.2980725</v>
      </c>
      <c r="F35">
        <v>3.2932225000000002</v>
      </c>
      <c r="G35">
        <v>9.5912949999999988</v>
      </c>
      <c r="H35">
        <f t="shared" si="12"/>
        <v>0.83508486128097137</v>
      </c>
      <c r="I35">
        <f t="shared" si="11"/>
        <v>2.059109276703897</v>
      </c>
      <c r="J35">
        <f t="shared" si="11"/>
        <v>1.2553601990137935</v>
      </c>
      <c r="K35">
        <f t="shared" si="14"/>
        <v>0.20877121532024284</v>
      </c>
      <c r="L35">
        <f t="shared" si="13"/>
        <v>0.51477731917597425</v>
      </c>
      <c r="M35">
        <f t="shared" si="13"/>
        <v>0.31384004975344837</v>
      </c>
    </row>
    <row r="36" spans="1:13" x14ac:dyDescent="0.2">
      <c r="A36" s="1">
        <v>34</v>
      </c>
      <c r="B36" t="s">
        <v>3</v>
      </c>
      <c r="C36">
        <v>7</v>
      </c>
      <c r="D36">
        <v>22022</v>
      </c>
      <c r="E36">
        <v>6.7862200000000001</v>
      </c>
      <c r="F36">
        <v>1.6727675</v>
      </c>
      <c r="G36">
        <v>8.4589874999999992</v>
      </c>
      <c r="H36">
        <f t="shared" si="12"/>
        <v>0.77501539885238024</v>
      </c>
      <c r="I36">
        <f t="shared" si="11"/>
        <v>4.0538239773309801</v>
      </c>
      <c r="J36">
        <f t="shared" si="11"/>
        <v>1.4234008502790674</v>
      </c>
      <c r="K36">
        <f t="shared" si="14"/>
        <v>0.11071648555034004</v>
      </c>
      <c r="L36">
        <f t="shared" si="13"/>
        <v>0.57911771104728282</v>
      </c>
      <c r="M36">
        <f t="shared" si="13"/>
        <v>0.20334297861129533</v>
      </c>
    </row>
    <row r="37" spans="1:13" x14ac:dyDescent="0.2">
      <c r="A37" s="1">
        <v>35</v>
      </c>
      <c r="B37" t="s">
        <v>3</v>
      </c>
      <c r="C37">
        <v>8</v>
      </c>
      <c r="D37">
        <v>22022</v>
      </c>
      <c r="E37">
        <v>6.8257824999999999</v>
      </c>
      <c r="F37">
        <v>1.6152550000000001</v>
      </c>
      <c r="G37">
        <v>8.4410375000000002</v>
      </c>
      <c r="H37">
        <f t="shared" si="12"/>
        <v>0.77052337955391936</v>
      </c>
      <c r="I37">
        <f t="shared" si="11"/>
        <v>4.1981637574252977</v>
      </c>
      <c r="J37">
        <f t="shared" si="11"/>
        <v>1.4264277347423229</v>
      </c>
      <c r="K37">
        <f t="shared" si="14"/>
        <v>9.631542244423992E-2</v>
      </c>
      <c r="L37">
        <f t="shared" si="13"/>
        <v>0.52477046967816221</v>
      </c>
      <c r="M37">
        <f t="shared" si="13"/>
        <v>0.17830346684279036</v>
      </c>
    </row>
    <row r="38" spans="1:13" x14ac:dyDescent="0.2">
      <c r="A38" s="1">
        <v>36</v>
      </c>
      <c r="B38" t="s">
        <v>3</v>
      </c>
      <c r="C38">
        <v>15</v>
      </c>
      <c r="D38">
        <v>22022</v>
      </c>
      <c r="E38">
        <v>7.1521775000000014</v>
      </c>
      <c r="F38">
        <v>0.78322049999999999</v>
      </c>
      <c r="G38">
        <v>7.9353980000000002</v>
      </c>
      <c r="H38">
        <f t="shared" si="12"/>
        <v>0.73535996554895333</v>
      </c>
      <c r="I38">
        <f t="shared" si="11"/>
        <v>8.6579769043328163</v>
      </c>
      <c r="J38">
        <f t="shared" si="11"/>
        <v>1.5173189800940041</v>
      </c>
      <c r="K38">
        <f t="shared" si="14"/>
        <v>4.9023997703263558E-2</v>
      </c>
      <c r="L38">
        <f t="shared" si="13"/>
        <v>0.57719846028885446</v>
      </c>
      <c r="M38">
        <f t="shared" si="13"/>
        <v>0.10115459867293361</v>
      </c>
    </row>
    <row r="39" spans="1:13" x14ac:dyDescent="0.2">
      <c r="A39" s="1">
        <v>37</v>
      </c>
      <c r="B39" t="s">
        <v>3</v>
      </c>
      <c r="C39">
        <v>16</v>
      </c>
      <c r="D39">
        <v>22022</v>
      </c>
      <c r="E39">
        <v>7.3454350000000002</v>
      </c>
      <c r="F39">
        <v>0.82593024999999998</v>
      </c>
      <c r="G39">
        <v>8.1713652500000009</v>
      </c>
      <c r="H39">
        <f t="shared" si="12"/>
        <v>0.7160127344398256</v>
      </c>
      <c r="I39">
        <f t="shared" si="11"/>
        <v>8.2102635180149903</v>
      </c>
      <c r="J39">
        <f t="shared" si="11"/>
        <v>1.4735028519255089</v>
      </c>
      <c r="K39">
        <f t="shared" si="14"/>
        <v>4.47507959024891E-2</v>
      </c>
      <c r="L39">
        <f t="shared" si="13"/>
        <v>0.5131414698759369</v>
      </c>
      <c r="M39">
        <f t="shared" si="13"/>
        <v>9.2093928245344306E-2</v>
      </c>
    </row>
    <row r="40" spans="1:13" x14ac:dyDescent="0.2">
      <c r="A40" s="1">
        <v>38</v>
      </c>
      <c r="B40" t="s">
        <v>3</v>
      </c>
      <c r="C40">
        <v>31</v>
      </c>
      <c r="D40">
        <v>22022</v>
      </c>
      <c r="E40">
        <v>7.4049750000000003</v>
      </c>
      <c r="F40">
        <v>0.36636924999999998</v>
      </c>
      <c r="G40">
        <v>7.7713442500000003</v>
      </c>
      <c r="H40">
        <f t="shared" si="12"/>
        <v>0.71025560518435238</v>
      </c>
      <c r="I40">
        <f t="shared" si="11"/>
        <v>18.508935998313177</v>
      </c>
      <c r="J40">
        <f t="shared" si="11"/>
        <v>1.549349715140981</v>
      </c>
      <c r="K40">
        <f t="shared" si="14"/>
        <v>2.291147113497911E-2</v>
      </c>
      <c r="L40">
        <f t="shared" si="13"/>
        <v>0.59706245155848958</v>
      </c>
      <c r="M40">
        <f t="shared" si="13"/>
        <v>4.9979023069063905E-2</v>
      </c>
    </row>
    <row r="41" spans="1:13" x14ac:dyDescent="0.2">
      <c r="A41" s="1">
        <v>39</v>
      </c>
      <c r="B41" t="s">
        <v>3</v>
      </c>
      <c r="C41">
        <v>32</v>
      </c>
      <c r="D41">
        <v>22022</v>
      </c>
      <c r="E41">
        <v>7.4401099999999998</v>
      </c>
      <c r="F41">
        <v>0.39850200000000002</v>
      </c>
      <c r="G41">
        <v>7.8386119999999986</v>
      </c>
      <c r="H41">
        <f t="shared" si="12"/>
        <v>0.70690151086475872</v>
      </c>
      <c r="I41">
        <f t="shared" si="11"/>
        <v>17.016489252249674</v>
      </c>
      <c r="J41">
        <f t="shared" si="11"/>
        <v>1.5360538319794375</v>
      </c>
      <c r="K41">
        <f t="shared" si="14"/>
        <v>2.209067221452371E-2</v>
      </c>
      <c r="L41">
        <f t="shared" si="13"/>
        <v>0.5317652891328023</v>
      </c>
      <c r="M41">
        <f t="shared" si="13"/>
        <v>4.8001682249357421E-2</v>
      </c>
    </row>
    <row r="42" spans="1:13" x14ac:dyDescent="0.2">
      <c r="A42" s="1">
        <v>40</v>
      </c>
      <c r="B42" t="s">
        <v>4</v>
      </c>
      <c r="C42">
        <v>1</v>
      </c>
      <c r="D42">
        <v>211730</v>
      </c>
      <c r="E42">
        <v>2.08439</v>
      </c>
      <c r="F42">
        <v>2.8297699999999999</v>
      </c>
      <c r="G42">
        <v>4.9141599999999999</v>
      </c>
      <c r="H42">
        <f>E$42/E42</f>
        <v>1</v>
      </c>
      <c r="I42">
        <f t="shared" ref="I42:J51" si="15">F$42/F42</f>
        <v>1</v>
      </c>
      <c r="J42">
        <f t="shared" si="15"/>
        <v>1</v>
      </c>
      <c r="K42">
        <f>H42/$C42</f>
        <v>1</v>
      </c>
      <c r="L42">
        <f>I42/$C42</f>
        <v>1</v>
      </c>
      <c r="M42">
        <f>J42/$C42</f>
        <v>1</v>
      </c>
    </row>
    <row r="43" spans="1:13" x14ac:dyDescent="0.2">
      <c r="A43" s="1">
        <v>41</v>
      </c>
      <c r="B43" t="s">
        <v>4</v>
      </c>
      <c r="C43">
        <v>2</v>
      </c>
      <c r="D43">
        <v>211730</v>
      </c>
      <c r="E43">
        <v>2.3760750000000002</v>
      </c>
      <c r="F43">
        <v>2.9110475</v>
      </c>
      <c r="G43">
        <v>5.2871225000000006</v>
      </c>
      <c r="H43">
        <f t="shared" ref="H43:H51" si="16">E$42/E43</f>
        <v>0.87724082783582158</v>
      </c>
      <c r="I43">
        <f t="shared" si="15"/>
        <v>0.97207963799972341</v>
      </c>
      <c r="J43">
        <f t="shared" si="15"/>
        <v>0.92945832066497402</v>
      </c>
      <c r="K43">
        <f>H43/$C43</f>
        <v>0.43862041391791079</v>
      </c>
      <c r="L43">
        <f t="shared" ref="L43:M51" si="17">I43/$C43</f>
        <v>0.48603981899986171</v>
      </c>
      <c r="M43">
        <f t="shared" si="17"/>
        <v>0.46472916033248701</v>
      </c>
    </row>
    <row r="44" spans="1:13" x14ac:dyDescent="0.2">
      <c r="A44" s="1">
        <v>42</v>
      </c>
      <c r="B44" t="s">
        <v>4</v>
      </c>
      <c r="C44">
        <v>3</v>
      </c>
      <c r="D44">
        <v>211730</v>
      </c>
      <c r="E44">
        <v>2.5359375000000002</v>
      </c>
      <c r="F44">
        <v>1.3456325</v>
      </c>
      <c r="G44">
        <v>3.88157</v>
      </c>
      <c r="H44">
        <f t="shared" si="16"/>
        <v>0.82194060382008616</v>
      </c>
      <c r="I44">
        <f t="shared" si="15"/>
        <v>2.1029292916156526</v>
      </c>
      <c r="J44">
        <f t="shared" si="15"/>
        <v>1.2660237996480805</v>
      </c>
      <c r="K44">
        <f t="shared" ref="K44:K51" si="18">H44/$C44</f>
        <v>0.27398020127336203</v>
      </c>
      <c r="L44">
        <f t="shared" si="17"/>
        <v>0.70097643053855085</v>
      </c>
      <c r="M44">
        <f t="shared" si="17"/>
        <v>0.42200793321602686</v>
      </c>
    </row>
    <row r="45" spans="1:13" x14ac:dyDescent="0.2">
      <c r="A45" s="1">
        <v>43</v>
      </c>
      <c r="B45" t="s">
        <v>4</v>
      </c>
      <c r="C45">
        <v>4</v>
      </c>
      <c r="D45">
        <v>211730</v>
      </c>
      <c r="E45">
        <v>2.6474175</v>
      </c>
      <c r="F45">
        <v>1.3870875</v>
      </c>
      <c r="G45">
        <v>4.0345049999999993</v>
      </c>
      <c r="H45">
        <f t="shared" si="16"/>
        <v>0.78732953906967829</v>
      </c>
      <c r="I45">
        <f t="shared" si="15"/>
        <v>2.040080384258383</v>
      </c>
      <c r="J45">
        <f t="shared" si="15"/>
        <v>1.2180329433226631</v>
      </c>
      <c r="K45">
        <f t="shared" si="18"/>
        <v>0.19683238476741957</v>
      </c>
      <c r="L45">
        <f t="shared" si="17"/>
        <v>0.51002009606459575</v>
      </c>
      <c r="M45">
        <f t="shared" si="17"/>
        <v>0.30450823583066577</v>
      </c>
    </row>
    <row r="46" spans="1:13" x14ac:dyDescent="0.2">
      <c r="A46" s="1">
        <v>44</v>
      </c>
      <c r="B46" t="s">
        <v>4</v>
      </c>
      <c r="C46">
        <v>7</v>
      </c>
      <c r="D46">
        <v>211730</v>
      </c>
      <c r="E46">
        <v>2.7934825000000001</v>
      </c>
      <c r="F46">
        <v>0.67644300000000002</v>
      </c>
      <c r="G46">
        <v>3.4699255</v>
      </c>
      <c r="H46">
        <f t="shared" si="16"/>
        <v>0.74616182489061589</v>
      </c>
      <c r="I46">
        <f t="shared" si="15"/>
        <v>4.1833088671181455</v>
      </c>
      <c r="J46">
        <f t="shared" si="15"/>
        <v>1.4162148438057243</v>
      </c>
      <c r="K46">
        <f t="shared" si="18"/>
        <v>0.10659454641294512</v>
      </c>
      <c r="L46">
        <f t="shared" si="17"/>
        <v>0.59761555244544939</v>
      </c>
      <c r="M46">
        <f t="shared" si="17"/>
        <v>0.2023164062579606</v>
      </c>
    </row>
    <row r="47" spans="1:13" x14ac:dyDescent="0.2">
      <c r="A47" s="1">
        <v>45</v>
      </c>
      <c r="B47" t="s">
        <v>4</v>
      </c>
      <c r="C47">
        <v>8</v>
      </c>
      <c r="D47">
        <v>211730</v>
      </c>
      <c r="E47">
        <v>2.8040474999999998</v>
      </c>
      <c r="F47">
        <v>0.71713974999999996</v>
      </c>
      <c r="G47">
        <v>3.5211872500000001</v>
      </c>
      <c r="H47">
        <f t="shared" si="16"/>
        <v>0.74335046036131702</v>
      </c>
      <c r="I47">
        <f t="shared" si="15"/>
        <v>3.945911518640544</v>
      </c>
      <c r="J47">
        <f t="shared" si="15"/>
        <v>1.3955974650311482</v>
      </c>
      <c r="K47">
        <f t="shared" si="18"/>
        <v>9.2918807545164628E-2</v>
      </c>
      <c r="L47">
        <f t="shared" si="17"/>
        <v>0.493238939830068</v>
      </c>
      <c r="M47">
        <f t="shared" si="17"/>
        <v>0.17444968312889353</v>
      </c>
    </row>
    <row r="48" spans="1:13" x14ac:dyDescent="0.2">
      <c r="A48" s="1">
        <v>46</v>
      </c>
      <c r="B48" t="s">
        <v>4</v>
      </c>
      <c r="C48">
        <v>15</v>
      </c>
      <c r="D48">
        <v>211728</v>
      </c>
      <c r="E48">
        <v>2.9258424999999999</v>
      </c>
      <c r="F48">
        <v>0.37149125</v>
      </c>
      <c r="G48">
        <v>3.29733375</v>
      </c>
      <c r="H48">
        <f t="shared" si="16"/>
        <v>0.71240676830690652</v>
      </c>
      <c r="I48">
        <f t="shared" si="15"/>
        <v>7.6173261146796865</v>
      </c>
      <c r="J48">
        <f t="shared" si="15"/>
        <v>1.4903435237637075</v>
      </c>
      <c r="K48">
        <f t="shared" si="18"/>
        <v>4.7493784553793765E-2</v>
      </c>
      <c r="L48">
        <f t="shared" si="17"/>
        <v>0.50782174097864574</v>
      </c>
      <c r="M48">
        <f t="shared" si="17"/>
        <v>9.9356234917580499E-2</v>
      </c>
    </row>
    <row r="49" spans="1:13" x14ac:dyDescent="0.2">
      <c r="A49" s="1">
        <v>47</v>
      </c>
      <c r="B49" t="s">
        <v>4</v>
      </c>
      <c r="C49">
        <v>16</v>
      </c>
      <c r="D49">
        <v>211728</v>
      </c>
      <c r="E49">
        <v>2.9682274999999998</v>
      </c>
      <c r="F49">
        <v>0.34871425</v>
      </c>
      <c r="G49">
        <v>3.3169417499999998</v>
      </c>
      <c r="H49">
        <f t="shared" si="16"/>
        <v>0.70223390895745019</v>
      </c>
      <c r="I49">
        <f t="shared" si="15"/>
        <v>8.1148676889458908</v>
      </c>
      <c r="J49">
        <f t="shared" si="15"/>
        <v>1.4815334034732446</v>
      </c>
      <c r="K49">
        <f t="shared" si="18"/>
        <v>4.3889619309840637E-2</v>
      </c>
      <c r="L49">
        <f t="shared" si="17"/>
        <v>0.50717923055911818</v>
      </c>
      <c r="M49">
        <f t="shared" si="17"/>
        <v>9.2595837717077786E-2</v>
      </c>
    </row>
    <row r="50" spans="1:13" x14ac:dyDescent="0.2">
      <c r="A50" s="1">
        <v>48</v>
      </c>
      <c r="B50" t="s">
        <v>4</v>
      </c>
      <c r="C50">
        <v>31</v>
      </c>
      <c r="D50">
        <v>209057</v>
      </c>
      <c r="E50">
        <v>3.0253375</v>
      </c>
      <c r="F50">
        <v>0.19039400000000001</v>
      </c>
      <c r="G50">
        <v>3.2157315</v>
      </c>
      <c r="H50">
        <f t="shared" si="16"/>
        <v>0.68897767604440829</v>
      </c>
      <c r="I50">
        <f t="shared" si="15"/>
        <v>14.862705757534375</v>
      </c>
      <c r="J50">
        <f t="shared" si="15"/>
        <v>1.5281624103256133</v>
      </c>
      <c r="K50">
        <f t="shared" si="18"/>
        <v>2.2225086324013172E-2</v>
      </c>
      <c r="L50">
        <f t="shared" si="17"/>
        <v>0.47944212121078628</v>
      </c>
      <c r="M50">
        <f t="shared" si="17"/>
        <v>4.9295561623406883E-2</v>
      </c>
    </row>
    <row r="51" spans="1:13" x14ac:dyDescent="0.2">
      <c r="A51" s="1">
        <v>49</v>
      </c>
      <c r="B51" t="s">
        <v>4</v>
      </c>
      <c r="C51">
        <v>32</v>
      </c>
      <c r="D51">
        <v>209057</v>
      </c>
      <c r="E51">
        <v>3.0303650000000002</v>
      </c>
      <c r="F51">
        <v>0.19511575</v>
      </c>
      <c r="G51">
        <v>3.22548075</v>
      </c>
      <c r="H51">
        <f t="shared" si="16"/>
        <v>0.68783463378173915</v>
      </c>
      <c r="I51">
        <f t="shared" si="15"/>
        <v>14.503032174491295</v>
      </c>
      <c r="J51">
        <f t="shared" si="15"/>
        <v>1.523543428371104</v>
      </c>
      <c r="K51">
        <f t="shared" si="18"/>
        <v>2.1494832305679348E-2</v>
      </c>
      <c r="L51">
        <f t="shared" si="17"/>
        <v>0.45321975545285298</v>
      </c>
      <c r="M51">
        <f t="shared" si="17"/>
        <v>4.7610732136597E-2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Арбузов</cp:lastModifiedBy>
  <dcterms:created xsi:type="dcterms:W3CDTF">2023-04-26T12:08:04Z</dcterms:created>
  <dcterms:modified xsi:type="dcterms:W3CDTF">2023-05-04T14:53:05Z</dcterms:modified>
</cp:coreProperties>
</file>