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OzonTo1C\"/>
    </mc:Choice>
  </mc:AlternateContent>
  <xr:revisionPtr revIDLastSave="0" documentId="8_{9C17E9AE-C55E-4871-9226-0F2B952569D3}" xr6:coauthVersionLast="47" xr6:coauthVersionMax="47" xr10:uidLastSave="{00000000-0000-0000-0000-000000000000}"/>
  <bookViews>
    <workbookView xWindow="-20610" yWindow="3480" windowWidth="20730" windowHeight="11760" xr2:uid="{96D45A39-58F6-44FA-A213-9BF8D2C09394}"/>
  </bookViews>
  <sheets>
    <sheet name="TDSheet" sheetId="1" r:id="rId1"/>
  </sheets>
  <definedNames>
    <definedName name="_xlnm._FilterDatabase" localSheetId="0" hidden="1">TDSheet!$A$8:$AD$19</definedName>
  </definedNames>
  <calcPr calcId="191029" refMode="R1C1"/>
</workbook>
</file>

<file path=xl/calcChain.xml><?xml version="1.0" encoding="utf-8"?>
<calcChain xmlns="http://schemas.openxmlformats.org/spreadsheetml/2006/main">
  <c r="K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men_17</author>
  </authors>
  <commentList>
    <comment ref="C11" authorId="0" shapeId="0" xr:uid="{C893C5E3-8BD1-43B0-8314-D873AA200CFF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
Рабочее давление 80 бар, максимальное 
давление 110 бар, расход воды 5,5 л/мин, напряжение 
сети 230/50, мощность 1400 Вт, возможность всасывания 
воды, длина шланга 5м, пеногенератор бачок S01, тип 
моющего аппарата щеточный, пистолет G30, ручка кор
</t>
        </r>
      </text>
    </comment>
    <comment ref="C12" authorId="0" shapeId="0" xr:uid="{51A207BD-C4AD-4818-83A4-8E990D481373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
Рабочее давление 90 бар, максимальное 
давление 130 бар, расход воды 6 л/мин, напряжение сети 
230/50, мощность 1600 Вт, возможность всасывания воды, 
длина шланга 5м, пеногенератор бачок S01, тип моющего 
</t>
        </r>
      </text>
    </comment>
    <comment ref="C13" authorId="0" shapeId="0" xr:uid="{E9683C61-A600-4E0D-BD60-B7CF88F43F29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
Рабочее давление 100 бар, максимальное 
давление 140 бар,щёточный, встрренный пеногенератор, 
 расход воды 6-7 л/мин, напряжение сети 230/50, мощность 
1800 Вт, возможность всасывания воды, длина шланга 
</t>
        </r>
      </text>
    </comment>
    <comment ref="C14" authorId="0" shapeId="0" xr:uid="{41E856EF-3CD9-4D56-947F-9D6CB50A23D3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
Рабочее давление 100 бар, максимальное 
давление 140 бар, расход воды 6 л/мин, напряжение сети 
230/50, мощность 1800 Вт, возможность всасывания воды, 
длина шланга 6м, пеногенератор бачок S02А, тип моющего 
аппарата щеточный, пистолет G50, ручка длинная, ко
</t>
        </r>
      </text>
    </comment>
    <comment ref="C15" authorId="0" shapeId="0" xr:uid="{36B55069-B6CB-4735-8C72-6FAA7561CD4B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
Рабочее давление 110 бар, максимальное 
давление 160 бар,щёточный, встроенный пеногенератор, 
 расход воды 6,5-7,5 л/мин, напряжение сети 230/50, 
мощность 2000 Вт, возможность всасывания воды, длина 
</t>
        </r>
      </text>
    </comment>
    <comment ref="C16" authorId="0" shapeId="0" xr:uid="{344CFA30-A40B-4D24-92A8-5871A4BF854C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
Рабочее давление 110 бар, индукционный, 
максимальное давление 160 бар, расход воды 7-7,8 л/мин, 
встроенный пеногенератор,  напряжение сети 230/50, 
мощность 2100 Вт, возможность всасывания воды, длина 
</t>
        </r>
      </text>
    </comment>
    <comment ref="C17" authorId="0" shapeId="0" xr:uid="{696FBF55-5D97-43BF-88D1-87F2F33515B1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
Рабочее давление 120 бар, максимальное 
давление 170 бар,щёточный, встроенный пеногенератор, 
 расход воды 6,5-7,5 л/мин, напряжение сети 230/50, 
мощность 2200 Вт, возможность всасывания воды, длина 
</t>
        </r>
      </text>
    </comment>
    <comment ref="C18" authorId="0" shapeId="0" xr:uid="{49317122-295F-4D4D-A68D-9D909D659EFB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 
Асинхронный двигатель, 2100Вт,220В,110Бар, 
максимальное давление 165Бар, максимальная температура 
воды 50С°, номинальный расход воды 6.0 л/мин, максимальный 
расход воды 7.2 л/мин, встроенный пеногенератор, длина 
</t>
        </r>
      </text>
    </comment>
    <comment ref="C19" authorId="0" shapeId="0" xr:uid="{BC9084B7-EC25-46A8-B06D-A36596C90424}">
      <text>
        <r>
          <rPr>
            <b/>
            <sz val="8"/>
            <color indexed="81"/>
            <rFont val="Tahoma"/>
            <family val="2"/>
            <charset val="204"/>
          </rPr>
          <t xml:space="preserve">Характеристики: 
Коллекторный двигатель, 2200Вт, 220В, 
110Бар, макимальное давление 165Бвр, максимальная температура 
воды 50С°, номинальный расход воды 6.3 л/мин, максимальный 
расход воды 8.0 л/мин, встроенный пеногенератор, длина 
</t>
        </r>
      </text>
    </comment>
  </commentList>
</comments>
</file>

<file path=xl/sharedStrings.xml><?xml version="1.0" encoding="utf-8"?>
<sst xmlns="http://schemas.openxmlformats.org/spreadsheetml/2006/main" count="30" uniqueCount="30">
  <si>
    <t>Итого, сумма заказа:</t>
  </si>
  <si>
    <t>ИД</t>
  </si>
  <si>
    <t>Описание</t>
  </si>
  <si>
    <t>Фото</t>
  </si>
  <si>
    <t>!!!</t>
  </si>
  <si>
    <t>Новинка</t>
  </si>
  <si>
    <t>Действует акция</t>
  </si>
  <si>
    <t>УСЛОВИЯ АКЦИЙ</t>
  </si>
  <si>
    <t>Крупный опт</t>
  </si>
  <si>
    <t>Оптовая цена</t>
  </si>
  <si>
    <t>РРЦ</t>
  </si>
  <si>
    <t>*</t>
  </si>
  <si>
    <t>Ваш заказ</t>
  </si>
  <si>
    <t>Сумма в заказ</t>
  </si>
  <si>
    <t>Остаток</t>
  </si>
  <si>
    <t>Таблица акций</t>
  </si>
  <si>
    <t>Кол. по условию</t>
  </si>
  <si>
    <t>ИД цены акции</t>
  </si>
  <si>
    <t>Кол-во акций по ном-ре</t>
  </si>
  <si>
    <t>Характеристики:
Рабочее давление 80 бар, максимальное давление 110 бар, расход воды 5,5 л/мин, напряжение сети 230/50, мощность 1400 Вт, возможность всасывания воды, длина шланга 5м, пеногенератор бачок S01, тип моющего аппарата щеточный, пистолет G30, ручка короткая.</t>
  </si>
  <si>
    <t>Характеристики:
Рабочее давление 90 бар, максимальное давление 130 бар, расход воды 6 л/мин, напряжение сети 230/50, мощность 1600 Вт, возможность всасывания воды, длина шланга 5м, пеногенератор бачок S01, тип моющего аппарата щеточный, пистолет G30, ручка длинная.</t>
  </si>
  <si>
    <t xml:space="preserve">Характеристики:
Рабочее давление 100 бар, максимальное давление 140 бар,щёточный, встрренный пеногенератор,  расход воды 6-7 л/мин, напряжение сети 230/50, мощность 1800 Вт, возможность всасывания воды, длина шланга 6м. </t>
  </si>
  <si>
    <t>Характеристики:
Рабочее давление 100 бар, максимальное давление 140 бар, расход воды 6 л/мин, напряжение сети 230/50, мощность 1800 Вт, возможность всасывания воды, длина шланга 6м, пеногенератор бачок S02А, тип моющего аппарата щеточный, пистолет G50, ручка длинная, колеса.</t>
  </si>
  <si>
    <t xml:space="preserve">Характеристики:
Рабочее давление 110 бар, максимальное давление 160 бар,щёточный, встроенный пеногенератор,  расход воды 6,5-7,5 л/мин, напряжение сети 230/50, мощность 2000 Вт, возможность всасывания воды, длина шланга 6м. </t>
  </si>
  <si>
    <t xml:space="preserve">Характеристики:
Рабочее давление 110 бар, индукционный, максимальное давление 160 бар, расход воды 7-7,8 л/мин, встроенный пеногенератор,  напряжение сети 230/50, мощность 2100 Вт, возможность всасывания воды, длина шланга 8м. </t>
  </si>
  <si>
    <t xml:space="preserve">Характеристики:
Рабочее давление 120 бар, максимальное давление 170 бар,щёточный, встроенный пеногенератор,  расход воды 6,5-7,5 л/мин, напряжение сети 230/50, мощность 2200 Вт, возможность всасывания воды, длина шланга 8м. </t>
  </si>
  <si>
    <t>Характеристики: 
Асинхронный двигатель, 2100Вт,220В,110Бар, максимальное давление 165Бар, максимальная температура воды 50С°, номинальный расход воды 6.0 л/мин, максимальный расход воды 7.2 л/мин, встроенный пеногенератор, длина шланга 8м.</t>
  </si>
  <si>
    <t>Характеристики: 
Коллекторный двигатель, 2200Вт, 220В, 110Бар, макимальное давление 165Бвр, максимальная температура воды 50С°, номинальный расход воды 6.3 л/мин, максимальный расход воды 8.0 л/мин, встроенный пеногенератор, длина шланга 8м.</t>
  </si>
  <si>
    <t>ОСТАТКИ</t>
  </si>
  <si>
    <t>ВМЕСТЕ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</si>
</sst>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8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11"/>
      <color indexed="10"/>
      <name val="Arial"/>
      <family val="2"/>
    </font>
    <font>
      <b/>
      <sz val="10"/>
      <name val="Arial"/>
      <family val="2"/>
    </font>
    <font>
      <b/>
      <sz val="10"/>
      <color indexed="26"/>
      <name val="Arial"/>
      <family val="2"/>
    </font>
    <font>
      <b/>
      <sz val="8"/>
      <color indexed="81"/>
      <name val="Tahoma"/>
      <family val="2"/>
      <charset val="204"/>
    </font>
    <font>
      <sz val="8"/>
      <name val="Tahoma"/>
      <family val="2"/>
      <charset val="204"/>
    </font>
    <font>
      <sz val="10"/>
      <name val="Arial"/>
      <family val="2"/>
    </font>
    <font>
      <u/>
      <sz val="8"/>
      <color theme="10"/>
      <name val="Arial"/>
      <family val="2"/>
    </font>
    <font>
      <sz val="8"/>
      <color rgb="FFFFFFFF"/>
      <name val="Arial"/>
      <family val="2"/>
    </font>
    <font>
      <sz val="14"/>
      <color theme="10"/>
      <name val="Webdings"/>
      <family val="1"/>
      <charset val="2"/>
    </font>
    <font>
      <b/>
      <i/>
      <sz val="11"/>
      <color rgb="FF1414FF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0C7"/>
        <bgColor indexed="64"/>
      </patternFill>
    </fill>
    <fill>
      <patternFill patternType="solid">
        <fgColor rgb="FFFFE9E0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24"/>
      </left>
      <right style="medium">
        <color indexed="24"/>
      </right>
      <top style="medium">
        <color indexed="24"/>
      </top>
      <bottom style="medium">
        <color indexed="24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31"/>
      </left>
      <right/>
      <top style="thin">
        <color indexed="31"/>
      </top>
      <bottom style="thin">
        <color indexed="31"/>
      </bottom>
      <diagonal/>
    </border>
    <border>
      <left/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31"/>
      </top>
      <bottom style="thin">
        <color indexed="31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/>
      <right/>
      <top style="thin">
        <color indexed="31"/>
      </top>
      <bottom/>
      <diagonal/>
    </border>
    <border>
      <left/>
      <right style="thin">
        <color indexed="31"/>
      </right>
      <top style="thin">
        <color indexed="31"/>
      </top>
      <bottom/>
      <diagonal/>
    </border>
    <border>
      <left/>
      <right style="thin">
        <color indexed="31"/>
      </right>
      <top/>
      <bottom/>
      <diagonal/>
    </border>
    <border>
      <left/>
      <right/>
      <top/>
      <bottom style="thin">
        <color indexed="31"/>
      </bottom>
      <diagonal/>
    </border>
    <border>
      <left/>
      <right style="thin">
        <color indexed="31"/>
      </right>
      <top/>
      <bottom style="thin">
        <color indexed="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" fillId="0" borderId="0"/>
  </cellStyleXfs>
  <cellXfs count="66">
    <xf numFmtId="0" fontId="0" fillId="0" borderId="0" xfId="0"/>
    <xf numFmtId="0" fontId="0" fillId="0" borderId="1" xfId="0" applyNumberFormat="1" applyFont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4" fillId="0" borderId="4" xfId="0" applyNumberFormat="1" applyFont="1" applyBorder="1" applyAlignment="1">
      <alignment vertical="top"/>
    </xf>
    <xf numFmtId="0" fontId="6" fillId="2" borderId="5" xfId="0" applyNumberFormat="1" applyFont="1" applyFill="1" applyBorder="1" applyAlignment="1">
      <alignment vertical="top"/>
    </xf>
    <xf numFmtId="0" fontId="7" fillId="3" borderId="6" xfId="0" applyNumberFormat="1" applyFont="1" applyFill="1" applyBorder="1" applyAlignment="1">
      <alignment vertical="top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vertical="top" wrapText="1"/>
    </xf>
    <xf numFmtId="0" fontId="7" fillId="5" borderId="7" xfId="0" applyNumberFormat="1" applyFont="1" applyFill="1" applyBorder="1" applyAlignment="1">
      <alignment vertical="top" wrapText="1"/>
    </xf>
    <xf numFmtId="0" fontId="7" fillId="5" borderId="8" xfId="0" applyNumberFormat="1" applyFont="1" applyFill="1" applyBorder="1" applyAlignment="1">
      <alignment vertical="top" wrapText="1"/>
    </xf>
    <xf numFmtId="0" fontId="7" fillId="5" borderId="9" xfId="0" applyNumberFormat="1" applyFont="1" applyFill="1" applyBorder="1" applyAlignment="1">
      <alignment vertical="top" wrapText="1"/>
    </xf>
    <xf numFmtId="0" fontId="7" fillId="5" borderId="9" xfId="0" applyNumberFormat="1" applyFont="1" applyFill="1" applyBorder="1" applyAlignment="1">
      <alignment horizontal="center" vertical="center"/>
    </xf>
    <xf numFmtId="0" fontId="7" fillId="5" borderId="9" xfId="0" applyNumberFormat="1" applyFont="1" applyFill="1" applyBorder="1" applyAlignment="1">
      <alignment vertical="top"/>
    </xf>
    <xf numFmtId="0" fontId="7" fillId="5" borderId="7" xfId="0" applyNumberFormat="1" applyFont="1" applyFill="1" applyBorder="1" applyAlignment="1">
      <alignment vertical="top"/>
    </xf>
    <xf numFmtId="0" fontId="7" fillId="5" borderId="10" xfId="0" applyNumberFormat="1" applyFont="1" applyFill="1" applyBorder="1" applyAlignment="1">
      <alignment vertical="top"/>
    </xf>
    <xf numFmtId="0" fontId="7" fillId="5" borderId="8" xfId="0" applyNumberFormat="1" applyFont="1" applyFill="1" applyBorder="1" applyAlignment="1">
      <alignment vertical="top"/>
    </xf>
    <xf numFmtId="0" fontId="7" fillId="4" borderId="6" xfId="0" applyNumberFormat="1" applyFont="1" applyFill="1" applyBorder="1" applyAlignment="1">
      <alignment horizontal="right" vertical="top"/>
    </xf>
    <xf numFmtId="0" fontId="7" fillId="5" borderId="6" xfId="0" applyNumberFormat="1" applyFont="1" applyFill="1" applyBorder="1" applyAlignment="1">
      <alignment horizontal="right" vertical="top"/>
    </xf>
    <xf numFmtId="0" fontId="7" fillId="5" borderId="9" xfId="0" applyNumberFormat="1" applyFont="1" applyFill="1" applyBorder="1" applyAlignment="1">
      <alignment horizontal="right" vertical="top"/>
    </xf>
    <xf numFmtId="0" fontId="7" fillId="5" borderId="9" xfId="0" applyNumberFormat="1" applyFont="1" applyFill="1" applyBorder="1" applyAlignment="1">
      <alignment vertical="top" wrapText="1" indent="2"/>
    </xf>
    <xf numFmtId="0" fontId="0" fillId="0" borderId="9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 indent="4"/>
    </xf>
    <xf numFmtId="0" fontId="0" fillId="0" borderId="9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top" wrapText="1"/>
    </xf>
    <xf numFmtId="0" fontId="0" fillId="0" borderId="10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3" fontId="0" fillId="0" borderId="9" xfId="0" applyNumberFormat="1" applyFont="1" applyBorder="1" applyAlignment="1">
      <alignment horizontal="right" vertical="top"/>
    </xf>
    <xf numFmtId="0" fontId="0" fillId="0" borderId="6" xfId="0" applyNumberFormat="1" applyFont="1" applyBorder="1" applyAlignment="1">
      <alignment horizontal="right" vertical="top"/>
    </xf>
    <xf numFmtId="0" fontId="0" fillId="0" borderId="9" xfId="0" applyNumberFormat="1" applyFont="1" applyBorder="1" applyAlignment="1">
      <alignment horizontal="right" vertical="top" wrapText="1"/>
    </xf>
    <xf numFmtId="0" fontId="0" fillId="0" borderId="9" xfId="0" applyNumberFormat="1" applyFont="1" applyBorder="1" applyAlignment="1">
      <alignment horizontal="right" vertical="top"/>
    </xf>
    <xf numFmtId="0" fontId="12" fillId="0" borderId="1" xfId="0" applyNumberFormat="1" applyFont="1" applyBorder="1" applyAlignment="1">
      <alignment vertical="top"/>
    </xf>
    <xf numFmtId="0" fontId="12" fillId="0" borderId="2" xfId="0" applyNumberFormat="1" applyFont="1" applyBorder="1" applyAlignment="1">
      <alignment vertical="top"/>
    </xf>
    <xf numFmtId="0" fontId="0" fillId="7" borderId="6" xfId="0" applyNumberFormat="1" applyFont="1" applyFill="1" applyBorder="1" applyAlignment="1" applyProtection="1">
      <alignment horizontal="right" vertical="top"/>
      <protection locked="0"/>
    </xf>
    <xf numFmtId="0" fontId="13" fillId="0" borderId="9" xfId="1" applyNumberFormat="1" applyFont="1" applyBorder="1" applyAlignment="1">
      <alignment vertical="top" wrapText="1"/>
    </xf>
    <xf numFmtId="0" fontId="0" fillId="8" borderId="9" xfId="0" applyNumberFormat="1" applyFont="1" applyFill="1" applyBorder="1" applyAlignment="1">
      <alignment vertical="top" wrapText="1" indent="4"/>
    </xf>
    <xf numFmtId="0" fontId="0" fillId="8" borderId="9" xfId="0" applyNumberFormat="1" applyFont="1" applyFill="1" applyBorder="1" applyAlignment="1">
      <alignment vertical="top" wrapText="1"/>
    </xf>
    <xf numFmtId="0" fontId="13" fillId="8" borderId="9" xfId="1" applyNumberFormat="1" applyFont="1" applyFill="1" applyBorder="1" applyAlignment="1">
      <alignment vertical="top" wrapText="1"/>
    </xf>
    <xf numFmtId="0" fontId="0" fillId="8" borderId="9" xfId="0" applyNumberFormat="1" applyFont="1" applyFill="1" applyBorder="1" applyAlignment="1">
      <alignment horizontal="center" vertical="center" wrapText="1"/>
    </xf>
    <xf numFmtId="0" fontId="0" fillId="8" borderId="6" xfId="0" applyNumberFormat="1" applyFont="1" applyFill="1" applyBorder="1" applyAlignment="1">
      <alignment horizontal="right" vertical="top"/>
    </xf>
    <xf numFmtId="0" fontId="0" fillId="8" borderId="9" xfId="0" applyNumberFormat="1" applyFont="1" applyFill="1" applyBorder="1" applyAlignment="1">
      <alignment horizontal="right" vertical="top" wrapText="1"/>
    </xf>
    <xf numFmtId="1" fontId="0" fillId="8" borderId="9" xfId="0" applyNumberFormat="1" applyFont="1" applyFill="1" applyBorder="1" applyAlignment="1">
      <alignment horizontal="right" vertical="top"/>
    </xf>
    <xf numFmtId="0" fontId="12" fillId="9" borderId="4" xfId="0" applyNumberFormat="1" applyFont="1" applyFill="1" applyBorder="1" applyAlignment="1" applyProtection="1">
      <alignment vertical="top"/>
      <protection locked="0"/>
    </xf>
    <xf numFmtId="0" fontId="14" fillId="0" borderId="1" xfId="0" applyNumberFormat="1" applyFont="1" applyBorder="1" applyAlignment="1">
      <alignment vertical="center"/>
    </xf>
    <xf numFmtId="0" fontId="0" fillId="8" borderId="9" xfId="0" applyNumberFormat="1" applyFont="1" applyFill="1" applyBorder="1" applyAlignment="1">
      <alignment vertical="top" wrapText="1"/>
    </xf>
    <xf numFmtId="3" fontId="0" fillId="8" borderId="9" xfId="0" applyNumberFormat="1" applyFont="1" applyFill="1" applyBorder="1" applyAlignment="1">
      <alignment horizontal="right" vertical="top"/>
    </xf>
    <xf numFmtId="0" fontId="0" fillId="0" borderId="11" xfId="0" applyNumberFormat="1" applyFont="1" applyBorder="1" applyAlignment="1">
      <alignment vertical="top"/>
    </xf>
    <xf numFmtId="0" fontId="0" fillId="0" borderId="12" xfId="0" applyNumberFormat="1" applyFont="1" applyBorder="1" applyAlignment="1">
      <alignment vertical="top"/>
    </xf>
    <xf numFmtId="0" fontId="0" fillId="0" borderId="0" xfId="0" applyNumberFormat="1" applyAlignment="1">
      <alignment vertical="top"/>
    </xf>
    <xf numFmtId="0" fontId="0" fillId="0" borderId="13" xfId="0" applyNumberFormat="1" applyFont="1" applyBorder="1" applyAlignment="1">
      <alignment vertical="top"/>
    </xf>
    <xf numFmtId="0" fontId="0" fillId="0" borderId="14" xfId="0" applyNumberFormat="1" applyFont="1" applyBorder="1" applyAlignment="1">
      <alignment vertical="top"/>
    </xf>
    <xf numFmtId="0" fontId="0" fillId="0" borderId="15" xfId="0" applyNumberFormat="1" applyFont="1" applyBorder="1" applyAlignment="1">
      <alignment vertical="top"/>
    </xf>
    <xf numFmtId="0" fontId="0" fillId="0" borderId="16" xfId="0" applyNumberFormat="1" applyFont="1" applyBorder="1" applyAlignment="1">
      <alignment vertical="top"/>
    </xf>
    <xf numFmtId="0" fontId="2" fillId="0" borderId="4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0" fontId="5" fillId="0" borderId="4" xfId="0" applyNumberFormat="1" applyFont="1" applyBorder="1" applyAlignment="1">
      <alignment vertical="top"/>
    </xf>
    <xf numFmtId="3" fontId="0" fillId="0" borderId="9" xfId="0" applyNumberFormat="1" applyFont="1" applyBorder="1" applyAlignment="1">
      <alignment vertical="top"/>
    </xf>
    <xf numFmtId="3" fontId="0" fillId="8" borderId="9" xfId="0" applyNumberFormat="1" applyFont="1" applyFill="1" applyBorder="1" applyAlignment="1">
      <alignment vertical="top"/>
    </xf>
    <xf numFmtId="0" fontId="0" fillId="0" borderId="17" xfId="0" applyBorder="1" applyAlignment="1"/>
    <xf numFmtId="0" fontId="0" fillId="0" borderId="18" xfId="0" applyBorder="1" applyAlignment="1"/>
    <xf numFmtId="0" fontId="0" fillId="0" borderId="0" xfId="0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10" fillId="6" borderId="22" xfId="2" applyFont="1" applyFill="1" applyBorder="1" applyAlignment="1">
      <alignment vertical="top"/>
    </xf>
  </cellXfs>
  <cellStyles count="3">
    <cellStyle name="Гиперссылка" xfId="1" builtinId="8"/>
    <cellStyle name="Обычный" xfId="0" builtinId="0"/>
    <cellStyle name="Обычный_Лист1" xfId="2" xr:uid="{3284F55A-11E2-4879-9973-5DE49320E04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64512D"/>
      <rgbColor rgb="00CCFFFF"/>
      <rgbColor rgb="00A0A0A0"/>
      <rgbColor rgb="00EBEBCC"/>
      <rgbColor rgb="00D7F0C8"/>
      <rgbColor rgb="00C8C0A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F2F1D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K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95250</xdr:rowOff>
    </xdr:from>
    <xdr:to>
      <xdr:col>14</xdr:col>
      <xdr:colOff>504825</xdr:colOff>
      <xdr:row>4</xdr:row>
      <xdr:rowOff>57150</xdr:rowOff>
    </xdr:to>
    <xdr:pic>
      <xdr:nvPicPr>
        <xdr:cNvPr id="1566" name="Picture 1">
          <a:extLst>
            <a:ext uri="{FF2B5EF4-FFF2-40B4-BE49-F238E27FC236}">
              <a16:creationId xmlns:a16="http://schemas.microsoft.com/office/drawing/2014/main" id="{AF7EBDB6-43A3-7425-65CB-5AD98F176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0" y="95250"/>
          <a:ext cx="2600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65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171450</xdr:colOff>
          <xdr:row>5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8C946739-441C-C27E-05CA-8DB7BCD9D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Рассчитать по оптовой цене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4622-7601-47A7-8C8A-A1E161DBEDED}">
  <sheetPr>
    <outlinePr summaryBelow="0" summaryRight="0"/>
    <pageSetUpPr autoPageBreaks="0"/>
  </sheetPr>
  <dimension ref="A1:X19"/>
  <sheetViews>
    <sheetView tabSelected="1" zoomScale="85" zoomScaleNormal="85" workbookViewId="0">
      <pane ySplit="8" topLeftCell="A9" activePane="bottomLeft" state="frozenSplit"/>
      <selection pane="bottomLeft" activeCell="R9" sqref="R9"/>
    </sheetView>
  </sheetViews>
  <sheetFormatPr defaultColWidth="10.6640625" defaultRowHeight="11.25" outlineLevelRow="2" x14ac:dyDescent="0.2"/>
  <cols>
    <col min="1" max="1" width="10.5" customWidth="1"/>
    <col min="2" max="2" width="10.6640625" customWidth="1"/>
    <col min="3" max="3" width="60.33203125" customWidth="1"/>
    <col min="4" max="4" width="17.6640625" customWidth="1"/>
    <col min="5" max="5" width="0.1640625" customWidth="1"/>
    <col min="6" max="6" width="10.6640625" customWidth="1"/>
    <col min="7" max="7" width="11.6640625" customWidth="1"/>
    <col min="8" max="9" width="0.1640625" customWidth="1"/>
    <col min="10" max="10" width="8.83203125" customWidth="1"/>
    <col min="11" max="11" width="28" customWidth="1"/>
    <col min="12" max="12" width="13.5" customWidth="1"/>
    <col min="13" max="14" width="11.6640625" customWidth="1"/>
    <col min="15" max="15" width="9.1640625" customWidth="1"/>
    <col min="16" max="16" width="7.6640625" customWidth="1"/>
    <col min="17" max="17" width="11.1640625" customWidth="1"/>
    <col min="18" max="19" width="12.83203125" customWidth="1"/>
    <col min="20" max="20" width="11.6640625" customWidth="1"/>
    <col min="21" max="21" width="17.5" customWidth="1"/>
    <col min="22" max="22" width="25.33203125" customWidth="1"/>
    <col min="23" max="23" width="17.6640625" customWidth="1"/>
    <col min="24" max="24" width="19" customWidth="1"/>
    <col min="25" max="33" width="10.6640625" customWidth="1"/>
  </cols>
  <sheetData>
    <row r="1" spans="1:24" ht="11.25" customHeight="1" x14ac:dyDescent="0.2">
      <c r="A1" s="32"/>
      <c r="B1" s="33"/>
      <c r="C1" s="2"/>
      <c r="D1" s="33" t="s">
        <v>28</v>
      </c>
      <c r="E1" s="33" t="s">
        <v>29</v>
      </c>
      <c r="F1" s="2"/>
      <c r="G1" s="2"/>
      <c r="H1" s="2"/>
      <c r="I1" s="2"/>
      <c r="J1" s="3"/>
      <c r="K1" s="43"/>
      <c r="L1" s="47"/>
      <c r="M1" s="47"/>
      <c r="N1" s="47"/>
      <c r="O1" s="47"/>
    </row>
    <row r="2" spans="1:24" ht="18.75" customHeight="1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4"/>
      <c r="L2" s="48"/>
      <c r="M2" s="49"/>
      <c r="N2" s="49"/>
      <c r="O2" s="50"/>
    </row>
    <row r="3" spans="1:24" ht="12.75" customHeight="1" x14ac:dyDescent="0.2">
      <c r="A3" s="55"/>
      <c r="B3" s="55"/>
      <c r="C3" s="55"/>
      <c r="D3" s="55"/>
      <c r="E3" s="55"/>
      <c r="F3" s="55"/>
      <c r="G3" s="55"/>
      <c r="H3" s="55"/>
      <c r="I3" s="55"/>
      <c r="J3" s="55"/>
      <c r="K3" s="5" t="s">
        <v>0</v>
      </c>
      <c r="L3" s="48"/>
      <c r="M3" s="49"/>
      <c r="N3" s="49"/>
      <c r="O3" s="50"/>
    </row>
    <row r="4" spans="1:24" ht="15" customHeigh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6">
        <f>SUM(S9:S19)</f>
        <v>0</v>
      </c>
      <c r="L4" s="48"/>
      <c r="M4" s="49"/>
      <c r="N4" s="49"/>
      <c r="O4" s="50"/>
    </row>
    <row r="5" spans="1:24" ht="12.7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4"/>
      <c r="L5" s="51"/>
      <c r="M5" s="52"/>
      <c r="N5" s="52"/>
      <c r="O5" s="53"/>
    </row>
    <row r="6" spans="1:24" ht="17.100000000000001" customHeight="1" x14ac:dyDescent="0.2">
      <c r="A6" s="44"/>
      <c r="B6" s="2"/>
      <c r="C6" s="2"/>
      <c r="D6" s="2"/>
      <c r="E6" s="2"/>
      <c r="F6" s="2"/>
      <c r="G6" s="2"/>
      <c r="H6" s="2"/>
      <c r="I6" s="2"/>
      <c r="J6" s="3"/>
      <c r="K6" s="4"/>
      <c r="L6" s="1"/>
      <c r="M6" s="2"/>
      <c r="N6" s="2"/>
      <c r="O6" s="3"/>
    </row>
    <row r="7" spans="1:24" ht="9.9499999999999993" customHeight="1" x14ac:dyDescent="0.2"/>
    <row r="8" spans="1:24" ht="24.75" customHeight="1" x14ac:dyDescent="0.2">
      <c r="A8" s="7"/>
      <c r="B8" s="7"/>
      <c r="C8" s="7"/>
      <c r="D8" s="7" t="s">
        <v>1</v>
      </c>
      <c r="E8" s="7" t="s">
        <v>2</v>
      </c>
      <c r="F8" s="7" t="s">
        <v>3</v>
      </c>
      <c r="G8" s="8" t="s">
        <v>4</v>
      </c>
      <c r="H8" s="7" t="s">
        <v>5</v>
      </c>
      <c r="I8" s="7" t="s">
        <v>6</v>
      </c>
      <c r="J8" s="7" t="s">
        <v>7</v>
      </c>
      <c r="K8" s="7"/>
      <c r="L8" s="7"/>
      <c r="M8" s="7" t="s">
        <v>8</v>
      </c>
      <c r="N8" s="7" t="s">
        <v>9</v>
      </c>
      <c r="O8" s="7" t="s">
        <v>10</v>
      </c>
      <c r="P8" s="7"/>
      <c r="Q8" s="7" t="s">
        <v>11</v>
      </c>
      <c r="R8" s="9" t="s">
        <v>12</v>
      </c>
      <c r="S8" s="7" t="s">
        <v>13</v>
      </c>
      <c r="T8" s="7" t="s">
        <v>14</v>
      </c>
      <c r="U8" s="7" t="s">
        <v>15</v>
      </c>
      <c r="V8" s="7" t="s">
        <v>16</v>
      </c>
      <c r="W8" s="7" t="s">
        <v>17</v>
      </c>
      <c r="X8" s="7" t="s">
        <v>18</v>
      </c>
    </row>
    <row r="9" spans="1:24" ht="34.700000000000003" customHeight="1" x14ac:dyDescent="0.2">
      <c r="A9" s="10"/>
      <c r="B9" s="11"/>
      <c r="C9" s="12"/>
      <c r="D9" s="12"/>
      <c r="E9" s="12"/>
      <c r="F9" s="12"/>
      <c r="G9" s="13"/>
      <c r="H9" s="14"/>
      <c r="I9" s="14"/>
      <c r="J9" s="15"/>
      <c r="K9" s="16"/>
      <c r="L9" s="17"/>
      <c r="M9" s="14"/>
      <c r="N9" s="14"/>
      <c r="O9" s="15"/>
      <c r="P9" s="17"/>
      <c r="Q9" s="14"/>
      <c r="R9" s="18"/>
      <c r="S9" s="19"/>
      <c r="T9" s="20"/>
      <c r="U9" s="14"/>
      <c r="V9" s="14"/>
      <c r="W9" s="14"/>
      <c r="X9" s="14"/>
    </row>
    <row r="10" spans="1:24" ht="34.700000000000003" customHeight="1" outlineLevel="1" x14ac:dyDescent="0.2">
      <c r="A10" s="10"/>
      <c r="B10" s="11"/>
      <c r="C10" s="21"/>
      <c r="D10" s="12"/>
      <c r="E10" s="12"/>
      <c r="F10" s="12"/>
      <c r="G10" s="13"/>
      <c r="H10" s="14"/>
      <c r="I10" s="14"/>
      <c r="J10" s="15"/>
      <c r="K10" s="16"/>
      <c r="L10" s="17"/>
      <c r="M10" s="14"/>
      <c r="N10" s="14"/>
      <c r="O10" s="15"/>
      <c r="P10" s="17"/>
      <c r="Q10" s="14"/>
      <c r="R10" s="18"/>
      <c r="S10" s="19"/>
      <c r="T10" s="20"/>
      <c r="U10" s="14"/>
      <c r="V10" s="14"/>
      <c r="W10" s="14"/>
      <c r="X10" s="14"/>
    </row>
    <row r="11" spans="1:24" ht="34.700000000000003" customHeight="1" outlineLevel="2" x14ac:dyDescent="0.2">
      <c r="A11" s="59"/>
      <c r="B11" s="60"/>
      <c r="C11" s="23"/>
      <c r="D11" s="65"/>
      <c r="E11" s="22" t="s">
        <v>19</v>
      </c>
      <c r="F11" s="35"/>
      <c r="G11" s="24"/>
      <c r="H11" s="22"/>
      <c r="I11" s="22"/>
      <c r="J11" s="25"/>
      <c r="K11" s="26"/>
      <c r="L11" s="27"/>
      <c r="M11" s="28"/>
      <c r="N11" s="28"/>
      <c r="O11" s="57"/>
      <c r="P11" s="57"/>
      <c r="Q11" s="22"/>
      <c r="R11" s="34"/>
      <c r="S11" s="29"/>
      <c r="T11" s="30"/>
      <c r="U11" s="22"/>
      <c r="V11" s="22"/>
      <c r="W11" s="22"/>
      <c r="X11" s="31"/>
    </row>
    <row r="12" spans="1:24" ht="34.700000000000003" customHeight="1" outlineLevel="2" x14ac:dyDescent="0.2">
      <c r="A12" s="61"/>
      <c r="B12" s="62"/>
      <c r="C12" s="23"/>
      <c r="D12" s="65"/>
      <c r="E12" s="22" t="s">
        <v>20</v>
      </c>
      <c r="F12" s="35"/>
      <c r="G12" s="24"/>
      <c r="H12" s="22"/>
      <c r="I12" s="22"/>
      <c r="J12" s="25"/>
      <c r="K12" s="26"/>
      <c r="L12" s="27"/>
      <c r="M12" s="28"/>
      <c r="N12" s="28"/>
      <c r="O12" s="57"/>
      <c r="P12" s="57"/>
      <c r="Q12" s="22"/>
      <c r="R12" s="34"/>
      <c r="S12" s="29"/>
      <c r="T12" s="30"/>
      <c r="U12" s="22"/>
      <c r="V12" s="22"/>
      <c r="W12" s="22"/>
      <c r="X12" s="31"/>
    </row>
    <row r="13" spans="1:24" ht="34.700000000000003" customHeight="1" outlineLevel="2" x14ac:dyDescent="0.2">
      <c r="A13" s="63"/>
      <c r="B13" s="64"/>
      <c r="C13" s="36"/>
      <c r="D13" s="65"/>
      <c r="E13" s="45" t="s">
        <v>21</v>
      </c>
      <c r="F13" s="38"/>
      <c r="G13" s="39"/>
      <c r="H13" s="45"/>
      <c r="I13" s="45"/>
      <c r="J13" s="45"/>
      <c r="K13" s="45"/>
      <c r="L13" s="45"/>
      <c r="M13" s="46"/>
      <c r="N13" s="46"/>
      <c r="O13" s="58"/>
      <c r="P13" s="58"/>
      <c r="Q13" s="37"/>
      <c r="R13" s="34"/>
      <c r="S13" s="40"/>
      <c r="T13" s="41"/>
      <c r="U13" s="37"/>
      <c r="V13" s="37"/>
      <c r="W13" s="37"/>
      <c r="X13" s="42"/>
    </row>
    <row r="14" spans="1:24" ht="34.700000000000003" customHeight="1" outlineLevel="2" x14ac:dyDescent="0.2">
      <c r="A14" s="45"/>
      <c r="B14" s="45"/>
      <c r="C14" s="36"/>
      <c r="D14" s="65"/>
      <c r="E14" s="45" t="s">
        <v>22</v>
      </c>
      <c r="F14" s="38"/>
      <c r="G14" s="39"/>
      <c r="H14" s="45"/>
      <c r="I14" s="45"/>
      <c r="J14" s="45"/>
      <c r="K14" s="45"/>
      <c r="L14" s="45"/>
      <c r="M14" s="46"/>
      <c r="N14" s="46"/>
      <c r="O14" s="58"/>
      <c r="P14" s="58"/>
      <c r="Q14" s="37"/>
      <c r="R14" s="34"/>
      <c r="S14" s="40"/>
      <c r="T14" s="41"/>
      <c r="U14" s="37"/>
      <c r="V14" s="37"/>
      <c r="W14" s="37"/>
      <c r="X14" s="42"/>
    </row>
    <row r="15" spans="1:24" ht="34.700000000000003" customHeight="1" outlineLevel="2" x14ac:dyDescent="0.2">
      <c r="A15" s="45"/>
      <c r="B15" s="45"/>
      <c r="C15" s="36"/>
      <c r="D15" s="65"/>
      <c r="E15" s="45" t="s">
        <v>23</v>
      </c>
      <c r="F15" s="38"/>
      <c r="G15" s="39"/>
      <c r="H15" s="45"/>
      <c r="I15" s="45"/>
      <c r="J15" s="45"/>
      <c r="K15" s="45"/>
      <c r="L15" s="45"/>
      <c r="M15" s="46"/>
      <c r="N15" s="46"/>
      <c r="O15" s="58"/>
      <c r="P15" s="58"/>
      <c r="Q15" s="37"/>
      <c r="R15" s="34"/>
      <c r="S15" s="40"/>
      <c r="T15" s="41"/>
      <c r="U15" s="37"/>
      <c r="V15" s="37"/>
      <c r="W15" s="37"/>
      <c r="X15" s="42"/>
    </row>
    <row r="16" spans="1:24" ht="34.700000000000003" customHeight="1" outlineLevel="2" x14ac:dyDescent="0.2">
      <c r="A16" s="45"/>
      <c r="B16" s="45"/>
      <c r="C16" s="36"/>
      <c r="D16" s="65"/>
      <c r="E16" s="45" t="s">
        <v>24</v>
      </c>
      <c r="F16" s="38"/>
      <c r="G16" s="39"/>
      <c r="H16" s="45"/>
      <c r="I16" s="45"/>
      <c r="J16" s="45"/>
      <c r="K16" s="45"/>
      <c r="L16" s="45"/>
      <c r="M16" s="46"/>
      <c r="N16" s="46"/>
      <c r="O16" s="58"/>
      <c r="P16" s="58"/>
      <c r="Q16" s="37"/>
      <c r="R16" s="34"/>
      <c r="S16" s="40"/>
      <c r="T16" s="41"/>
      <c r="U16" s="37"/>
      <c r="V16" s="37"/>
      <c r="W16" s="37"/>
      <c r="X16" s="42"/>
    </row>
    <row r="17" spans="1:24" ht="34.700000000000003" customHeight="1" outlineLevel="2" x14ac:dyDescent="0.2">
      <c r="A17" s="45"/>
      <c r="B17" s="45"/>
      <c r="C17" s="36"/>
      <c r="D17" s="65"/>
      <c r="E17" s="45" t="s">
        <v>25</v>
      </c>
      <c r="F17" s="38"/>
      <c r="G17" s="39"/>
      <c r="H17" s="45"/>
      <c r="I17" s="45"/>
      <c r="J17" s="45"/>
      <c r="K17" s="45"/>
      <c r="L17" s="45"/>
      <c r="M17" s="46"/>
      <c r="N17" s="46"/>
      <c r="O17" s="58"/>
      <c r="P17" s="58"/>
      <c r="Q17" s="37"/>
      <c r="R17" s="34"/>
      <c r="S17" s="40"/>
      <c r="T17" s="41"/>
      <c r="U17" s="37"/>
      <c r="V17" s="37"/>
      <c r="W17" s="37"/>
      <c r="X17" s="42"/>
    </row>
    <row r="18" spans="1:24" ht="34.700000000000003" customHeight="1" outlineLevel="2" x14ac:dyDescent="0.2">
      <c r="A18" s="22"/>
      <c r="B18" s="22"/>
      <c r="C18" s="23"/>
      <c r="D18" s="65"/>
      <c r="E18" s="22" t="s">
        <v>26</v>
      </c>
      <c r="F18" s="35"/>
      <c r="G18" s="24"/>
      <c r="H18" s="22"/>
      <c r="I18" s="22"/>
      <c r="J18" s="25"/>
      <c r="K18" s="26"/>
      <c r="L18" s="27"/>
      <c r="M18" s="28"/>
      <c r="N18" s="28"/>
      <c r="O18" s="57"/>
      <c r="P18" s="57"/>
      <c r="Q18" s="22"/>
      <c r="R18" s="34"/>
      <c r="S18" s="29"/>
      <c r="T18" s="30"/>
      <c r="U18" s="22"/>
      <c r="V18" s="22"/>
      <c r="W18" s="22"/>
      <c r="X18" s="31"/>
    </row>
    <row r="19" spans="1:24" ht="34.700000000000003" customHeight="1" outlineLevel="2" x14ac:dyDescent="0.2">
      <c r="A19" s="22"/>
      <c r="B19" s="22"/>
      <c r="C19" s="23"/>
      <c r="D19" s="65"/>
      <c r="E19" s="22" t="s">
        <v>27</v>
      </c>
      <c r="F19" s="35"/>
      <c r="G19" s="24"/>
      <c r="H19" s="22"/>
      <c r="I19" s="22"/>
      <c r="J19" s="25"/>
      <c r="K19" s="26"/>
      <c r="L19" s="27"/>
      <c r="M19" s="28"/>
      <c r="N19" s="28"/>
      <c r="O19" s="57"/>
      <c r="P19" s="57"/>
      <c r="Q19" s="22"/>
      <c r="R19" s="34"/>
      <c r="S19" s="29"/>
      <c r="T19" s="30"/>
      <c r="U19" s="22"/>
      <c r="V19" s="22"/>
      <c r="W19" s="22"/>
      <c r="X19" s="31"/>
    </row>
  </sheetData>
  <sheetProtection formatColumns="0" formatRows="0" insertColumns="0" sort="0" autoFilter="0"/>
  <autoFilter ref="A8:AD19" xr:uid="{DA87A11F-26B1-443D-84B2-6BFCBF3398B9}">
    <filterColumn colId="0" showButton="0"/>
    <filterColumn colId="9" showButton="0"/>
    <filterColumn colId="10" showButton="0"/>
    <filterColumn colId="14" showButton="0"/>
  </autoFilter>
  <pageMargins left="0.39370078740157477" right="0.39370078740157477" top="0.39370078740157477" bottom="0.39370078740157477" header="0" footer="0"/>
  <pageSetup paperSize="9" fitToWidth="0" fitToHeight="0" pageOrder="overThenDown" orientation="portrait" horizontalDpi="0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18" r:id="rId4" name="Check Box 494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171450</xdr:colOff>
                    <xdr:row>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Дима Насибулин</cp:lastModifiedBy>
  <cp:revision>1</cp:revision>
  <cp:lastPrinted>2024-08-29T07:37:37Z</cp:lastPrinted>
  <dcterms:created xsi:type="dcterms:W3CDTF">2024-08-29T07:37:37Z</dcterms:created>
  <dcterms:modified xsi:type="dcterms:W3CDTF">2024-08-30T09:17:13Z</dcterms:modified>
</cp:coreProperties>
</file>