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b4a5232a0414c816/Desktop/CS/Projects/AI/DinoBot-NEAT/"/>
    </mc:Choice>
  </mc:AlternateContent>
  <xr:revisionPtr revIDLastSave="1" documentId="8_{DD3677FD-A2AB-4BC8-9CAD-5FE5C560B1A4}" xr6:coauthVersionLast="47" xr6:coauthVersionMax="47" xr10:uidLastSave="{1C006B5D-6E7C-46B2-8760-4814A5E4FC50}"/>
  <bookViews>
    <workbookView xWindow="-110" yWindow="-110" windowWidth="25820" windowHeight="15500" xr2:uid="{F16A38F1-B42C-4B58-9450-487B8984C1B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7" i="1" l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6" i="1"/>
  <c r="O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G6" i="1"/>
  <c r="F6" i="1"/>
</calcChain>
</file>

<file path=xl/sharedStrings.xml><?xml version="1.0" encoding="utf-8"?>
<sst xmlns="http://schemas.openxmlformats.org/spreadsheetml/2006/main" count="50" uniqueCount="15">
  <si>
    <t>5 Generations</t>
  </si>
  <si>
    <t xml:space="preserve">Population Trials:  </t>
  </si>
  <si>
    <t>Running Basic NEAT algorithm for 50 generations with varying population Sizes</t>
  </si>
  <si>
    <t>Trial 1</t>
  </si>
  <si>
    <t>Trial 2</t>
  </si>
  <si>
    <t>Trial 3</t>
  </si>
  <si>
    <t>Trial 4</t>
  </si>
  <si>
    <t>Trial 5</t>
  </si>
  <si>
    <t>Average</t>
  </si>
  <si>
    <t>Median</t>
  </si>
  <si>
    <t>10 Generations</t>
  </si>
  <si>
    <t>20 Generations</t>
  </si>
  <si>
    <t>50 Generations</t>
  </si>
  <si>
    <t>75 Generations</t>
  </si>
  <si>
    <t>100 Generations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</si>
</sst>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sz val="7"/>
      <color rgb="FFCCCCCC"/>
      <name val="Consolas"/>
      <family val="3"/>
    </font>
    <font>
      <sz val="12"/>
      <name val="Times New Roman"/>
      <family val="1"/>
    </font>
    <font>
      <b/>
      <u/>
      <sz val="20"/>
      <name val="Times New Roman"/>
      <family val="1"/>
    </font>
    <font>
      <u/>
      <sz val="12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4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/>
    <xf numFmtId="0" fontId="3" fillId="0" borderId="0" xfId="0" applyFont="1" applyAlignment="1">
      <alignment vertical="center"/>
    </xf>
    <xf numFmtId="0" fontId="3" fillId="3" borderId="0" xfId="0" applyFont="1" applyFill="1" applyAlignment="1">
      <alignment vertical="center"/>
    </xf>
    <xf numFmtId="0" fontId="3" fillId="3" borderId="0" xfId="0" applyFont="1" applyFill="1"/>
    <xf numFmtId="0" fontId="3" fillId="4" borderId="0" xfId="0" applyFont="1" applyFill="1"/>
    <xf numFmtId="0" fontId="4" fillId="0" borderId="0" xfId="0" applyFont="1"/>
    <xf numFmtId="0" fontId="5" fillId="0" borderId="0" xfId="0" applyFont="1" applyAlignment="1">
      <alignment vertical="center"/>
    </xf>
    <xf numFmtId="0" fontId="5" fillId="0" borderId="0" xfId="0" applyFont="1"/>
    <xf numFmtId="0" fontId="3" fillId="5" borderId="0" xfId="0" applyFont="1" applyFill="1"/>
    <xf numFmtId="0" fontId="3" fillId="0" borderId="0" xfId="0" applyFont="1" applyFill="1"/>
    <xf numFmtId="0" fontId="1" fillId="6" borderId="1" xfId="1" applyFill="1"/>
    <xf numFmtId="0" fontId="1" fillId="6" borderId="1" xfId="1" applyFill="1" applyAlignment="1">
      <alignment vertical="center"/>
    </xf>
  </cellXfs>
  <cellStyles count="2"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Population =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Sheet1!$F$5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val>
            <c:numRef>
              <c:f>Sheet1!$F$6:$F$55</c:f>
              <c:numCache>
                <c:formatCode>General</c:formatCode>
                <c:ptCount val="50"/>
                <c:pt idx="0">
                  <c:v>211</c:v>
                </c:pt>
                <c:pt idx="1">
                  <c:v>189.25</c:v>
                </c:pt>
                <c:pt idx="2">
                  <c:v>150.25</c:v>
                </c:pt>
                <c:pt idx="3">
                  <c:v>169.25</c:v>
                </c:pt>
                <c:pt idx="4">
                  <c:v>113.25</c:v>
                </c:pt>
                <c:pt idx="5">
                  <c:v>129.5</c:v>
                </c:pt>
                <c:pt idx="6">
                  <c:v>110.5</c:v>
                </c:pt>
                <c:pt idx="7">
                  <c:v>109.75</c:v>
                </c:pt>
                <c:pt idx="8">
                  <c:v>168.25</c:v>
                </c:pt>
                <c:pt idx="9">
                  <c:v>129</c:v>
                </c:pt>
                <c:pt idx="10">
                  <c:v>111</c:v>
                </c:pt>
                <c:pt idx="11">
                  <c:v>110.25</c:v>
                </c:pt>
                <c:pt idx="12">
                  <c:v>112.75</c:v>
                </c:pt>
                <c:pt idx="13">
                  <c:v>113.25</c:v>
                </c:pt>
                <c:pt idx="14">
                  <c:v>130.5</c:v>
                </c:pt>
                <c:pt idx="15">
                  <c:v>111</c:v>
                </c:pt>
                <c:pt idx="16">
                  <c:v>71</c:v>
                </c:pt>
                <c:pt idx="17">
                  <c:v>130.25</c:v>
                </c:pt>
                <c:pt idx="18">
                  <c:v>129.5</c:v>
                </c:pt>
                <c:pt idx="19">
                  <c:v>130.25</c:v>
                </c:pt>
                <c:pt idx="20">
                  <c:v>109.75</c:v>
                </c:pt>
                <c:pt idx="21">
                  <c:v>91</c:v>
                </c:pt>
                <c:pt idx="22">
                  <c:v>71</c:v>
                </c:pt>
                <c:pt idx="23">
                  <c:v>91</c:v>
                </c:pt>
                <c:pt idx="24">
                  <c:v>109.5</c:v>
                </c:pt>
                <c:pt idx="25">
                  <c:v>129.75</c:v>
                </c:pt>
                <c:pt idx="26">
                  <c:v>71</c:v>
                </c:pt>
                <c:pt idx="27">
                  <c:v>91</c:v>
                </c:pt>
                <c:pt idx="28">
                  <c:v>130.5</c:v>
                </c:pt>
                <c:pt idx="29">
                  <c:v>91.25</c:v>
                </c:pt>
                <c:pt idx="30">
                  <c:v>129</c:v>
                </c:pt>
                <c:pt idx="31">
                  <c:v>150</c:v>
                </c:pt>
                <c:pt idx="32">
                  <c:v>111</c:v>
                </c:pt>
                <c:pt idx="33">
                  <c:v>111.25</c:v>
                </c:pt>
                <c:pt idx="34">
                  <c:v>111</c:v>
                </c:pt>
                <c:pt idx="35">
                  <c:v>90.25</c:v>
                </c:pt>
                <c:pt idx="36">
                  <c:v>111.25</c:v>
                </c:pt>
                <c:pt idx="37">
                  <c:v>130.25</c:v>
                </c:pt>
                <c:pt idx="38">
                  <c:v>131</c:v>
                </c:pt>
                <c:pt idx="39">
                  <c:v>113</c:v>
                </c:pt>
                <c:pt idx="40">
                  <c:v>111</c:v>
                </c:pt>
                <c:pt idx="41">
                  <c:v>90.5</c:v>
                </c:pt>
                <c:pt idx="42">
                  <c:v>91</c:v>
                </c:pt>
                <c:pt idx="43">
                  <c:v>91</c:v>
                </c:pt>
                <c:pt idx="44">
                  <c:v>150</c:v>
                </c:pt>
                <c:pt idx="45">
                  <c:v>90.25</c:v>
                </c:pt>
                <c:pt idx="46">
                  <c:v>148.5</c:v>
                </c:pt>
                <c:pt idx="47">
                  <c:v>111</c:v>
                </c:pt>
                <c:pt idx="48">
                  <c:v>111.5</c:v>
                </c:pt>
                <c:pt idx="49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E6-4C67-910E-78A486CA772D}"/>
            </c:ext>
          </c:extLst>
        </c:ser>
        <c:ser>
          <c:idx val="1"/>
          <c:order val="1"/>
          <c:tx>
            <c:strRef>
              <c:f>Sheet1!$G$5</c:f>
              <c:strCache>
                <c:ptCount val="1"/>
                <c:pt idx="0">
                  <c:v>Median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val>
            <c:numRef>
              <c:f>Sheet1!$G$6:$G$55</c:f>
              <c:numCache>
                <c:formatCode>General</c:formatCode>
                <c:ptCount val="50"/>
                <c:pt idx="0">
                  <c:v>231</c:v>
                </c:pt>
                <c:pt idx="1">
                  <c:v>188.5</c:v>
                </c:pt>
                <c:pt idx="2">
                  <c:v>150.5</c:v>
                </c:pt>
                <c:pt idx="3">
                  <c:v>150</c:v>
                </c:pt>
                <c:pt idx="4">
                  <c:v>111.5</c:v>
                </c:pt>
                <c:pt idx="5">
                  <c:v>148</c:v>
                </c:pt>
                <c:pt idx="6">
                  <c:v>110</c:v>
                </c:pt>
                <c:pt idx="7">
                  <c:v>109.5</c:v>
                </c:pt>
                <c:pt idx="8">
                  <c:v>150.5</c:v>
                </c:pt>
                <c:pt idx="9">
                  <c:v>147</c:v>
                </c:pt>
                <c:pt idx="10">
                  <c:v>111</c:v>
                </c:pt>
                <c:pt idx="11">
                  <c:v>109.5</c:v>
                </c:pt>
                <c:pt idx="12">
                  <c:v>114</c:v>
                </c:pt>
                <c:pt idx="13">
                  <c:v>115</c:v>
                </c:pt>
                <c:pt idx="14">
                  <c:v>149.5</c:v>
                </c:pt>
                <c:pt idx="15">
                  <c:v>111</c:v>
                </c:pt>
                <c:pt idx="16">
                  <c:v>71</c:v>
                </c:pt>
                <c:pt idx="17">
                  <c:v>149.5</c:v>
                </c:pt>
                <c:pt idx="18">
                  <c:v>148</c:v>
                </c:pt>
                <c:pt idx="19">
                  <c:v>149.5</c:v>
                </c:pt>
                <c:pt idx="20">
                  <c:v>109.5</c:v>
                </c:pt>
                <c:pt idx="21">
                  <c:v>71</c:v>
                </c:pt>
                <c:pt idx="22">
                  <c:v>71</c:v>
                </c:pt>
                <c:pt idx="23">
                  <c:v>71</c:v>
                </c:pt>
                <c:pt idx="24">
                  <c:v>109.5</c:v>
                </c:pt>
                <c:pt idx="25">
                  <c:v>148.5</c:v>
                </c:pt>
                <c:pt idx="26">
                  <c:v>71</c:v>
                </c:pt>
                <c:pt idx="27">
                  <c:v>71</c:v>
                </c:pt>
                <c:pt idx="28">
                  <c:v>150</c:v>
                </c:pt>
                <c:pt idx="29">
                  <c:v>71</c:v>
                </c:pt>
                <c:pt idx="30">
                  <c:v>147</c:v>
                </c:pt>
                <c:pt idx="31">
                  <c:v>150</c:v>
                </c:pt>
                <c:pt idx="32">
                  <c:v>111</c:v>
                </c:pt>
                <c:pt idx="33">
                  <c:v>111</c:v>
                </c:pt>
                <c:pt idx="34">
                  <c:v>111</c:v>
                </c:pt>
                <c:pt idx="35">
                  <c:v>71</c:v>
                </c:pt>
                <c:pt idx="36">
                  <c:v>111</c:v>
                </c:pt>
                <c:pt idx="37">
                  <c:v>149.5</c:v>
                </c:pt>
                <c:pt idx="38">
                  <c:v>151</c:v>
                </c:pt>
                <c:pt idx="39">
                  <c:v>75.5</c:v>
                </c:pt>
                <c:pt idx="40">
                  <c:v>111</c:v>
                </c:pt>
                <c:pt idx="41">
                  <c:v>71</c:v>
                </c:pt>
                <c:pt idx="42">
                  <c:v>71</c:v>
                </c:pt>
                <c:pt idx="43">
                  <c:v>71</c:v>
                </c:pt>
                <c:pt idx="44">
                  <c:v>149.5</c:v>
                </c:pt>
                <c:pt idx="45">
                  <c:v>71</c:v>
                </c:pt>
                <c:pt idx="46">
                  <c:v>148</c:v>
                </c:pt>
                <c:pt idx="47">
                  <c:v>111</c:v>
                </c:pt>
                <c:pt idx="48">
                  <c:v>111.5</c:v>
                </c:pt>
                <c:pt idx="49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E6-4C67-910E-78A486CA77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855360"/>
        <c:axId val="166852960"/>
      </c:lineChart>
      <c:catAx>
        <c:axId val="166855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852960"/>
        <c:crosses val="autoZero"/>
        <c:auto val="1"/>
        <c:lblAlgn val="ctr"/>
        <c:lblOffset val="100"/>
        <c:noMultiLvlLbl val="0"/>
      </c:catAx>
      <c:valAx>
        <c:axId val="16685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Best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855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Population = 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Sheet1!$N$5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val>
            <c:numRef>
              <c:f>Sheet1!$N$6:$N$55</c:f>
              <c:numCache>
                <c:formatCode>General</c:formatCode>
                <c:ptCount val="50"/>
                <c:pt idx="0">
                  <c:v>186.5</c:v>
                </c:pt>
                <c:pt idx="1">
                  <c:v>224.5</c:v>
                </c:pt>
                <c:pt idx="2">
                  <c:v>192</c:v>
                </c:pt>
                <c:pt idx="3">
                  <c:v>451</c:v>
                </c:pt>
                <c:pt idx="4">
                  <c:v>402.5</c:v>
                </c:pt>
                <c:pt idx="5">
                  <c:v>585</c:v>
                </c:pt>
                <c:pt idx="6">
                  <c:v>472.5</c:v>
                </c:pt>
                <c:pt idx="7">
                  <c:v>889.5</c:v>
                </c:pt>
                <c:pt idx="8">
                  <c:v>474.5</c:v>
                </c:pt>
                <c:pt idx="9">
                  <c:v>533</c:v>
                </c:pt>
                <c:pt idx="10">
                  <c:v>531.5</c:v>
                </c:pt>
                <c:pt idx="11">
                  <c:v>600</c:v>
                </c:pt>
                <c:pt idx="12">
                  <c:v>596</c:v>
                </c:pt>
                <c:pt idx="13">
                  <c:v>503</c:v>
                </c:pt>
                <c:pt idx="14">
                  <c:v>688.5</c:v>
                </c:pt>
                <c:pt idx="15">
                  <c:v>566</c:v>
                </c:pt>
                <c:pt idx="16">
                  <c:v>595</c:v>
                </c:pt>
                <c:pt idx="17">
                  <c:v>714.5</c:v>
                </c:pt>
                <c:pt idx="18">
                  <c:v>504.5</c:v>
                </c:pt>
                <c:pt idx="19">
                  <c:v>744.5</c:v>
                </c:pt>
                <c:pt idx="20">
                  <c:v>661</c:v>
                </c:pt>
                <c:pt idx="21">
                  <c:v>714.5</c:v>
                </c:pt>
                <c:pt idx="22">
                  <c:v>832.5</c:v>
                </c:pt>
                <c:pt idx="23">
                  <c:v>628.5</c:v>
                </c:pt>
                <c:pt idx="24">
                  <c:v>871</c:v>
                </c:pt>
                <c:pt idx="25">
                  <c:v>567.5</c:v>
                </c:pt>
                <c:pt idx="26">
                  <c:v>842</c:v>
                </c:pt>
                <c:pt idx="27">
                  <c:v>658.5</c:v>
                </c:pt>
                <c:pt idx="28">
                  <c:v>825.5</c:v>
                </c:pt>
                <c:pt idx="29">
                  <c:v>772.5</c:v>
                </c:pt>
                <c:pt idx="30">
                  <c:v>659.5</c:v>
                </c:pt>
                <c:pt idx="31">
                  <c:v>599</c:v>
                </c:pt>
                <c:pt idx="32">
                  <c:v>652</c:v>
                </c:pt>
                <c:pt idx="33">
                  <c:v>798.5</c:v>
                </c:pt>
                <c:pt idx="34">
                  <c:v>986.5</c:v>
                </c:pt>
                <c:pt idx="35">
                  <c:v>828.5</c:v>
                </c:pt>
                <c:pt idx="36">
                  <c:v>853.5</c:v>
                </c:pt>
                <c:pt idx="37">
                  <c:v>969</c:v>
                </c:pt>
                <c:pt idx="38">
                  <c:v>878.5</c:v>
                </c:pt>
                <c:pt idx="39">
                  <c:v>747.5</c:v>
                </c:pt>
                <c:pt idx="40">
                  <c:v>818.5</c:v>
                </c:pt>
                <c:pt idx="41">
                  <c:v>880.5</c:v>
                </c:pt>
                <c:pt idx="42">
                  <c:v>929.5</c:v>
                </c:pt>
                <c:pt idx="43">
                  <c:v>629.5</c:v>
                </c:pt>
                <c:pt idx="44">
                  <c:v>747.5</c:v>
                </c:pt>
                <c:pt idx="45">
                  <c:v>861.5</c:v>
                </c:pt>
                <c:pt idx="46">
                  <c:v>774</c:v>
                </c:pt>
                <c:pt idx="47">
                  <c:v>830.5</c:v>
                </c:pt>
                <c:pt idx="48">
                  <c:v>690.5</c:v>
                </c:pt>
                <c:pt idx="49">
                  <c:v>689.5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5E-48CA-842B-B304E8DC8B9A}"/>
            </c:ext>
          </c:extLst>
        </c:ser>
        <c:ser>
          <c:idx val="1"/>
          <c:order val="1"/>
          <c:tx>
            <c:strRef>
              <c:f>Sheet1!$O$5</c:f>
              <c:strCache>
                <c:ptCount val="1"/>
                <c:pt idx="0">
                  <c:v>Median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val>
            <c:numRef>
              <c:f>Sheet1!$O$6:$O$55</c:f>
              <c:numCache>
                <c:formatCode>General</c:formatCode>
                <c:ptCount val="50"/>
                <c:pt idx="0">
                  <c:v>186.5</c:v>
                </c:pt>
                <c:pt idx="1">
                  <c:v>224.5</c:v>
                </c:pt>
                <c:pt idx="2">
                  <c:v>192</c:v>
                </c:pt>
                <c:pt idx="3">
                  <c:v>451</c:v>
                </c:pt>
                <c:pt idx="4">
                  <c:v>402.5</c:v>
                </c:pt>
                <c:pt idx="5">
                  <c:v>585</c:v>
                </c:pt>
                <c:pt idx="6">
                  <c:v>472.5</c:v>
                </c:pt>
                <c:pt idx="7">
                  <c:v>889.5</c:v>
                </c:pt>
                <c:pt idx="8">
                  <c:v>474.5</c:v>
                </c:pt>
                <c:pt idx="9">
                  <c:v>533</c:v>
                </c:pt>
                <c:pt idx="10">
                  <c:v>531.5</c:v>
                </c:pt>
                <c:pt idx="11">
                  <c:v>600</c:v>
                </c:pt>
                <c:pt idx="12">
                  <c:v>596</c:v>
                </c:pt>
                <c:pt idx="13">
                  <c:v>503</c:v>
                </c:pt>
                <c:pt idx="14">
                  <c:v>688.5</c:v>
                </c:pt>
                <c:pt idx="15">
                  <c:v>566</c:v>
                </c:pt>
                <c:pt idx="16">
                  <c:v>595</c:v>
                </c:pt>
                <c:pt idx="17">
                  <c:v>714.5</c:v>
                </c:pt>
                <c:pt idx="18">
                  <c:v>504.5</c:v>
                </c:pt>
                <c:pt idx="19">
                  <c:v>744.5</c:v>
                </c:pt>
                <c:pt idx="20">
                  <c:v>661</c:v>
                </c:pt>
                <c:pt idx="21">
                  <c:v>714.5</c:v>
                </c:pt>
                <c:pt idx="22">
                  <c:v>832.5</c:v>
                </c:pt>
                <c:pt idx="23">
                  <c:v>628.5</c:v>
                </c:pt>
                <c:pt idx="24">
                  <c:v>871</c:v>
                </c:pt>
                <c:pt idx="25">
                  <c:v>567.5</c:v>
                </c:pt>
                <c:pt idx="26">
                  <c:v>842</c:v>
                </c:pt>
                <c:pt idx="27">
                  <c:v>658.5</c:v>
                </c:pt>
                <c:pt idx="28">
                  <c:v>825.5</c:v>
                </c:pt>
                <c:pt idx="29">
                  <c:v>772.5</c:v>
                </c:pt>
                <c:pt idx="30">
                  <c:v>659.5</c:v>
                </c:pt>
                <c:pt idx="31">
                  <c:v>599</c:v>
                </c:pt>
                <c:pt idx="32">
                  <c:v>652</c:v>
                </c:pt>
                <c:pt idx="33">
                  <c:v>798.5</c:v>
                </c:pt>
                <c:pt idx="34">
                  <c:v>986.5</c:v>
                </c:pt>
                <c:pt idx="35">
                  <c:v>828.5</c:v>
                </c:pt>
                <c:pt idx="36">
                  <c:v>853.5</c:v>
                </c:pt>
                <c:pt idx="37">
                  <c:v>969</c:v>
                </c:pt>
                <c:pt idx="38">
                  <c:v>878.5</c:v>
                </c:pt>
                <c:pt idx="39">
                  <c:v>747.5</c:v>
                </c:pt>
                <c:pt idx="40">
                  <c:v>818.5</c:v>
                </c:pt>
                <c:pt idx="41">
                  <c:v>880.5</c:v>
                </c:pt>
                <c:pt idx="42">
                  <c:v>929.5</c:v>
                </c:pt>
                <c:pt idx="43">
                  <c:v>629.5</c:v>
                </c:pt>
                <c:pt idx="44">
                  <c:v>747.5</c:v>
                </c:pt>
                <c:pt idx="45">
                  <c:v>861.5</c:v>
                </c:pt>
                <c:pt idx="46">
                  <c:v>774</c:v>
                </c:pt>
                <c:pt idx="47">
                  <c:v>830.5</c:v>
                </c:pt>
                <c:pt idx="48">
                  <c:v>690.5</c:v>
                </c:pt>
                <c:pt idx="49">
                  <c:v>689.5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95E-48CA-842B-B304E8DC8B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855360"/>
        <c:axId val="166852960"/>
      </c:lineChart>
      <c:catAx>
        <c:axId val="166855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852960"/>
        <c:crosses val="autoZero"/>
        <c:auto val="1"/>
        <c:lblAlgn val="ctr"/>
        <c:lblOffset val="100"/>
        <c:noMultiLvlLbl val="0"/>
      </c:catAx>
      <c:valAx>
        <c:axId val="16685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Best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855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88900</xdr:colOff>
      <xdr:row>55</xdr:row>
      <xdr:rowOff>95250</xdr:rowOff>
    </xdr:from>
    <xdr:to>
      <xdr:col>9</xdr:col>
      <xdr:colOff>260350</xdr:colOff>
      <xdr:row>73</xdr:row>
      <xdr:rowOff>50800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AE8026F-5DB2-0A92-CCDB-0F2E3282F5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431800</xdr:colOff>
      <xdr:row>55</xdr:row>
      <xdr:rowOff>88900</xdr:rowOff>
    </xdr:from>
    <xdr:to>
      <xdr:col>18</xdr:col>
      <xdr:colOff>603250</xdr:colOff>
      <xdr:row>73</xdr:row>
      <xdr:rowOff>44450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88CD3B8-DB1C-407C-9989-2DFF16EDD9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E8F99-93E9-4FEE-AE22-1E57C01964FE}">
  <dimension ref="A1:AU104"/>
  <sheetViews>
    <sheetView tabSelected="1" topLeftCell="A53" workbookViewId="0">
      <selection activeCell="U66" sqref="U66"/>
    </sheetView>
  </sheetViews>
  <sheetFormatPr defaultRowHeight="15.5" x14ac:dyDescent="0.35"/>
  <cols>
    <col min="1" max="16384" width="8.7265625" style="2"/>
  </cols>
  <sheetData>
    <row r="1" spans="1:47" ht="25" x14ac:dyDescent="0.5">
      <c r="A1" s="7" t="s">
        <v>1</v>
      </c>
      <c r="B1" s="7"/>
    </row>
    <row r="2" spans="1:47" x14ac:dyDescent="0.35">
      <c r="A2" s="8" t="s">
        <v>2</v>
      </c>
      <c r="B2" s="8"/>
      <c r="C2" s="8"/>
      <c r="D2" s="8"/>
      <c r="E2" s="9"/>
      <c r="F2" s="9"/>
      <c r="G2" s="9"/>
      <c r="H2" s="9"/>
    </row>
    <row r="3" spans="1:47" x14ac:dyDescent="0.35">
      <c r="A3" s="3"/>
      <c r="B3" s="3"/>
      <c r="C3" s="3"/>
      <c r="D3" s="3"/>
      <c r="M3" s="1"/>
      <c r="O3" s="1"/>
    </row>
    <row r="4" spans="1:47" s="5" customFormat="1" x14ac:dyDescent="0.35">
      <c r="A4" s="4" t="s">
        <v>0</v>
      </c>
      <c r="B4" s="4"/>
      <c r="C4" s="4"/>
      <c r="D4" s="4"/>
      <c r="H4" s="6"/>
      <c r="I4" s="4" t="s">
        <v>10</v>
      </c>
      <c r="J4" s="4"/>
      <c r="K4" s="4"/>
      <c r="L4" s="4"/>
      <c r="P4" s="6"/>
      <c r="Q4" s="4" t="s">
        <v>11</v>
      </c>
      <c r="R4" s="4"/>
      <c r="S4" s="4"/>
      <c r="T4" s="4"/>
      <c r="Y4" s="4" t="s">
        <v>12</v>
      </c>
      <c r="Z4" s="4"/>
      <c r="AA4" s="4"/>
      <c r="AB4" s="4"/>
      <c r="AG4" s="4" t="s">
        <v>13</v>
      </c>
      <c r="AH4" s="4"/>
      <c r="AI4" s="4"/>
      <c r="AJ4" s="4"/>
      <c r="AO4" s="4" t="s">
        <v>14</v>
      </c>
      <c r="AP4" s="4"/>
      <c r="AQ4" s="4"/>
      <c r="AR4" s="4"/>
    </row>
    <row r="5" spans="1:47" x14ac:dyDescent="0.35">
      <c r="A5" s="3" t="s">
        <v>3</v>
      </c>
      <c r="B5" s="3" t="s">
        <v>4</v>
      </c>
      <c r="C5" s="3" t="s">
        <v>5</v>
      </c>
      <c r="D5" s="3" t="s">
        <v>6</v>
      </c>
      <c r="E5" s="2" t="s">
        <v>7</v>
      </c>
      <c r="F5" s="11" t="s">
        <v>8</v>
      </c>
      <c r="G5" s="11" t="s">
        <v>9</v>
      </c>
      <c r="H5" s="6"/>
      <c r="I5" s="3" t="s">
        <v>3</v>
      </c>
      <c r="J5" s="3" t="s">
        <v>4</v>
      </c>
      <c r="K5" s="3" t="s">
        <v>5</v>
      </c>
      <c r="L5" s="3" t="s">
        <v>6</v>
      </c>
      <c r="M5" s="2" t="s">
        <v>7</v>
      </c>
      <c r="N5" s="2" t="s">
        <v>8</v>
      </c>
      <c r="O5" s="2" t="s">
        <v>9</v>
      </c>
      <c r="P5" s="6"/>
      <c r="Q5" s="3" t="s">
        <v>3</v>
      </c>
      <c r="R5" s="3" t="s">
        <v>4</v>
      </c>
      <c r="S5" s="3" t="s">
        <v>5</v>
      </c>
      <c r="T5" s="3" t="s">
        <v>6</v>
      </c>
      <c r="U5" s="2" t="s">
        <v>7</v>
      </c>
      <c r="V5" s="2" t="s">
        <v>8</v>
      </c>
      <c r="W5" s="2" t="s">
        <v>9</v>
      </c>
      <c r="Y5" s="3" t="s">
        <v>3</v>
      </c>
      <c r="Z5" s="3" t="s">
        <v>4</v>
      </c>
      <c r="AA5" s="3" t="s">
        <v>5</v>
      </c>
      <c r="AB5" s="3" t="s">
        <v>6</v>
      </c>
      <c r="AC5" s="2" t="s">
        <v>7</v>
      </c>
      <c r="AD5" s="2" t="s">
        <v>8</v>
      </c>
      <c r="AE5" s="2" t="s">
        <v>9</v>
      </c>
      <c r="AG5" s="3" t="s">
        <v>3</v>
      </c>
      <c r="AH5" s="3" t="s">
        <v>4</v>
      </c>
      <c r="AI5" s="3" t="s">
        <v>5</v>
      </c>
      <c r="AJ5" s="3" t="s">
        <v>6</v>
      </c>
      <c r="AK5" s="2" t="s">
        <v>7</v>
      </c>
      <c r="AL5" s="2" t="s">
        <v>8</v>
      </c>
      <c r="AM5" s="2" t="s">
        <v>9</v>
      </c>
      <c r="AO5" s="3" t="s">
        <v>3</v>
      </c>
      <c r="AP5" s="3" t="s">
        <v>4</v>
      </c>
      <c r="AQ5" s="3" t="s">
        <v>5</v>
      </c>
      <c r="AR5" s="3" t="s">
        <v>6</v>
      </c>
      <c r="AS5" s="2" t="s">
        <v>7</v>
      </c>
      <c r="AT5" s="2" t="s">
        <v>8</v>
      </c>
      <c r="AU5" s="2" t="s">
        <v>9</v>
      </c>
    </row>
    <row r="6" spans="1:47" x14ac:dyDescent="0.35">
      <c r="A6" s="1">
        <v>231</v>
      </c>
      <c r="B6" s="1">
        <v>150</v>
      </c>
      <c r="C6" s="1">
        <v>231</v>
      </c>
      <c r="D6" s="1">
        <v>232</v>
      </c>
      <c r="E6" s="10"/>
      <c r="F6" s="12">
        <f>AVERAGE(A6:E6)</f>
        <v>211</v>
      </c>
      <c r="G6" s="12">
        <f>MEDIAN(A6:E6)</f>
        <v>231</v>
      </c>
      <c r="H6" s="6"/>
      <c r="I6" s="1">
        <v>149</v>
      </c>
      <c r="J6" s="1">
        <v>224</v>
      </c>
      <c r="M6" s="1"/>
      <c r="N6" s="12">
        <f>AVERAGE(I6:M6)</f>
        <v>186.5</v>
      </c>
      <c r="O6" s="13">
        <f>MEDIAN(I6:M6)</f>
        <v>186.5</v>
      </c>
      <c r="P6" s="6"/>
    </row>
    <row r="7" spans="1:47" x14ac:dyDescent="0.35">
      <c r="A7" s="1">
        <v>225</v>
      </c>
      <c r="B7" s="1">
        <v>149</v>
      </c>
      <c r="C7" s="1">
        <v>152</v>
      </c>
      <c r="D7" s="1">
        <v>231</v>
      </c>
      <c r="E7" s="10"/>
      <c r="F7" s="12">
        <f t="shared" ref="F7:F56" si="0">AVERAGE(A7:E7)</f>
        <v>189.25</v>
      </c>
      <c r="G7" s="12">
        <f t="shared" ref="G7:G56" si="1">MEDIAN(A7:E7)</f>
        <v>188.5</v>
      </c>
      <c r="H7" s="6"/>
      <c r="I7" s="1">
        <v>298</v>
      </c>
      <c r="J7" s="1">
        <v>151</v>
      </c>
      <c r="M7" s="1"/>
      <c r="N7" s="12">
        <f t="shared" ref="N7:N55" si="2">AVERAGE(I7:M7)</f>
        <v>224.5</v>
      </c>
      <c r="O7" s="13">
        <f t="shared" ref="O7:O55" si="3">MEDIAN(I7:M7)</f>
        <v>224.5</v>
      </c>
      <c r="P7" s="6"/>
    </row>
    <row r="8" spans="1:47" x14ac:dyDescent="0.35">
      <c r="A8" s="1">
        <v>148</v>
      </c>
      <c r="B8" s="1">
        <v>150</v>
      </c>
      <c r="C8" s="1">
        <v>152</v>
      </c>
      <c r="D8" s="1">
        <v>151</v>
      </c>
      <c r="E8" s="10"/>
      <c r="F8" s="12">
        <f t="shared" si="0"/>
        <v>150.25</v>
      </c>
      <c r="G8" s="12">
        <f t="shared" si="1"/>
        <v>150.5</v>
      </c>
      <c r="H8" s="6"/>
      <c r="I8" s="1">
        <v>232</v>
      </c>
      <c r="J8" s="1">
        <v>152</v>
      </c>
      <c r="M8" s="1"/>
      <c r="N8" s="12">
        <f t="shared" si="2"/>
        <v>192</v>
      </c>
      <c r="O8" s="13">
        <f t="shared" si="3"/>
        <v>192</v>
      </c>
      <c r="P8" s="6"/>
    </row>
    <row r="9" spans="1:47" x14ac:dyDescent="0.35">
      <c r="A9" s="1">
        <v>230</v>
      </c>
      <c r="B9" s="1">
        <v>148</v>
      </c>
      <c r="C9" s="1">
        <v>147</v>
      </c>
      <c r="D9" s="1">
        <v>152</v>
      </c>
      <c r="E9" s="10"/>
      <c r="F9" s="12">
        <f t="shared" si="0"/>
        <v>169.25</v>
      </c>
      <c r="G9" s="12">
        <f t="shared" si="1"/>
        <v>150</v>
      </c>
      <c r="H9" s="6"/>
      <c r="I9" s="1">
        <v>151</v>
      </c>
      <c r="J9" s="1">
        <v>751</v>
      </c>
      <c r="M9" s="1"/>
      <c r="N9" s="12">
        <f t="shared" si="2"/>
        <v>451</v>
      </c>
      <c r="O9" s="13">
        <f t="shared" si="3"/>
        <v>451</v>
      </c>
      <c r="P9" s="6"/>
    </row>
    <row r="10" spans="1:47" x14ac:dyDescent="0.35">
      <c r="A10" s="1">
        <v>71</v>
      </c>
      <c r="B10" s="1">
        <v>159</v>
      </c>
      <c r="C10" s="1">
        <v>71</v>
      </c>
      <c r="D10" s="1">
        <v>152</v>
      </c>
      <c r="E10" s="10"/>
      <c r="F10" s="12">
        <f t="shared" si="0"/>
        <v>113.25</v>
      </c>
      <c r="G10" s="12">
        <f t="shared" si="1"/>
        <v>111.5</v>
      </c>
      <c r="H10" s="6"/>
      <c r="I10" s="1">
        <v>304</v>
      </c>
      <c r="J10" s="1">
        <v>501</v>
      </c>
      <c r="M10" s="1"/>
      <c r="N10" s="12">
        <f t="shared" si="2"/>
        <v>402.5</v>
      </c>
      <c r="O10" s="13">
        <f t="shared" si="3"/>
        <v>402.5</v>
      </c>
      <c r="P10" s="6"/>
    </row>
    <row r="11" spans="1:47" x14ac:dyDescent="0.35">
      <c r="A11" s="1">
        <v>149</v>
      </c>
      <c r="B11" s="1">
        <v>151</v>
      </c>
      <c r="C11" s="1">
        <v>71</v>
      </c>
      <c r="D11" s="1">
        <v>147</v>
      </c>
      <c r="E11" s="10"/>
      <c r="F11" s="12">
        <f t="shared" si="0"/>
        <v>129.5</v>
      </c>
      <c r="G11" s="12">
        <f t="shared" si="1"/>
        <v>148</v>
      </c>
      <c r="H11" s="6"/>
      <c r="I11" s="1">
        <v>376</v>
      </c>
      <c r="J11" s="1">
        <v>794</v>
      </c>
      <c r="M11" s="1"/>
      <c r="N11" s="12">
        <f t="shared" si="2"/>
        <v>585</v>
      </c>
      <c r="O11" s="13">
        <f t="shared" si="3"/>
        <v>585</v>
      </c>
      <c r="P11" s="6"/>
    </row>
    <row r="12" spans="1:47" x14ac:dyDescent="0.35">
      <c r="A12" s="1">
        <v>71</v>
      </c>
      <c r="B12" s="1">
        <v>149</v>
      </c>
      <c r="C12" s="1">
        <v>71</v>
      </c>
      <c r="D12" s="1">
        <v>151</v>
      </c>
      <c r="E12" s="10"/>
      <c r="F12" s="12">
        <f t="shared" si="0"/>
        <v>110.5</v>
      </c>
      <c r="G12" s="12">
        <f t="shared" si="1"/>
        <v>110</v>
      </c>
      <c r="H12" s="6"/>
      <c r="I12" s="1">
        <v>441</v>
      </c>
      <c r="J12" s="1">
        <v>504</v>
      </c>
      <c r="M12" s="1"/>
      <c r="N12" s="12">
        <f t="shared" si="2"/>
        <v>472.5</v>
      </c>
      <c r="O12" s="13">
        <f t="shared" si="3"/>
        <v>472.5</v>
      </c>
      <c r="P12" s="6"/>
    </row>
    <row r="13" spans="1:47" x14ac:dyDescent="0.35">
      <c r="A13" s="1">
        <v>148</v>
      </c>
      <c r="B13" s="1">
        <v>71</v>
      </c>
      <c r="C13" s="1">
        <v>71</v>
      </c>
      <c r="D13" s="1">
        <v>149</v>
      </c>
      <c r="E13" s="10"/>
      <c r="F13" s="12">
        <f t="shared" si="0"/>
        <v>109.75</v>
      </c>
      <c r="G13" s="12">
        <f t="shared" si="1"/>
        <v>109.5</v>
      </c>
      <c r="H13" s="6"/>
      <c r="I13" s="1">
        <v>1152</v>
      </c>
      <c r="J13" s="1">
        <v>627</v>
      </c>
      <c r="M13" s="1"/>
      <c r="N13" s="12">
        <f t="shared" si="2"/>
        <v>889.5</v>
      </c>
      <c r="O13" s="13">
        <f t="shared" si="3"/>
        <v>889.5</v>
      </c>
      <c r="P13" s="6"/>
    </row>
    <row r="14" spans="1:47" x14ac:dyDescent="0.35">
      <c r="A14" s="1">
        <v>147</v>
      </c>
      <c r="B14" s="1">
        <v>225</v>
      </c>
      <c r="C14" s="1">
        <v>149</v>
      </c>
      <c r="D14" s="1">
        <v>152</v>
      </c>
      <c r="E14" s="10"/>
      <c r="F14" s="12">
        <f t="shared" si="0"/>
        <v>168.25</v>
      </c>
      <c r="G14" s="12">
        <f t="shared" si="1"/>
        <v>150.5</v>
      </c>
      <c r="H14" s="6"/>
      <c r="I14" s="1">
        <v>444</v>
      </c>
      <c r="J14" s="1">
        <v>505</v>
      </c>
      <c r="M14" s="1"/>
      <c r="N14" s="12">
        <f t="shared" si="2"/>
        <v>474.5</v>
      </c>
      <c r="O14" s="13">
        <f t="shared" si="3"/>
        <v>474.5</v>
      </c>
      <c r="P14" s="6"/>
    </row>
    <row r="15" spans="1:47" x14ac:dyDescent="0.35">
      <c r="A15" s="1">
        <v>71</v>
      </c>
      <c r="B15" s="1">
        <v>147</v>
      </c>
      <c r="C15" s="1">
        <v>151</v>
      </c>
      <c r="D15" s="1">
        <v>147</v>
      </c>
      <c r="E15" s="10"/>
      <c r="F15" s="12">
        <f t="shared" si="0"/>
        <v>129</v>
      </c>
      <c r="G15" s="12">
        <f t="shared" si="1"/>
        <v>147</v>
      </c>
      <c r="H15" s="6"/>
      <c r="I15" s="1">
        <v>437</v>
      </c>
      <c r="J15" s="1">
        <v>629</v>
      </c>
      <c r="M15" s="1"/>
      <c r="N15" s="12">
        <f t="shared" si="2"/>
        <v>533</v>
      </c>
      <c r="O15" s="13">
        <f t="shared" si="3"/>
        <v>533</v>
      </c>
      <c r="P15" s="6"/>
    </row>
    <row r="16" spans="1:47" x14ac:dyDescent="0.35">
      <c r="A16" s="1">
        <v>71</v>
      </c>
      <c r="B16" s="1">
        <v>151</v>
      </c>
      <c r="C16" s="1">
        <v>71</v>
      </c>
      <c r="D16" s="1">
        <v>151</v>
      </c>
      <c r="E16" s="10"/>
      <c r="F16" s="12">
        <f t="shared" si="0"/>
        <v>111</v>
      </c>
      <c r="G16" s="12">
        <f t="shared" si="1"/>
        <v>111</v>
      </c>
      <c r="H16" s="6"/>
      <c r="I16" s="1">
        <v>560</v>
      </c>
      <c r="J16" s="1">
        <v>503</v>
      </c>
      <c r="M16" s="1"/>
      <c r="N16" s="12">
        <f t="shared" si="2"/>
        <v>531.5</v>
      </c>
      <c r="O16" s="13">
        <f t="shared" si="3"/>
        <v>531.5</v>
      </c>
      <c r="P16" s="6"/>
    </row>
    <row r="17" spans="1:16" x14ac:dyDescent="0.35">
      <c r="A17" s="1">
        <v>151</v>
      </c>
      <c r="B17" s="1">
        <v>148</v>
      </c>
      <c r="C17" s="1">
        <v>71</v>
      </c>
      <c r="D17" s="1">
        <v>71</v>
      </c>
      <c r="E17" s="10"/>
      <c r="F17" s="12">
        <f t="shared" si="0"/>
        <v>110.25</v>
      </c>
      <c r="G17" s="12">
        <f t="shared" si="1"/>
        <v>109.5</v>
      </c>
      <c r="H17" s="6"/>
      <c r="I17" s="1">
        <v>568</v>
      </c>
      <c r="J17" s="1">
        <v>632</v>
      </c>
      <c r="M17" s="1"/>
      <c r="N17" s="12">
        <f t="shared" si="2"/>
        <v>600</v>
      </c>
      <c r="O17" s="13">
        <f t="shared" si="3"/>
        <v>600</v>
      </c>
      <c r="P17" s="6"/>
    </row>
    <row r="18" spans="1:16" x14ac:dyDescent="0.35">
      <c r="A18" s="1">
        <v>77</v>
      </c>
      <c r="B18" s="1">
        <v>152</v>
      </c>
      <c r="C18" s="1">
        <v>71</v>
      </c>
      <c r="D18" s="1">
        <v>151</v>
      </c>
      <c r="E18" s="10"/>
      <c r="F18" s="12">
        <f t="shared" si="0"/>
        <v>112.75</v>
      </c>
      <c r="G18" s="12">
        <f t="shared" si="1"/>
        <v>114</v>
      </c>
      <c r="H18" s="6"/>
      <c r="I18" s="1">
        <v>686</v>
      </c>
      <c r="J18" s="1">
        <v>506</v>
      </c>
      <c r="M18" s="1"/>
      <c r="N18" s="12">
        <f t="shared" si="2"/>
        <v>596</v>
      </c>
      <c r="O18" s="13">
        <f t="shared" si="3"/>
        <v>596</v>
      </c>
      <c r="P18" s="6"/>
    </row>
    <row r="19" spans="1:16" x14ac:dyDescent="0.35">
      <c r="A19" s="1">
        <v>151</v>
      </c>
      <c r="B19" s="1">
        <v>79</v>
      </c>
      <c r="C19" s="1">
        <v>71</v>
      </c>
      <c r="D19" s="1">
        <v>152</v>
      </c>
      <c r="E19" s="10"/>
      <c r="F19" s="12">
        <f t="shared" si="0"/>
        <v>113.25</v>
      </c>
      <c r="G19" s="12">
        <f t="shared" si="1"/>
        <v>115</v>
      </c>
      <c r="H19" s="6"/>
      <c r="I19" s="1">
        <v>503</v>
      </c>
      <c r="J19" s="1">
        <v>503</v>
      </c>
      <c r="M19" s="1"/>
      <c r="N19" s="12">
        <f t="shared" si="2"/>
        <v>503</v>
      </c>
      <c r="O19" s="13">
        <f t="shared" si="3"/>
        <v>503</v>
      </c>
      <c r="P19" s="6"/>
    </row>
    <row r="20" spans="1:16" x14ac:dyDescent="0.35">
      <c r="A20" s="1">
        <v>71</v>
      </c>
      <c r="B20" s="1">
        <v>152</v>
      </c>
      <c r="C20" s="1">
        <v>148</v>
      </c>
      <c r="D20" s="1">
        <v>151</v>
      </c>
      <c r="E20" s="10"/>
      <c r="F20" s="12">
        <f t="shared" si="0"/>
        <v>130.5</v>
      </c>
      <c r="G20" s="12">
        <f t="shared" si="1"/>
        <v>149.5</v>
      </c>
      <c r="H20" s="6"/>
      <c r="I20" s="1">
        <v>689</v>
      </c>
      <c r="J20" s="1">
        <v>688</v>
      </c>
      <c r="M20" s="1"/>
      <c r="N20" s="12">
        <f t="shared" si="2"/>
        <v>688.5</v>
      </c>
      <c r="O20" s="13">
        <f t="shared" si="3"/>
        <v>688.5</v>
      </c>
      <c r="P20" s="6"/>
    </row>
    <row r="21" spans="1:16" x14ac:dyDescent="0.35">
      <c r="A21" s="1">
        <v>71</v>
      </c>
      <c r="B21" s="1">
        <v>151</v>
      </c>
      <c r="C21" s="1">
        <v>71</v>
      </c>
      <c r="D21" s="1">
        <v>151</v>
      </c>
      <c r="E21" s="10"/>
      <c r="F21" s="12">
        <f t="shared" si="0"/>
        <v>111</v>
      </c>
      <c r="G21" s="12">
        <f t="shared" si="1"/>
        <v>111</v>
      </c>
      <c r="H21" s="6"/>
      <c r="I21" s="1">
        <v>504</v>
      </c>
      <c r="J21" s="1">
        <v>628</v>
      </c>
      <c r="M21" s="1"/>
      <c r="N21" s="12">
        <f t="shared" si="2"/>
        <v>566</v>
      </c>
      <c r="O21" s="13">
        <f t="shared" si="3"/>
        <v>566</v>
      </c>
      <c r="P21" s="6"/>
    </row>
    <row r="22" spans="1:16" x14ac:dyDescent="0.35">
      <c r="A22" s="1">
        <v>71</v>
      </c>
      <c r="B22" s="1">
        <v>71</v>
      </c>
      <c r="C22" s="1">
        <v>71</v>
      </c>
      <c r="D22" s="1">
        <v>71</v>
      </c>
      <c r="E22" s="10"/>
      <c r="F22" s="12">
        <f t="shared" si="0"/>
        <v>71</v>
      </c>
      <c r="G22" s="12">
        <f t="shared" si="1"/>
        <v>71</v>
      </c>
      <c r="H22" s="6"/>
      <c r="I22" s="1">
        <v>500</v>
      </c>
      <c r="J22" s="1">
        <v>690</v>
      </c>
      <c r="M22" s="1"/>
      <c r="N22" s="12">
        <f t="shared" si="2"/>
        <v>595</v>
      </c>
      <c r="O22" s="13">
        <f t="shared" si="3"/>
        <v>595</v>
      </c>
      <c r="P22" s="6"/>
    </row>
    <row r="23" spans="1:16" x14ac:dyDescent="0.35">
      <c r="A23" s="1">
        <v>71</v>
      </c>
      <c r="B23" s="1">
        <v>149</v>
      </c>
      <c r="C23" s="1">
        <v>150</v>
      </c>
      <c r="D23" s="1">
        <v>151</v>
      </c>
      <c r="E23" s="10"/>
      <c r="F23" s="12">
        <f t="shared" si="0"/>
        <v>130.25</v>
      </c>
      <c r="G23" s="12">
        <f t="shared" si="1"/>
        <v>149.5</v>
      </c>
      <c r="H23" s="6"/>
      <c r="I23" s="1">
        <v>741</v>
      </c>
      <c r="J23" s="1">
        <v>688</v>
      </c>
      <c r="M23" s="1"/>
      <c r="N23" s="12">
        <f t="shared" si="2"/>
        <v>714.5</v>
      </c>
      <c r="O23" s="13">
        <f t="shared" si="3"/>
        <v>714.5</v>
      </c>
      <c r="P23" s="6"/>
    </row>
    <row r="24" spans="1:16" x14ac:dyDescent="0.35">
      <c r="A24" s="1">
        <v>71</v>
      </c>
      <c r="B24" s="1">
        <v>147</v>
      </c>
      <c r="C24" s="1">
        <v>149</v>
      </c>
      <c r="D24" s="1">
        <v>151</v>
      </c>
      <c r="E24" s="10"/>
      <c r="F24" s="12">
        <f t="shared" si="0"/>
        <v>129.5</v>
      </c>
      <c r="G24" s="12">
        <f t="shared" si="1"/>
        <v>148</v>
      </c>
      <c r="H24" s="6"/>
      <c r="I24" s="1">
        <v>505</v>
      </c>
      <c r="J24" s="1">
        <v>504</v>
      </c>
      <c r="M24" s="1"/>
      <c r="N24" s="12">
        <f t="shared" si="2"/>
        <v>504.5</v>
      </c>
      <c r="O24" s="13">
        <f t="shared" si="3"/>
        <v>504.5</v>
      </c>
      <c r="P24" s="6"/>
    </row>
    <row r="25" spans="1:16" x14ac:dyDescent="0.35">
      <c r="A25" s="1">
        <v>71</v>
      </c>
      <c r="B25" s="1">
        <v>151</v>
      </c>
      <c r="C25" s="1">
        <v>148</v>
      </c>
      <c r="D25" s="1">
        <v>151</v>
      </c>
      <c r="E25" s="10"/>
      <c r="F25" s="12">
        <f t="shared" si="0"/>
        <v>130.25</v>
      </c>
      <c r="G25" s="12">
        <f t="shared" si="1"/>
        <v>149.5</v>
      </c>
      <c r="H25" s="6"/>
      <c r="I25" s="1">
        <v>687</v>
      </c>
      <c r="J25" s="1">
        <v>802</v>
      </c>
      <c r="M25" s="1"/>
      <c r="N25" s="12">
        <f t="shared" si="2"/>
        <v>744.5</v>
      </c>
      <c r="O25" s="13">
        <f t="shared" si="3"/>
        <v>744.5</v>
      </c>
      <c r="P25" s="6"/>
    </row>
    <row r="26" spans="1:16" x14ac:dyDescent="0.35">
      <c r="A26" s="1">
        <v>71</v>
      </c>
      <c r="B26" s="1">
        <v>149</v>
      </c>
      <c r="C26" s="1">
        <v>71</v>
      </c>
      <c r="D26" s="1">
        <v>148</v>
      </c>
      <c r="E26" s="10"/>
      <c r="F26" s="12">
        <f t="shared" si="0"/>
        <v>109.75</v>
      </c>
      <c r="G26" s="12">
        <f t="shared" si="1"/>
        <v>109.5</v>
      </c>
      <c r="H26" s="6"/>
      <c r="I26" s="1">
        <v>628</v>
      </c>
      <c r="J26" s="1">
        <v>694</v>
      </c>
      <c r="M26" s="1"/>
      <c r="N26" s="12">
        <f t="shared" si="2"/>
        <v>661</v>
      </c>
      <c r="O26" s="13">
        <f t="shared" si="3"/>
        <v>661</v>
      </c>
      <c r="P26" s="6"/>
    </row>
    <row r="27" spans="1:16" x14ac:dyDescent="0.35">
      <c r="A27" s="1">
        <v>71</v>
      </c>
      <c r="B27" s="1">
        <v>71</v>
      </c>
      <c r="C27" s="1">
        <v>151</v>
      </c>
      <c r="D27" s="1">
        <v>71</v>
      </c>
      <c r="E27" s="10"/>
      <c r="F27" s="12">
        <f t="shared" si="0"/>
        <v>91</v>
      </c>
      <c r="G27" s="12">
        <f t="shared" si="1"/>
        <v>71</v>
      </c>
      <c r="H27" s="6"/>
      <c r="I27" s="1">
        <v>744</v>
      </c>
      <c r="J27" s="1">
        <v>685</v>
      </c>
      <c r="M27" s="1"/>
      <c r="N27" s="12">
        <f t="shared" si="2"/>
        <v>714.5</v>
      </c>
      <c r="O27" s="13">
        <f t="shared" si="3"/>
        <v>714.5</v>
      </c>
      <c r="P27" s="6"/>
    </row>
    <row r="28" spans="1:16" x14ac:dyDescent="0.35">
      <c r="A28" s="1">
        <v>71</v>
      </c>
      <c r="B28" s="1">
        <v>71</v>
      </c>
      <c r="C28" s="1">
        <v>71</v>
      </c>
      <c r="D28" s="1">
        <v>71</v>
      </c>
      <c r="E28" s="10"/>
      <c r="F28" s="12">
        <f t="shared" si="0"/>
        <v>71</v>
      </c>
      <c r="G28" s="12">
        <f t="shared" si="1"/>
        <v>71</v>
      </c>
      <c r="H28" s="6"/>
      <c r="I28" s="1">
        <v>859</v>
      </c>
      <c r="J28" s="1">
        <v>806</v>
      </c>
      <c r="M28" s="1"/>
      <c r="N28" s="12">
        <f t="shared" si="2"/>
        <v>832.5</v>
      </c>
      <c r="O28" s="13">
        <f t="shared" si="3"/>
        <v>832.5</v>
      </c>
      <c r="P28" s="6"/>
    </row>
    <row r="29" spans="1:16" x14ac:dyDescent="0.35">
      <c r="A29" s="1">
        <v>71</v>
      </c>
      <c r="B29" s="1">
        <v>71</v>
      </c>
      <c r="C29" s="1">
        <v>151</v>
      </c>
      <c r="D29" s="1">
        <v>71</v>
      </c>
      <c r="E29" s="10"/>
      <c r="F29" s="12">
        <f t="shared" si="0"/>
        <v>91</v>
      </c>
      <c r="G29" s="12">
        <f t="shared" si="1"/>
        <v>71</v>
      </c>
      <c r="H29" s="6"/>
      <c r="I29" s="1">
        <v>627</v>
      </c>
      <c r="J29" s="1">
        <v>630</v>
      </c>
      <c r="M29" s="1"/>
      <c r="N29" s="12">
        <f t="shared" si="2"/>
        <v>628.5</v>
      </c>
      <c r="O29" s="13">
        <f t="shared" si="3"/>
        <v>628.5</v>
      </c>
      <c r="P29" s="6"/>
    </row>
    <row r="30" spans="1:16" x14ac:dyDescent="0.35">
      <c r="A30" s="1">
        <v>71</v>
      </c>
      <c r="B30" s="1">
        <v>148</v>
      </c>
      <c r="C30" s="1">
        <v>71</v>
      </c>
      <c r="D30" s="1">
        <v>148</v>
      </c>
      <c r="E30" s="10"/>
      <c r="F30" s="12">
        <f t="shared" si="0"/>
        <v>109.5</v>
      </c>
      <c r="G30" s="12">
        <f t="shared" si="1"/>
        <v>109.5</v>
      </c>
      <c r="H30" s="6"/>
      <c r="I30" s="1">
        <v>1112</v>
      </c>
      <c r="J30" s="1">
        <v>630</v>
      </c>
      <c r="M30" s="1"/>
      <c r="N30" s="12">
        <f t="shared" si="2"/>
        <v>871</v>
      </c>
      <c r="O30" s="13">
        <f t="shared" si="3"/>
        <v>871</v>
      </c>
      <c r="P30" s="6"/>
    </row>
    <row r="31" spans="1:16" x14ac:dyDescent="0.35">
      <c r="A31" s="1">
        <v>151</v>
      </c>
      <c r="B31" s="1">
        <v>148</v>
      </c>
      <c r="C31" s="1">
        <v>71</v>
      </c>
      <c r="D31" s="1">
        <v>149</v>
      </c>
      <c r="E31" s="10"/>
      <c r="F31" s="12">
        <f t="shared" si="0"/>
        <v>129.75</v>
      </c>
      <c r="G31" s="12">
        <f t="shared" si="1"/>
        <v>148.5</v>
      </c>
      <c r="H31" s="6"/>
      <c r="I31" s="1">
        <v>503</v>
      </c>
      <c r="J31" s="1">
        <v>632</v>
      </c>
      <c r="M31" s="1"/>
      <c r="N31" s="12">
        <f t="shared" si="2"/>
        <v>567.5</v>
      </c>
      <c r="O31" s="13">
        <f t="shared" si="3"/>
        <v>567.5</v>
      </c>
      <c r="P31" s="6"/>
    </row>
    <row r="32" spans="1:16" x14ac:dyDescent="0.35">
      <c r="A32" s="1">
        <v>71</v>
      </c>
      <c r="B32" s="1">
        <v>71</v>
      </c>
      <c r="C32" s="1">
        <v>71</v>
      </c>
      <c r="D32" s="1">
        <v>71</v>
      </c>
      <c r="E32" s="10"/>
      <c r="F32" s="12">
        <f t="shared" si="0"/>
        <v>71</v>
      </c>
      <c r="G32" s="12">
        <f t="shared" si="1"/>
        <v>71</v>
      </c>
      <c r="H32" s="6"/>
      <c r="I32" s="1">
        <v>1057</v>
      </c>
      <c r="J32" s="1">
        <v>627</v>
      </c>
      <c r="M32" s="1"/>
      <c r="N32" s="12">
        <f t="shared" si="2"/>
        <v>842</v>
      </c>
      <c r="O32" s="13">
        <f t="shared" si="3"/>
        <v>842</v>
      </c>
      <c r="P32" s="6"/>
    </row>
    <row r="33" spans="1:16" x14ac:dyDescent="0.35">
      <c r="A33" s="1">
        <v>71</v>
      </c>
      <c r="B33" s="1">
        <v>71</v>
      </c>
      <c r="C33" s="1">
        <v>71</v>
      </c>
      <c r="D33" s="1">
        <v>151</v>
      </c>
      <c r="E33" s="10"/>
      <c r="F33" s="12">
        <f t="shared" si="0"/>
        <v>91</v>
      </c>
      <c r="G33" s="12">
        <f t="shared" si="1"/>
        <v>71</v>
      </c>
      <c r="H33" s="6"/>
      <c r="I33" s="1">
        <v>630</v>
      </c>
      <c r="J33" s="1">
        <v>687</v>
      </c>
      <c r="M33" s="1"/>
      <c r="N33" s="12">
        <f t="shared" si="2"/>
        <v>658.5</v>
      </c>
      <c r="O33" s="13">
        <f t="shared" si="3"/>
        <v>658.5</v>
      </c>
      <c r="P33" s="6"/>
    </row>
    <row r="34" spans="1:16" x14ac:dyDescent="0.35">
      <c r="A34" s="1">
        <v>71</v>
      </c>
      <c r="B34" s="1">
        <v>149</v>
      </c>
      <c r="C34" s="1">
        <v>151</v>
      </c>
      <c r="D34" s="1">
        <v>151</v>
      </c>
      <c r="E34" s="10"/>
      <c r="F34" s="12">
        <f t="shared" si="0"/>
        <v>130.5</v>
      </c>
      <c r="G34" s="12">
        <f t="shared" si="1"/>
        <v>150</v>
      </c>
      <c r="H34" s="6"/>
      <c r="I34" s="1">
        <v>748</v>
      </c>
      <c r="J34" s="1">
        <v>903</v>
      </c>
      <c r="M34" s="1"/>
      <c r="N34" s="12">
        <f t="shared" si="2"/>
        <v>825.5</v>
      </c>
      <c r="O34" s="13">
        <f t="shared" si="3"/>
        <v>825.5</v>
      </c>
      <c r="P34" s="6"/>
    </row>
    <row r="35" spans="1:16" x14ac:dyDescent="0.35">
      <c r="A35" s="1">
        <v>71</v>
      </c>
      <c r="B35" s="1">
        <v>152</v>
      </c>
      <c r="C35" s="1">
        <v>71</v>
      </c>
      <c r="D35" s="1">
        <v>71</v>
      </c>
      <c r="E35" s="10"/>
      <c r="F35" s="12">
        <f t="shared" si="0"/>
        <v>91.25</v>
      </c>
      <c r="G35" s="12">
        <f t="shared" si="1"/>
        <v>71</v>
      </c>
      <c r="H35" s="6"/>
      <c r="I35" s="1">
        <v>633</v>
      </c>
      <c r="J35" s="1">
        <v>912</v>
      </c>
      <c r="M35" s="1"/>
      <c r="N35" s="12">
        <f t="shared" si="2"/>
        <v>772.5</v>
      </c>
      <c r="O35" s="13">
        <f t="shared" si="3"/>
        <v>772.5</v>
      </c>
      <c r="P35" s="6"/>
    </row>
    <row r="36" spans="1:16" x14ac:dyDescent="0.35">
      <c r="A36" s="1">
        <v>147</v>
      </c>
      <c r="B36" s="1">
        <v>151</v>
      </c>
      <c r="C36" s="1">
        <v>147</v>
      </c>
      <c r="D36" s="1">
        <v>71</v>
      </c>
      <c r="E36" s="10"/>
      <c r="F36" s="12">
        <f t="shared" si="0"/>
        <v>129</v>
      </c>
      <c r="G36" s="12">
        <f t="shared" si="1"/>
        <v>147</v>
      </c>
      <c r="H36" s="6"/>
      <c r="I36" s="1">
        <v>686</v>
      </c>
      <c r="J36" s="1">
        <v>633</v>
      </c>
      <c r="M36" s="1"/>
      <c r="N36" s="12">
        <f t="shared" si="2"/>
        <v>659.5</v>
      </c>
      <c r="O36" s="13">
        <f t="shared" si="3"/>
        <v>659.5</v>
      </c>
      <c r="P36" s="6"/>
    </row>
    <row r="37" spans="1:16" x14ac:dyDescent="0.35">
      <c r="A37" s="1">
        <v>150</v>
      </c>
      <c r="B37" s="1">
        <v>150</v>
      </c>
      <c r="C37" s="1">
        <v>151</v>
      </c>
      <c r="D37" s="1">
        <v>149</v>
      </c>
      <c r="E37" s="10"/>
      <c r="F37" s="12">
        <f t="shared" si="0"/>
        <v>150</v>
      </c>
      <c r="G37" s="12">
        <f t="shared" si="1"/>
        <v>150</v>
      </c>
      <c r="H37" s="6"/>
      <c r="I37" s="1">
        <v>505</v>
      </c>
      <c r="J37" s="1">
        <v>693</v>
      </c>
      <c r="M37" s="1"/>
      <c r="N37" s="12">
        <f t="shared" si="2"/>
        <v>599</v>
      </c>
      <c r="O37" s="13">
        <f t="shared" si="3"/>
        <v>599</v>
      </c>
      <c r="P37" s="6"/>
    </row>
    <row r="38" spans="1:16" x14ac:dyDescent="0.35">
      <c r="A38" s="1">
        <v>151</v>
      </c>
      <c r="B38" s="1">
        <v>71</v>
      </c>
      <c r="C38" s="1">
        <v>71</v>
      </c>
      <c r="D38" s="1">
        <v>151</v>
      </c>
      <c r="E38" s="10"/>
      <c r="F38" s="12">
        <f t="shared" si="0"/>
        <v>111</v>
      </c>
      <c r="G38" s="12">
        <f t="shared" si="1"/>
        <v>111</v>
      </c>
      <c r="H38" s="6"/>
      <c r="I38" s="1">
        <v>503</v>
      </c>
      <c r="J38" s="1">
        <v>801</v>
      </c>
      <c r="M38" s="1"/>
      <c r="N38" s="12">
        <f t="shared" si="2"/>
        <v>652</v>
      </c>
      <c r="O38" s="13">
        <f t="shared" si="3"/>
        <v>652</v>
      </c>
      <c r="P38" s="6"/>
    </row>
    <row r="39" spans="1:16" x14ac:dyDescent="0.35">
      <c r="A39" s="1">
        <v>151</v>
      </c>
      <c r="B39" s="1">
        <v>152</v>
      </c>
      <c r="C39" s="1">
        <v>71</v>
      </c>
      <c r="D39" s="1">
        <v>71</v>
      </c>
      <c r="E39" s="10"/>
      <c r="F39" s="12">
        <f t="shared" si="0"/>
        <v>111.25</v>
      </c>
      <c r="G39" s="12">
        <f t="shared" si="1"/>
        <v>111</v>
      </c>
      <c r="H39" s="6"/>
      <c r="I39" s="1">
        <v>904</v>
      </c>
      <c r="J39" s="1">
        <v>693</v>
      </c>
      <c r="M39" s="1"/>
      <c r="N39" s="12">
        <f t="shared" si="2"/>
        <v>798.5</v>
      </c>
      <c r="O39" s="13">
        <f t="shared" si="3"/>
        <v>798.5</v>
      </c>
      <c r="P39" s="6"/>
    </row>
    <row r="40" spans="1:16" x14ac:dyDescent="0.35">
      <c r="A40" s="1">
        <v>71</v>
      </c>
      <c r="B40" s="1">
        <v>151</v>
      </c>
      <c r="C40" s="1">
        <v>151</v>
      </c>
      <c r="D40" s="1">
        <v>71</v>
      </c>
      <c r="E40" s="10"/>
      <c r="F40" s="12">
        <f t="shared" si="0"/>
        <v>111</v>
      </c>
      <c r="G40" s="12">
        <f t="shared" si="1"/>
        <v>111</v>
      </c>
      <c r="H40" s="6"/>
      <c r="I40" s="1">
        <v>908</v>
      </c>
      <c r="J40" s="1">
        <v>1065</v>
      </c>
      <c r="M40" s="1"/>
      <c r="N40" s="12">
        <f t="shared" si="2"/>
        <v>986.5</v>
      </c>
      <c r="O40" s="13">
        <f t="shared" si="3"/>
        <v>986.5</v>
      </c>
      <c r="P40" s="6"/>
    </row>
    <row r="41" spans="1:16" x14ac:dyDescent="0.35">
      <c r="A41" s="1">
        <v>71</v>
      </c>
      <c r="B41" s="1">
        <v>71</v>
      </c>
      <c r="C41" s="1">
        <v>148</v>
      </c>
      <c r="D41" s="1">
        <v>71</v>
      </c>
      <c r="E41" s="10"/>
      <c r="F41" s="12">
        <f t="shared" si="0"/>
        <v>90.25</v>
      </c>
      <c r="G41" s="12">
        <f t="shared" si="1"/>
        <v>71</v>
      </c>
      <c r="H41" s="6"/>
      <c r="I41" s="1">
        <v>862</v>
      </c>
      <c r="J41" s="1">
        <v>795</v>
      </c>
      <c r="M41" s="1"/>
      <c r="N41" s="12">
        <f t="shared" si="2"/>
        <v>828.5</v>
      </c>
      <c r="O41" s="13">
        <f t="shared" si="3"/>
        <v>828.5</v>
      </c>
      <c r="P41" s="6"/>
    </row>
    <row r="42" spans="1:16" x14ac:dyDescent="0.35">
      <c r="A42" s="1">
        <v>152</v>
      </c>
      <c r="B42" s="1">
        <v>151</v>
      </c>
      <c r="C42" s="1">
        <v>71</v>
      </c>
      <c r="D42" s="1">
        <v>71</v>
      </c>
      <c r="E42" s="10"/>
      <c r="F42" s="12">
        <f t="shared" si="0"/>
        <v>111.25</v>
      </c>
      <c r="G42" s="12">
        <f t="shared" si="1"/>
        <v>111</v>
      </c>
      <c r="H42" s="6"/>
      <c r="I42" s="1">
        <v>693</v>
      </c>
      <c r="J42" s="1">
        <v>1014</v>
      </c>
      <c r="M42" s="1"/>
      <c r="N42" s="12">
        <f t="shared" si="2"/>
        <v>853.5</v>
      </c>
      <c r="O42" s="13">
        <f t="shared" si="3"/>
        <v>853.5</v>
      </c>
      <c r="P42" s="6"/>
    </row>
    <row r="43" spans="1:16" x14ac:dyDescent="0.35">
      <c r="A43" s="1">
        <v>148</v>
      </c>
      <c r="B43" s="1">
        <v>151</v>
      </c>
      <c r="C43" s="1">
        <v>71</v>
      </c>
      <c r="D43" s="1">
        <v>151</v>
      </c>
      <c r="E43" s="10"/>
      <c r="F43" s="12">
        <f t="shared" si="0"/>
        <v>130.25</v>
      </c>
      <c r="G43" s="12">
        <f t="shared" si="1"/>
        <v>149.5</v>
      </c>
      <c r="H43" s="6"/>
      <c r="I43" s="1">
        <v>686</v>
      </c>
      <c r="J43" s="1">
        <v>1252</v>
      </c>
      <c r="M43" s="1"/>
      <c r="N43" s="12">
        <f t="shared" si="2"/>
        <v>969</v>
      </c>
      <c r="O43" s="13">
        <f t="shared" si="3"/>
        <v>969</v>
      </c>
      <c r="P43" s="6"/>
    </row>
    <row r="44" spans="1:16" x14ac:dyDescent="0.35">
      <c r="A44" s="1">
        <v>151</v>
      </c>
      <c r="B44" s="1">
        <v>151</v>
      </c>
      <c r="C44" s="1">
        <v>151</v>
      </c>
      <c r="D44" s="1">
        <v>71</v>
      </c>
      <c r="E44" s="10"/>
      <c r="F44" s="12">
        <f t="shared" si="0"/>
        <v>131</v>
      </c>
      <c r="G44" s="12">
        <f t="shared" si="1"/>
        <v>151</v>
      </c>
      <c r="H44" s="6"/>
      <c r="I44" s="1">
        <v>857</v>
      </c>
      <c r="J44" s="1">
        <v>900</v>
      </c>
      <c r="M44" s="1"/>
      <c r="N44" s="12">
        <f t="shared" si="2"/>
        <v>878.5</v>
      </c>
      <c r="O44" s="13">
        <f t="shared" si="3"/>
        <v>878.5</v>
      </c>
      <c r="P44" s="6"/>
    </row>
    <row r="45" spans="1:16" x14ac:dyDescent="0.35">
      <c r="A45" s="1">
        <v>230</v>
      </c>
      <c r="B45" s="1">
        <v>80</v>
      </c>
      <c r="C45" s="1">
        <v>71</v>
      </c>
      <c r="D45" s="1">
        <v>71</v>
      </c>
      <c r="E45" s="10"/>
      <c r="F45" s="12">
        <f t="shared" si="0"/>
        <v>113</v>
      </c>
      <c r="G45" s="12">
        <f t="shared" si="1"/>
        <v>75.5</v>
      </c>
      <c r="H45" s="6"/>
      <c r="I45" s="1">
        <v>744</v>
      </c>
      <c r="J45" s="1">
        <v>751</v>
      </c>
      <c r="M45" s="1"/>
      <c r="N45" s="12">
        <f t="shared" si="2"/>
        <v>747.5</v>
      </c>
      <c r="O45" s="13">
        <f t="shared" si="3"/>
        <v>747.5</v>
      </c>
      <c r="P45" s="6"/>
    </row>
    <row r="46" spans="1:16" x14ac:dyDescent="0.35">
      <c r="A46" s="1">
        <v>71</v>
      </c>
      <c r="B46" s="1">
        <v>71</v>
      </c>
      <c r="C46" s="1">
        <v>151</v>
      </c>
      <c r="D46" s="1">
        <v>151</v>
      </c>
      <c r="E46" s="10"/>
      <c r="F46" s="12">
        <f t="shared" si="0"/>
        <v>111</v>
      </c>
      <c r="G46" s="12">
        <f t="shared" si="1"/>
        <v>111</v>
      </c>
      <c r="H46" s="6"/>
      <c r="I46" s="1">
        <v>1014</v>
      </c>
      <c r="J46" s="1">
        <v>623</v>
      </c>
      <c r="M46" s="1"/>
      <c r="N46" s="12">
        <f t="shared" si="2"/>
        <v>818.5</v>
      </c>
      <c r="O46" s="13">
        <f t="shared" si="3"/>
        <v>818.5</v>
      </c>
      <c r="P46" s="6"/>
    </row>
    <row r="47" spans="1:16" x14ac:dyDescent="0.35">
      <c r="A47" s="1">
        <v>71</v>
      </c>
      <c r="B47" s="1">
        <v>149</v>
      </c>
      <c r="C47" s="1">
        <v>71</v>
      </c>
      <c r="D47" s="1">
        <v>71</v>
      </c>
      <c r="E47" s="10"/>
      <c r="F47" s="12">
        <f t="shared" si="0"/>
        <v>90.5</v>
      </c>
      <c r="G47" s="12">
        <f t="shared" si="1"/>
        <v>71</v>
      </c>
      <c r="H47" s="6"/>
      <c r="I47" s="1">
        <v>1013</v>
      </c>
      <c r="J47" s="1">
        <v>748</v>
      </c>
      <c r="M47" s="1"/>
      <c r="N47" s="12">
        <f t="shared" si="2"/>
        <v>880.5</v>
      </c>
      <c r="O47" s="13">
        <f t="shared" si="3"/>
        <v>880.5</v>
      </c>
      <c r="P47" s="6"/>
    </row>
    <row r="48" spans="1:16" x14ac:dyDescent="0.35">
      <c r="A48" s="1">
        <v>71</v>
      </c>
      <c r="B48" s="1">
        <v>71</v>
      </c>
      <c r="C48" s="1">
        <v>151</v>
      </c>
      <c r="D48" s="1">
        <v>71</v>
      </c>
      <c r="E48" s="10"/>
      <c r="F48" s="12">
        <f t="shared" si="0"/>
        <v>91</v>
      </c>
      <c r="G48" s="12">
        <f t="shared" si="1"/>
        <v>71</v>
      </c>
      <c r="H48" s="6"/>
      <c r="I48" s="1">
        <v>1107</v>
      </c>
      <c r="J48" s="1">
        <v>752</v>
      </c>
      <c r="M48" s="1"/>
      <c r="N48" s="12">
        <f t="shared" si="2"/>
        <v>929.5</v>
      </c>
      <c r="O48" s="13">
        <f t="shared" si="3"/>
        <v>929.5</v>
      </c>
      <c r="P48" s="6"/>
    </row>
    <row r="49" spans="1:16" x14ac:dyDescent="0.35">
      <c r="A49" s="1">
        <v>71</v>
      </c>
      <c r="B49" s="1">
        <v>71</v>
      </c>
      <c r="C49" s="1">
        <v>151</v>
      </c>
      <c r="D49" s="1">
        <v>71</v>
      </c>
      <c r="E49" s="10"/>
      <c r="F49" s="12">
        <f t="shared" si="0"/>
        <v>91</v>
      </c>
      <c r="G49" s="12">
        <f t="shared" si="1"/>
        <v>71</v>
      </c>
      <c r="H49" s="6"/>
      <c r="I49" s="1">
        <v>628</v>
      </c>
      <c r="J49" s="1">
        <v>631</v>
      </c>
      <c r="M49" s="1"/>
      <c r="N49" s="12">
        <f t="shared" si="2"/>
        <v>629.5</v>
      </c>
      <c r="O49" s="13">
        <f t="shared" si="3"/>
        <v>629.5</v>
      </c>
      <c r="P49" s="6"/>
    </row>
    <row r="50" spans="1:16" x14ac:dyDescent="0.35">
      <c r="A50" s="1">
        <v>230</v>
      </c>
      <c r="B50" s="1">
        <v>148</v>
      </c>
      <c r="C50" s="1">
        <v>71</v>
      </c>
      <c r="D50" s="1">
        <v>151</v>
      </c>
      <c r="E50" s="10"/>
      <c r="F50" s="12">
        <f t="shared" si="0"/>
        <v>150</v>
      </c>
      <c r="G50" s="12">
        <f t="shared" si="1"/>
        <v>149.5</v>
      </c>
      <c r="H50" s="6"/>
      <c r="I50" s="1">
        <v>687</v>
      </c>
      <c r="J50" s="1">
        <v>808</v>
      </c>
      <c r="M50" s="1"/>
      <c r="N50" s="12">
        <f t="shared" si="2"/>
        <v>747.5</v>
      </c>
      <c r="O50" s="13">
        <f t="shared" si="3"/>
        <v>747.5</v>
      </c>
      <c r="P50" s="6"/>
    </row>
    <row r="51" spans="1:16" x14ac:dyDescent="0.35">
      <c r="A51" s="1">
        <v>71</v>
      </c>
      <c r="B51" s="1">
        <v>148</v>
      </c>
      <c r="C51" s="1">
        <v>71</v>
      </c>
      <c r="D51" s="1">
        <v>71</v>
      </c>
      <c r="E51" s="10"/>
      <c r="F51" s="12">
        <f t="shared" si="0"/>
        <v>90.25</v>
      </c>
      <c r="G51" s="12">
        <f t="shared" si="1"/>
        <v>71</v>
      </c>
      <c r="H51" s="6"/>
      <c r="I51" s="1">
        <v>861</v>
      </c>
      <c r="J51" s="1">
        <v>862</v>
      </c>
      <c r="M51" s="1"/>
      <c r="N51" s="12">
        <f t="shared" si="2"/>
        <v>861.5</v>
      </c>
      <c r="O51" s="13">
        <f t="shared" si="3"/>
        <v>861.5</v>
      </c>
      <c r="P51" s="6"/>
    </row>
    <row r="52" spans="1:16" x14ac:dyDescent="0.35">
      <c r="A52" s="1">
        <v>151</v>
      </c>
      <c r="B52" s="1">
        <v>148</v>
      </c>
      <c r="C52" s="1">
        <v>147</v>
      </c>
      <c r="D52" s="1">
        <v>148</v>
      </c>
      <c r="E52" s="10"/>
      <c r="F52" s="12">
        <f t="shared" si="0"/>
        <v>148.5</v>
      </c>
      <c r="G52" s="12">
        <f t="shared" si="1"/>
        <v>148</v>
      </c>
      <c r="H52" s="6"/>
      <c r="I52" s="1">
        <v>912</v>
      </c>
      <c r="J52" s="1">
        <v>636</v>
      </c>
      <c r="M52" s="1"/>
      <c r="N52" s="12">
        <f t="shared" si="2"/>
        <v>774</v>
      </c>
      <c r="O52" s="13">
        <f t="shared" si="3"/>
        <v>774</v>
      </c>
      <c r="P52" s="6"/>
    </row>
    <row r="53" spans="1:16" x14ac:dyDescent="0.35">
      <c r="A53" s="1">
        <v>71</v>
      </c>
      <c r="B53" s="1">
        <v>151</v>
      </c>
      <c r="C53" s="1">
        <v>151</v>
      </c>
      <c r="D53" s="1">
        <v>71</v>
      </c>
      <c r="E53" s="10"/>
      <c r="F53" s="12">
        <f t="shared" si="0"/>
        <v>111</v>
      </c>
      <c r="G53" s="12">
        <f t="shared" si="1"/>
        <v>111</v>
      </c>
      <c r="H53" s="6"/>
      <c r="I53" s="1">
        <v>911</v>
      </c>
      <c r="J53" s="1">
        <v>750</v>
      </c>
      <c r="M53" s="1"/>
      <c r="N53" s="12">
        <f t="shared" si="2"/>
        <v>830.5</v>
      </c>
      <c r="O53" s="13">
        <f t="shared" si="3"/>
        <v>830.5</v>
      </c>
      <c r="P53" s="6"/>
    </row>
    <row r="54" spans="1:16" x14ac:dyDescent="0.35">
      <c r="A54" s="1">
        <v>152</v>
      </c>
      <c r="B54" s="1">
        <v>71</v>
      </c>
      <c r="C54" s="1">
        <v>71</v>
      </c>
      <c r="D54" s="1">
        <v>152</v>
      </c>
      <c r="E54" s="10"/>
      <c r="F54" s="12">
        <f t="shared" si="0"/>
        <v>111.5</v>
      </c>
      <c r="G54" s="12">
        <f t="shared" si="1"/>
        <v>111.5</v>
      </c>
      <c r="H54" s="6"/>
      <c r="I54" s="1">
        <v>693</v>
      </c>
      <c r="J54" s="1">
        <v>688</v>
      </c>
      <c r="M54" s="1"/>
      <c r="N54" s="12">
        <f t="shared" si="2"/>
        <v>690.5</v>
      </c>
      <c r="O54" s="13">
        <f t="shared" si="3"/>
        <v>690.5</v>
      </c>
      <c r="P54" s="6"/>
    </row>
    <row r="55" spans="1:16" x14ac:dyDescent="0.35">
      <c r="A55" s="1">
        <v>71</v>
      </c>
      <c r="B55" s="1">
        <v>147</v>
      </c>
      <c r="C55" s="1">
        <v>71</v>
      </c>
      <c r="D55" s="1">
        <v>71</v>
      </c>
      <c r="E55" s="10"/>
      <c r="F55" s="12">
        <f t="shared" si="0"/>
        <v>90</v>
      </c>
      <c r="G55" s="12">
        <f t="shared" si="1"/>
        <v>71</v>
      </c>
      <c r="H55" s="6"/>
      <c r="I55" s="1">
        <v>690</v>
      </c>
      <c r="J55" s="1">
        <v>689</v>
      </c>
      <c r="M55" s="1"/>
      <c r="N55" s="12">
        <f t="shared" si="2"/>
        <v>689.5</v>
      </c>
      <c r="O55" s="13">
        <f t="shared" si="3"/>
        <v>689.5</v>
      </c>
      <c r="P55" s="6"/>
    </row>
    <row r="56" spans="1:16" x14ac:dyDescent="0.35">
      <c r="A56"/>
      <c r="B56"/>
      <c r="C56"/>
      <c r="D56"/>
      <c r="E56"/>
      <c r="F56"/>
      <c r="G56"/>
      <c r="H56"/>
      <c r="I56"/>
      <c r="M56" s="1"/>
      <c r="O56" s="1"/>
    </row>
    <row r="57" spans="1:16" x14ac:dyDescent="0.35">
      <c r="A57"/>
      <c r="B57"/>
      <c r="C57"/>
      <c r="D57"/>
      <c r="E57"/>
      <c r="F57"/>
      <c r="G57"/>
      <c r="H57"/>
      <c r="I57"/>
      <c r="M57" s="1"/>
      <c r="O57" s="1"/>
    </row>
    <row r="58" spans="1:16" x14ac:dyDescent="0.35">
      <c r="A58"/>
      <c r="B58"/>
      <c r="C58"/>
      <c r="D58"/>
      <c r="E58"/>
      <c r="F58"/>
      <c r="G58"/>
      <c r="H58"/>
      <c r="I58"/>
      <c r="M58" s="1"/>
      <c r="O58" s="1"/>
    </row>
    <row r="59" spans="1:16" x14ac:dyDescent="0.35">
      <c r="A59"/>
      <c r="B59"/>
      <c r="C59"/>
      <c r="D59"/>
      <c r="E59"/>
      <c r="F59"/>
      <c r="G59"/>
      <c r="H59"/>
      <c r="I59"/>
      <c r="M59" s="1"/>
      <c r="O59" s="1"/>
    </row>
    <row r="60" spans="1:16" x14ac:dyDescent="0.35">
      <c r="A60"/>
      <c r="B60"/>
      <c r="C60"/>
      <c r="D60"/>
      <c r="E60"/>
      <c r="F60"/>
      <c r="G60"/>
      <c r="H60"/>
      <c r="I60"/>
      <c r="M60" s="1"/>
      <c r="O60" s="1"/>
    </row>
    <row r="61" spans="1:16" x14ac:dyDescent="0.35">
      <c r="A61"/>
      <c r="B61"/>
      <c r="C61"/>
      <c r="D61"/>
      <c r="E61"/>
      <c r="F61"/>
      <c r="G61"/>
      <c r="H61"/>
      <c r="I61"/>
      <c r="M61" s="1"/>
      <c r="O61" s="1"/>
    </row>
    <row r="62" spans="1:16" x14ac:dyDescent="0.35">
      <c r="A62"/>
      <c r="B62"/>
      <c r="C62"/>
      <c r="D62"/>
      <c r="E62"/>
      <c r="F62"/>
      <c r="G62"/>
      <c r="H62"/>
      <c r="I62"/>
      <c r="M62" s="1"/>
      <c r="O62" s="1"/>
    </row>
    <row r="63" spans="1:16" x14ac:dyDescent="0.35">
      <c r="A63"/>
      <c r="B63"/>
      <c r="C63"/>
      <c r="D63"/>
      <c r="E63"/>
      <c r="F63"/>
      <c r="G63"/>
      <c r="H63"/>
      <c r="I63"/>
      <c r="M63" s="1"/>
      <c r="O63" s="1"/>
    </row>
    <row r="64" spans="1:16" x14ac:dyDescent="0.35">
      <c r="A64"/>
      <c r="B64"/>
      <c r="C64"/>
      <c r="D64"/>
      <c r="E64"/>
      <c r="F64"/>
      <c r="G64"/>
      <c r="H64"/>
      <c r="I64"/>
      <c r="M64" s="1"/>
      <c r="O64" s="1"/>
    </row>
    <row r="65" spans="1:15" x14ac:dyDescent="0.35">
      <c r="A65"/>
      <c r="B65"/>
      <c r="C65"/>
      <c r="D65"/>
      <c r="E65"/>
      <c r="F65"/>
      <c r="G65"/>
      <c r="H65"/>
      <c r="I65"/>
      <c r="M65" s="1"/>
      <c r="O65" s="1"/>
    </row>
    <row r="66" spans="1:15" x14ac:dyDescent="0.35">
      <c r="A66"/>
      <c r="B66"/>
      <c r="C66"/>
      <c r="D66"/>
      <c r="E66"/>
      <c r="F66"/>
      <c r="G66"/>
      <c r="H66"/>
      <c r="I66"/>
      <c r="M66" s="1"/>
      <c r="O66" s="1"/>
    </row>
    <row r="67" spans="1:15" x14ac:dyDescent="0.35">
      <c r="A67"/>
      <c r="B67"/>
      <c r="C67"/>
      <c r="D67"/>
      <c r="E67"/>
      <c r="F67"/>
      <c r="G67"/>
      <c r="H67"/>
      <c r="I67"/>
      <c r="M67" s="1"/>
      <c r="O67" s="1"/>
    </row>
    <row r="68" spans="1:15" x14ac:dyDescent="0.35">
      <c r="A68"/>
      <c r="B68"/>
      <c r="C68"/>
      <c r="D68"/>
      <c r="E68"/>
      <c r="F68"/>
      <c r="G68"/>
      <c r="H68"/>
      <c r="I68"/>
      <c r="M68" s="1"/>
      <c r="O68" s="1"/>
    </row>
    <row r="69" spans="1:15" x14ac:dyDescent="0.35">
      <c r="A69"/>
      <c r="B69"/>
      <c r="C69"/>
      <c r="D69"/>
      <c r="E69"/>
      <c r="F69"/>
      <c r="G69"/>
      <c r="H69"/>
      <c r="I69"/>
      <c r="M69" s="1"/>
      <c r="O69" s="1"/>
    </row>
    <row r="70" spans="1:15" x14ac:dyDescent="0.35">
      <c r="A70"/>
      <c r="B70"/>
      <c r="C70"/>
      <c r="D70"/>
      <c r="E70"/>
      <c r="F70"/>
      <c r="G70"/>
      <c r="H70"/>
      <c r="I70"/>
      <c r="M70" s="1"/>
      <c r="O70" s="1"/>
    </row>
    <row r="71" spans="1:15" x14ac:dyDescent="0.35">
      <c r="A71"/>
      <c r="B71"/>
      <c r="C71"/>
      <c r="D71"/>
      <c r="E71"/>
      <c r="F71"/>
      <c r="G71"/>
      <c r="H71"/>
      <c r="I71"/>
      <c r="M71" s="1"/>
      <c r="O71" s="1"/>
    </row>
    <row r="72" spans="1:15" x14ac:dyDescent="0.35">
      <c r="A72"/>
      <c r="B72"/>
      <c r="C72"/>
      <c r="D72"/>
      <c r="E72"/>
      <c r="F72"/>
      <c r="G72"/>
      <c r="H72"/>
      <c r="I72"/>
      <c r="M72" s="1"/>
      <c r="O72" s="1"/>
    </row>
    <row r="73" spans="1:15" x14ac:dyDescent="0.35">
      <c r="A73"/>
      <c r="B73"/>
      <c r="C73"/>
      <c r="D73"/>
      <c r="E73"/>
      <c r="F73"/>
      <c r="G73"/>
      <c r="H73"/>
      <c r="I73"/>
      <c r="M73" s="1"/>
      <c r="O73" s="1"/>
    </row>
    <row r="74" spans="1:15" x14ac:dyDescent="0.35">
      <c r="A74"/>
      <c r="B74"/>
      <c r="C74"/>
      <c r="D74"/>
      <c r="E74"/>
      <c r="F74"/>
      <c r="G74"/>
      <c r="H74"/>
      <c r="I74"/>
      <c r="M74" s="1"/>
      <c r="O74" s="1"/>
    </row>
    <row r="75" spans="1:15" x14ac:dyDescent="0.35">
      <c r="A75"/>
      <c r="B75"/>
      <c r="C75"/>
      <c r="D75"/>
      <c r="E75"/>
      <c r="F75"/>
      <c r="G75"/>
      <c r="H75"/>
      <c r="I75"/>
      <c r="M75" s="1"/>
      <c r="O75" s="1"/>
    </row>
    <row r="76" spans="1:15" x14ac:dyDescent="0.35">
      <c r="A76"/>
      <c r="B76"/>
      <c r="C76"/>
      <c r="D76"/>
      <c r="E76"/>
      <c r="F76"/>
      <c r="G76"/>
      <c r="H76"/>
      <c r="I76"/>
      <c r="M76" s="1"/>
      <c r="O76" s="1"/>
    </row>
    <row r="77" spans="1:15" x14ac:dyDescent="0.35">
      <c r="A77"/>
      <c r="B77"/>
      <c r="C77"/>
      <c r="D77"/>
      <c r="E77"/>
      <c r="F77"/>
      <c r="G77"/>
      <c r="H77"/>
      <c r="I77"/>
      <c r="M77" s="1"/>
      <c r="O77" s="1"/>
    </row>
    <row r="78" spans="1:15" x14ac:dyDescent="0.35">
      <c r="A78"/>
      <c r="B78"/>
      <c r="C78"/>
      <c r="D78"/>
      <c r="E78"/>
      <c r="F78"/>
      <c r="G78"/>
      <c r="H78"/>
      <c r="I78"/>
      <c r="M78" s="1"/>
      <c r="O78" s="1"/>
    </row>
    <row r="79" spans="1:15" x14ac:dyDescent="0.35">
      <c r="A79"/>
      <c r="B79"/>
      <c r="C79"/>
      <c r="D79"/>
      <c r="E79"/>
      <c r="F79"/>
      <c r="G79"/>
      <c r="H79"/>
      <c r="I79"/>
      <c r="M79" s="1"/>
      <c r="O79" s="1"/>
    </row>
    <row r="80" spans="1:15" x14ac:dyDescent="0.35">
      <c r="A80"/>
      <c r="B80"/>
      <c r="C80"/>
      <c r="D80"/>
      <c r="E80"/>
      <c r="F80"/>
      <c r="G80"/>
      <c r="H80"/>
      <c r="I80"/>
      <c r="M80" s="1"/>
      <c r="O80" s="1"/>
    </row>
    <row r="81" spans="1:15" x14ac:dyDescent="0.35">
      <c r="A81"/>
      <c r="B81"/>
      <c r="C81"/>
      <c r="D81"/>
      <c r="E81"/>
      <c r="F81"/>
      <c r="G81"/>
      <c r="H81"/>
      <c r="I81"/>
      <c r="M81" s="1"/>
      <c r="O81" s="1"/>
    </row>
    <row r="82" spans="1:15" x14ac:dyDescent="0.35">
      <c r="A82"/>
      <c r="B82"/>
      <c r="C82"/>
      <c r="D82"/>
      <c r="E82"/>
      <c r="F82"/>
      <c r="G82"/>
      <c r="H82"/>
      <c r="I82"/>
      <c r="M82" s="1"/>
      <c r="O82" s="1"/>
    </row>
    <row r="83" spans="1:15" x14ac:dyDescent="0.35">
      <c r="A83"/>
      <c r="B83"/>
      <c r="C83"/>
      <c r="D83"/>
      <c r="E83"/>
      <c r="F83"/>
      <c r="G83"/>
      <c r="H83"/>
      <c r="I83"/>
      <c r="M83" s="1"/>
      <c r="O83" s="1"/>
    </row>
    <row r="84" spans="1:15" x14ac:dyDescent="0.35">
      <c r="A84"/>
      <c r="B84"/>
      <c r="C84"/>
      <c r="D84"/>
      <c r="E84"/>
      <c r="F84"/>
      <c r="G84"/>
      <c r="H84"/>
      <c r="I84"/>
      <c r="M84" s="1"/>
      <c r="O84" s="1"/>
    </row>
    <row r="85" spans="1:15" x14ac:dyDescent="0.35">
      <c r="A85"/>
      <c r="B85"/>
      <c r="C85"/>
      <c r="D85"/>
      <c r="E85"/>
      <c r="F85"/>
      <c r="G85"/>
      <c r="H85"/>
      <c r="I85"/>
      <c r="M85" s="1"/>
      <c r="O85" s="1"/>
    </row>
    <row r="86" spans="1:15" x14ac:dyDescent="0.35">
      <c r="A86"/>
      <c r="B86"/>
      <c r="C86"/>
      <c r="D86"/>
      <c r="E86"/>
      <c r="F86"/>
      <c r="G86"/>
      <c r="H86"/>
      <c r="I86"/>
      <c r="M86" s="1"/>
      <c r="O86" s="1"/>
    </row>
    <row r="87" spans="1:15" x14ac:dyDescent="0.35">
      <c r="A87"/>
      <c r="B87"/>
      <c r="C87"/>
      <c r="D87"/>
      <c r="E87"/>
      <c r="F87"/>
      <c r="G87"/>
      <c r="H87"/>
      <c r="I87"/>
      <c r="M87" s="1"/>
      <c r="O87" s="1"/>
    </row>
    <row r="88" spans="1:15" x14ac:dyDescent="0.35">
      <c r="A88"/>
      <c r="B88"/>
      <c r="C88"/>
      <c r="D88"/>
      <c r="E88"/>
      <c r="F88"/>
      <c r="G88"/>
      <c r="H88"/>
      <c r="I88"/>
      <c r="M88" s="1"/>
      <c r="O88" s="1"/>
    </row>
    <row r="89" spans="1:15" x14ac:dyDescent="0.35">
      <c r="A89"/>
      <c r="B89"/>
      <c r="C89"/>
      <c r="D89"/>
      <c r="E89"/>
      <c r="F89"/>
      <c r="G89"/>
      <c r="H89"/>
      <c r="I89"/>
      <c r="M89" s="1"/>
      <c r="O89" s="1"/>
    </row>
    <row r="90" spans="1:15" x14ac:dyDescent="0.35">
      <c r="A90"/>
      <c r="B90"/>
      <c r="C90"/>
      <c r="D90"/>
      <c r="E90"/>
      <c r="F90"/>
      <c r="G90"/>
      <c r="H90"/>
      <c r="I90"/>
      <c r="M90" s="1"/>
      <c r="O90" s="1"/>
    </row>
    <row r="91" spans="1:15" x14ac:dyDescent="0.35">
      <c r="A91"/>
      <c r="B91"/>
      <c r="C91"/>
      <c r="D91"/>
      <c r="E91"/>
      <c r="F91"/>
      <c r="G91"/>
      <c r="H91"/>
      <c r="I91"/>
      <c r="M91" s="1"/>
      <c r="O91" s="1"/>
    </row>
    <row r="92" spans="1:15" x14ac:dyDescent="0.35">
      <c r="A92"/>
      <c r="B92"/>
      <c r="C92"/>
      <c r="D92"/>
      <c r="E92"/>
      <c r="F92"/>
      <c r="G92"/>
      <c r="H92"/>
      <c r="I92"/>
      <c r="M92" s="1"/>
      <c r="O92" s="1"/>
    </row>
    <row r="93" spans="1:15" x14ac:dyDescent="0.35">
      <c r="A93"/>
      <c r="B93"/>
      <c r="C93"/>
      <c r="D93"/>
      <c r="E93"/>
      <c r="F93"/>
      <c r="G93"/>
      <c r="H93"/>
      <c r="I93"/>
      <c r="M93" s="1"/>
      <c r="O93" s="1"/>
    </row>
    <row r="94" spans="1:15" x14ac:dyDescent="0.35">
      <c r="A94"/>
      <c r="B94"/>
      <c r="C94"/>
      <c r="D94"/>
      <c r="E94"/>
      <c r="F94"/>
      <c r="G94"/>
      <c r="H94"/>
      <c r="I94"/>
      <c r="M94" s="1"/>
      <c r="O94" s="1"/>
    </row>
    <row r="95" spans="1:15" x14ac:dyDescent="0.35">
      <c r="A95"/>
      <c r="B95"/>
      <c r="C95"/>
      <c r="D95"/>
      <c r="E95"/>
      <c r="F95"/>
      <c r="G95"/>
      <c r="H95"/>
      <c r="I95"/>
      <c r="M95" s="1"/>
      <c r="O95" s="1"/>
    </row>
    <row r="96" spans="1:15" x14ac:dyDescent="0.35">
      <c r="A96"/>
      <c r="B96"/>
      <c r="C96"/>
      <c r="D96"/>
      <c r="E96"/>
      <c r="F96"/>
      <c r="G96"/>
      <c r="H96"/>
      <c r="I96"/>
      <c r="M96" s="1"/>
      <c r="O96" s="1"/>
    </row>
    <row r="97" spans="1:15" x14ac:dyDescent="0.35">
      <c r="A97"/>
      <c r="B97"/>
      <c r="C97"/>
      <c r="D97"/>
      <c r="E97"/>
      <c r="F97"/>
      <c r="G97"/>
      <c r="H97"/>
      <c r="I97"/>
      <c r="M97" s="1"/>
      <c r="O97" s="1"/>
    </row>
    <row r="98" spans="1:15" x14ac:dyDescent="0.35">
      <c r="A98"/>
      <c r="B98"/>
      <c r="C98"/>
      <c r="D98"/>
      <c r="E98"/>
      <c r="F98"/>
      <c r="G98"/>
      <c r="H98"/>
      <c r="I98"/>
      <c r="M98" s="1"/>
      <c r="O98" s="1"/>
    </row>
    <row r="99" spans="1:15" x14ac:dyDescent="0.35">
      <c r="A99"/>
      <c r="B99"/>
      <c r="C99"/>
      <c r="D99"/>
      <c r="E99"/>
      <c r="F99"/>
      <c r="G99"/>
      <c r="H99"/>
      <c r="I99"/>
      <c r="M99" s="1"/>
      <c r="O99" s="1"/>
    </row>
    <row r="100" spans="1:15" x14ac:dyDescent="0.35">
      <c r="A100"/>
      <c r="B100"/>
      <c r="C100"/>
      <c r="D100"/>
      <c r="E100"/>
      <c r="F100"/>
      <c r="G100"/>
      <c r="H100"/>
      <c r="I100"/>
      <c r="M100" s="1"/>
      <c r="O100" s="1"/>
    </row>
    <row r="101" spans="1:15" x14ac:dyDescent="0.35">
      <c r="A101"/>
      <c r="B101"/>
      <c r="C101"/>
      <c r="D101"/>
      <c r="E101"/>
      <c r="F101"/>
      <c r="G101"/>
      <c r="H101"/>
      <c r="I101"/>
      <c r="M101" s="1"/>
      <c r="O101" s="1"/>
    </row>
    <row r="102" spans="1:15" x14ac:dyDescent="0.35">
      <c r="A102"/>
      <c r="B102"/>
      <c r="C102"/>
      <c r="D102"/>
      <c r="E102"/>
      <c r="F102"/>
      <c r="G102"/>
      <c r="H102"/>
      <c r="I102"/>
      <c r="M102" s="1"/>
      <c r="O102" s="1"/>
    </row>
    <row r="103" spans="1:15" x14ac:dyDescent="0.35">
      <c r="A103"/>
      <c r="B103"/>
      <c r="C103"/>
      <c r="D103"/>
      <c r="E103"/>
      <c r="F103"/>
      <c r="G103"/>
      <c r="H103"/>
      <c r="I103"/>
    </row>
    <row r="104" spans="1:15" x14ac:dyDescent="0.35">
      <c r="A104"/>
      <c r="B104"/>
      <c r="C104"/>
      <c r="D104"/>
      <c r="E104"/>
      <c r="F104"/>
      <c r="G104"/>
      <c r="H104"/>
      <c r="I10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Archit Kumar</dc:creator>
  <cp:lastModifiedBy>Archit Kumar</cp:lastModifiedBy>
  <dcterms:created xsi:type="dcterms:W3CDTF">2024-05-08T05:56:53Z</dcterms:created>
  <dcterms:modified xsi:type="dcterms:W3CDTF">2024-05-08T16:00:28Z</dcterms:modified>
</cp:coreProperties>
</file>