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2023-2024\ph1\"/>
    </mc:Choice>
  </mc:AlternateContent>
  <xr:revisionPtr revIDLastSave="0" documentId="13_ncr:1_{588C5F94-0318-4A36-824B-683496598FAB}" xr6:coauthVersionLast="47" xr6:coauthVersionMax="47" xr10:uidLastSave="{00000000-0000-0000-0000-000000000000}"/>
  <bookViews>
    <workbookView xWindow="-120" yWindow="-120" windowWidth="38640" windowHeight="21240" xr2:uid="{0F7474B0-7CBE-4EE5-AE75-14C971942D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5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4" i="1"/>
</calcChain>
</file>

<file path=xl/sharedStrings.xml><?xml version="1.0" encoding="utf-8"?>
<sst xmlns="http://schemas.openxmlformats.org/spreadsheetml/2006/main" count="29" uniqueCount="25">
  <si>
    <t>new_parameter, Y</t>
  </si>
  <si>
    <t>5e-06, 62288.2</t>
  </si>
  <si>
    <t>6.31579e-06, 16389.2</t>
  </si>
  <si>
    <t>7.63158e-06, 4099.7</t>
  </si>
  <si>
    <t>8.94737e-06, 1013.31</t>
  </si>
  <si>
    <t>1.02632e-05, 272.575</t>
  </si>
  <si>
    <t>1.15789e-05, 59.6661</t>
  </si>
  <si>
    <t>1.28947e-05, 12.8995</t>
  </si>
  <si>
    <t>1.42105e-05, 3.68434</t>
  </si>
  <si>
    <t>1.55263e-05, 1.41201</t>
  </si>
  <si>
    <t>1.68421e-05, 0.445798</t>
  </si>
  <si>
    <t>1.81579e-05, 0.00376681</t>
  </si>
  <si>
    <t>1.94737e-05, 0.0202556</t>
  </si>
  <si>
    <t>2.07895e-05, 0.00869712</t>
  </si>
  <si>
    <t>2.21053e-05, 0.00352495</t>
  </si>
  <si>
    <t>2.34211e-05, 0.00147685</t>
  </si>
  <si>
    <t>2.47368e-05, 0.000636407</t>
  </si>
  <si>
    <t>2.60526e-05, 0.000274059</t>
  </si>
  <si>
    <t>2.73684e-05, 0.000111381</t>
  </si>
  <si>
    <t>2.86842e-05, 3.65064e-05</t>
  </si>
  <si>
    <t>3e-05, 1.91899e-06</t>
  </si>
  <si>
    <t>radius in m</t>
  </si>
  <si>
    <t>radius in micro meter</t>
  </si>
  <si>
    <t>loss in linear</t>
  </si>
  <si>
    <t>degree 90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</si>
</sst>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Bend</a:t>
            </a:r>
            <a:r>
              <a:rPr lang="en-GB" baseline="0"/>
              <a:t> Radius Aginst 90 Degree Loss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5083367871713"/>
          <c:y val="8.5339190730295097E-2"/>
          <c:w val="0.82880515842177371"/>
          <c:h val="0.814316004225345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D2-4A43-A3A1-02E6F9E9157D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CC-4A6C-9828-DF4141497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Sheet1!$D$4:$D$23</c:f>
              <c:numCache>
                <c:formatCode>0.00E+00</c:formatCode>
                <c:ptCount val="20"/>
                <c:pt idx="0">
                  <c:v>5</c:v>
                </c:pt>
                <c:pt idx="1">
                  <c:v>6.3157899999999998</c:v>
                </c:pt>
                <c:pt idx="2">
                  <c:v>7.6315800000000005</c:v>
                </c:pt>
                <c:pt idx="3">
                  <c:v>8.9473699999999994</c:v>
                </c:pt>
                <c:pt idx="4">
                  <c:v>10.263199999999999</c:v>
                </c:pt>
                <c:pt idx="5">
                  <c:v>11.578900000000001</c:v>
                </c:pt>
                <c:pt idx="6">
                  <c:v>12.8947</c:v>
                </c:pt>
                <c:pt idx="7">
                  <c:v>14.2105</c:v>
                </c:pt>
                <c:pt idx="8">
                  <c:v>15.526300000000001</c:v>
                </c:pt>
                <c:pt idx="9">
                  <c:v>16.842099999999999</c:v>
                </c:pt>
                <c:pt idx="10">
                  <c:v>18.157900000000001</c:v>
                </c:pt>
                <c:pt idx="11">
                  <c:v>19.473700000000001</c:v>
                </c:pt>
                <c:pt idx="12">
                  <c:v>20.7895</c:v>
                </c:pt>
                <c:pt idx="13">
                  <c:v>22.1053</c:v>
                </c:pt>
                <c:pt idx="14">
                  <c:v>23.421099999999999</c:v>
                </c:pt>
                <c:pt idx="15">
                  <c:v>24.736799999999999</c:v>
                </c:pt>
                <c:pt idx="16">
                  <c:v>26.052599999999998</c:v>
                </c:pt>
                <c:pt idx="17">
                  <c:v>27.368400000000001</c:v>
                </c:pt>
                <c:pt idx="18">
                  <c:v>28.684200000000001</c:v>
                </c:pt>
                <c:pt idx="19">
                  <c:v>30</c:v>
                </c:pt>
              </c:numCache>
            </c:numRef>
          </c:xVal>
          <c:yVal>
            <c:numRef>
              <c:f>Sheet1!$E$4:$E$23</c:f>
              <c:numCache>
                <c:formatCode>0.00E+00</c:formatCode>
                <c:ptCount val="20"/>
                <c:pt idx="0">
                  <c:v>4.8921037881332939E-3</c:v>
                </c:pt>
                <c:pt idx="1">
                  <c:v>1.625942987649359E-3</c:v>
                </c:pt>
                <c:pt idx="2">
                  <c:v>4.9145800812380237E-4</c:v>
                </c:pt>
                <c:pt idx="3">
                  <c:v>1.4241561271309474E-4</c:v>
                </c:pt>
                <c:pt idx="4">
                  <c:v>4.3942897494310641E-5</c:v>
                </c:pt>
                <c:pt idx="5">
                  <c:v>1.0852126108503838E-5</c:v>
                </c:pt>
                <c:pt idx="6">
                  <c:v>2.6127869392337823E-6</c:v>
                </c:pt>
                <c:pt idx="7">
                  <c:v>8.2241105040277805E-7</c:v>
                </c:pt>
                <c:pt idx="8">
                  <c:v>3.4437024758856524E-7</c:v>
                </c:pt>
                <c:pt idx="9">
                  <c:v>1.1793812918937765E-7</c:v>
                </c:pt>
                <c:pt idx="10">
                  <c:v>1.0743832074933998E-9</c:v>
                </c:pt>
                <c:pt idx="11">
                  <c:v>6.1960293230139496E-9</c:v>
                </c:pt>
                <c:pt idx="12">
                  <c:v>2.8401376157007236E-9</c:v>
                </c:pt>
                <c:pt idx="13">
                  <c:v>1.2239657110431262E-9</c:v>
                </c:pt>
                <c:pt idx="14">
                  <c:v>5.4332983417028099E-10</c:v>
                </c:pt>
                <c:pt idx="15">
                  <c:v>2.4728532415908456E-10</c:v>
                </c:pt>
                <c:pt idx="16">
                  <c:v>1.1215406453441767E-10</c:v>
                </c:pt>
                <c:pt idx="17">
                  <c:v>4.78828948253262E-11</c:v>
                </c:pt>
                <c:pt idx="18">
                  <c:v>1.6448701789227125E-11</c:v>
                </c:pt>
                <c:pt idx="19">
                  <c:v>9.0430273294684153E-13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C-4A6C-9828-DF414149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11280"/>
        <c:axId val="1071195392"/>
      </c:scatterChart>
      <c:valAx>
        <c:axId val="10731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  <a:r>
                  <a:rPr lang="en-GB" baseline="0"/>
                  <a:t> (um)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95392"/>
        <c:crosses val="autoZero"/>
        <c:crossBetween val="midCat"/>
      </c:valAx>
      <c:valAx>
        <c:axId val="1071195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Degree</a:t>
                </a:r>
                <a:r>
                  <a:rPr lang="en-GB" baseline="0"/>
                  <a:t> 90 loss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degree 90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Sheet1!$C$53:$C$72</c:f>
              <c:numCache>
                <c:formatCode>0.00E+00</c:formatCode>
                <c:ptCount val="20"/>
                <c:pt idx="0">
                  <c:v>5</c:v>
                </c:pt>
                <c:pt idx="1">
                  <c:v>6.3157899999999998</c:v>
                </c:pt>
                <c:pt idx="2">
                  <c:v>7.6315800000000005</c:v>
                </c:pt>
                <c:pt idx="3">
                  <c:v>8.9473699999999994</c:v>
                </c:pt>
                <c:pt idx="4">
                  <c:v>10.263199999999999</c:v>
                </c:pt>
                <c:pt idx="5">
                  <c:v>11.578900000000001</c:v>
                </c:pt>
                <c:pt idx="6">
                  <c:v>12.8947</c:v>
                </c:pt>
                <c:pt idx="7">
                  <c:v>14.2105</c:v>
                </c:pt>
                <c:pt idx="8">
                  <c:v>15.526300000000001</c:v>
                </c:pt>
                <c:pt idx="9">
                  <c:v>16.842099999999999</c:v>
                </c:pt>
                <c:pt idx="10">
                  <c:v>18.157900000000001</c:v>
                </c:pt>
                <c:pt idx="11">
                  <c:v>19.473700000000001</c:v>
                </c:pt>
                <c:pt idx="12">
                  <c:v>20.7895</c:v>
                </c:pt>
                <c:pt idx="13">
                  <c:v>22.1053</c:v>
                </c:pt>
                <c:pt idx="14">
                  <c:v>23.421099999999999</c:v>
                </c:pt>
                <c:pt idx="15">
                  <c:v>24.736799999999999</c:v>
                </c:pt>
                <c:pt idx="16">
                  <c:v>26.052599999999998</c:v>
                </c:pt>
                <c:pt idx="17">
                  <c:v>27.368400000000001</c:v>
                </c:pt>
                <c:pt idx="18">
                  <c:v>28.684200000000001</c:v>
                </c:pt>
                <c:pt idx="19">
                  <c:v>30</c:v>
                </c:pt>
              </c:numCache>
            </c:numRef>
          </c:xVal>
          <c:yVal>
            <c:numRef>
              <c:f>Sheet1!$D$53:$D$72</c:f>
              <c:numCache>
                <c:formatCode>0.00E+00</c:formatCode>
                <c:ptCount val="20"/>
                <c:pt idx="0">
                  <c:v>4.9973549960101861E-4</c:v>
                </c:pt>
                <c:pt idx="1">
                  <c:v>7.4772920701581444E-5</c:v>
                </c:pt>
                <c:pt idx="2">
                  <c:v>1.2120001574102718E-5</c:v>
                </c:pt>
                <c:pt idx="3">
                  <c:v>1.4138963451017006E-6</c:v>
                </c:pt>
                <c:pt idx="4">
                  <c:v>2.1516744748686264E-7</c:v>
                </c:pt>
                <c:pt idx="5">
                  <c:v>5.5024439532760928E-8</c:v>
                </c:pt>
                <c:pt idx="6">
                  <c:v>1.6889608140370004E-9</c:v>
                </c:pt>
                <c:pt idx="7">
                  <c:v>9.6976172449688487E-10</c:v>
                </c:pt>
                <c:pt idx="8">
                  <c:v>2.5554676604682294E-10</c:v>
                </c:pt>
                <c:pt idx="9">
                  <c:v>6.7226358006186537E-11</c:v>
                </c:pt>
                <c:pt idx="10">
                  <c:v>1.7561503890181907E-11</c:v>
                </c:pt>
                <c:pt idx="11">
                  <c:v>3.4521154308903041E-12</c:v>
                </c:pt>
                <c:pt idx="12">
                  <c:v>5.9731218068489262E-13</c:v>
                </c:pt>
                <c:pt idx="13">
                  <c:v>1.5862542836274371E-12</c:v>
                </c:pt>
                <c:pt idx="14">
                  <c:v>1.6279219169957013E-12</c:v>
                </c:pt>
                <c:pt idx="15">
                  <c:v>1.3961170171868514E-12</c:v>
                </c:pt>
                <c:pt idx="16">
                  <c:v>1.1144240785382935E-12</c:v>
                </c:pt>
                <c:pt idx="17">
                  <c:v>8.5270166570723918E-13</c:v>
                </c:pt>
                <c:pt idx="18">
                  <c:v>6.2869434037764008E-13</c:v>
                </c:pt>
                <c:pt idx="19">
                  <c:v>4.4163755541928456E-13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A-4D87-AB63-278F19B91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944511"/>
        <c:axId val="161360815"/>
      </c:scatterChart>
      <c:valAx>
        <c:axId val="8259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  <a:r>
                  <a:rPr lang="en-GB" baseline="0"/>
                  <a:t> / um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0815"/>
        <c:crosses val="autoZero"/>
        <c:crossBetween val="midCat"/>
      </c:valAx>
      <c:valAx>
        <c:axId val="161360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in 90 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4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24</xdr:row>
      <xdr:rowOff>23811</xdr:rowOff>
    </xdr:from>
    <xdr:to>
      <xdr:col>2</xdr:col>
      <xdr:colOff>3552824</xdr:colOff>
      <xdr:row>46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A388A-ABBE-53DC-B496-2D85E9527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74</xdr:row>
      <xdr:rowOff>4761</xdr:rowOff>
    </xdr:from>
    <xdr:to>
      <xdr:col>2</xdr:col>
      <xdr:colOff>2419350</xdr:colOff>
      <xdr:row>93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6E7EF-31CC-59B7-202A-BB15AD8DD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46C7-496F-4238-B083-06F405F2F9CE}">
  <dimension ref="A3:E72"/>
  <sheetViews>
    <sheetView tabSelected="1" topLeftCell="A91" zoomScale="130" zoomScaleNormal="130" workbookViewId="0">
      <selection activeCell="C91" sqref="C91"/>
    </sheetView>
  </sheetViews>
  <sheetFormatPr defaultRowHeight="15" x14ac:dyDescent="0.25"/>
  <cols>
    <col min="1" max="1" width="57.7109375" customWidth="1"/>
    <col min="2" max="2" width="58.85546875" customWidth="1"/>
    <col min="3" max="3" width="63.42578125" customWidth="1"/>
    <col min="4" max="4" width="36.7109375" customWidth="1"/>
    <col min="5" max="5" width="42.140625" customWidth="1"/>
    <col min="6" max="6" width="36.85546875" customWidth="1"/>
  </cols>
  <sheetData>
    <row r="3" spans="1:5" x14ac:dyDescent="0.25">
      <c r="A3" t="s">
        <v>0</v>
      </c>
      <c r="B3" s="1" t="s">
        <v>21</v>
      </c>
      <c r="C3" t="s">
        <v>23</v>
      </c>
      <c r="D3" t="s">
        <v>22</v>
      </c>
      <c r="E3" t="s">
        <v>24</v>
      </c>
    </row>
    <row r="4" spans="1:5" x14ac:dyDescent="0.25">
      <c r="A4" t="s">
        <v>1</v>
      </c>
      <c r="B4" s="1">
        <v>5.0000000000000004E-6</v>
      </c>
      <c r="C4">
        <v>62288.2</v>
      </c>
      <c r="D4" s="1">
        <f>B4*1000000</f>
        <v>5</v>
      </c>
      <c r="E4" s="1">
        <f>PI()*B4*0.5*C4*0.01</f>
        <v>4.8921037881332939E-3</v>
      </c>
    </row>
    <row r="5" spans="1:5" x14ac:dyDescent="0.25">
      <c r="A5" t="s">
        <v>2</v>
      </c>
      <c r="B5" s="1">
        <v>6.3157899999999999E-6</v>
      </c>
      <c r="C5">
        <v>16389.2</v>
      </c>
      <c r="D5" s="1">
        <f t="shared" ref="D5:D23" si="0">B5*1000000</f>
        <v>6.3157899999999998</v>
      </c>
      <c r="E5" s="1">
        <f t="shared" ref="E5:E23" si="1">PI()*B5*0.5*C5*0.01</f>
        <v>1.625942987649359E-3</v>
      </c>
    </row>
    <row r="6" spans="1:5" x14ac:dyDescent="0.25">
      <c r="A6" t="s">
        <v>3</v>
      </c>
      <c r="B6" s="1">
        <v>7.6315800000000002E-6</v>
      </c>
      <c r="C6">
        <v>4099.7</v>
      </c>
      <c r="D6" s="1">
        <f t="shared" si="0"/>
        <v>7.6315800000000005</v>
      </c>
      <c r="E6" s="1">
        <f t="shared" si="1"/>
        <v>4.9145800812380237E-4</v>
      </c>
    </row>
    <row r="7" spans="1:5" x14ac:dyDescent="0.25">
      <c r="A7" t="s">
        <v>4</v>
      </c>
      <c r="B7" s="1">
        <v>8.9473699999999997E-6</v>
      </c>
      <c r="C7">
        <v>1013.31</v>
      </c>
      <c r="D7" s="1">
        <f t="shared" si="0"/>
        <v>8.9473699999999994</v>
      </c>
      <c r="E7" s="1">
        <f t="shared" si="1"/>
        <v>1.4241561271309474E-4</v>
      </c>
    </row>
    <row r="8" spans="1:5" x14ac:dyDescent="0.25">
      <c r="A8" t="s">
        <v>5</v>
      </c>
      <c r="B8" s="1">
        <v>1.02632E-5</v>
      </c>
      <c r="C8">
        <v>272.57499999999999</v>
      </c>
      <c r="D8" s="1">
        <f t="shared" si="0"/>
        <v>10.263199999999999</v>
      </c>
      <c r="E8" s="1">
        <f t="shared" si="1"/>
        <v>4.3942897494310641E-5</v>
      </c>
    </row>
    <row r="9" spans="1:5" x14ac:dyDescent="0.25">
      <c r="A9" t="s">
        <v>6</v>
      </c>
      <c r="B9" s="1">
        <v>1.15789E-5</v>
      </c>
      <c r="C9">
        <v>59.6661</v>
      </c>
      <c r="D9" s="1">
        <f t="shared" si="0"/>
        <v>11.578900000000001</v>
      </c>
      <c r="E9" s="1">
        <f t="shared" si="1"/>
        <v>1.0852126108503838E-5</v>
      </c>
    </row>
    <row r="10" spans="1:5" x14ac:dyDescent="0.25">
      <c r="A10" t="s">
        <v>7</v>
      </c>
      <c r="B10" s="1">
        <v>1.28947E-5</v>
      </c>
      <c r="C10">
        <v>12.8995</v>
      </c>
      <c r="D10" s="1">
        <f t="shared" si="0"/>
        <v>12.8947</v>
      </c>
      <c r="E10" s="1">
        <f t="shared" si="1"/>
        <v>2.6127869392337823E-6</v>
      </c>
    </row>
    <row r="11" spans="1:5" x14ac:dyDescent="0.25">
      <c r="A11" t="s">
        <v>8</v>
      </c>
      <c r="B11" s="1">
        <v>1.4210500000000001E-5</v>
      </c>
      <c r="C11">
        <v>3.6843400000000002</v>
      </c>
      <c r="D11" s="1">
        <f t="shared" si="0"/>
        <v>14.2105</v>
      </c>
      <c r="E11" s="1">
        <f t="shared" si="1"/>
        <v>8.2241105040277805E-7</v>
      </c>
    </row>
    <row r="12" spans="1:5" x14ac:dyDescent="0.25">
      <c r="A12" t="s">
        <v>9</v>
      </c>
      <c r="B12" s="1">
        <v>1.5526300000000001E-5</v>
      </c>
      <c r="C12">
        <v>1.41201</v>
      </c>
      <c r="D12" s="1">
        <f t="shared" si="0"/>
        <v>15.526300000000001</v>
      </c>
      <c r="E12" s="1">
        <f t="shared" si="1"/>
        <v>3.4437024758856524E-7</v>
      </c>
    </row>
    <row r="13" spans="1:5" x14ac:dyDescent="0.25">
      <c r="A13" t="s">
        <v>10</v>
      </c>
      <c r="B13" s="1">
        <v>1.6842099999999999E-5</v>
      </c>
      <c r="C13">
        <v>0.44579800000000003</v>
      </c>
      <c r="D13" s="1">
        <f t="shared" si="0"/>
        <v>16.842099999999999</v>
      </c>
      <c r="E13" s="1">
        <f t="shared" si="1"/>
        <v>1.1793812918937765E-7</v>
      </c>
    </row>
    <row r="14" spans="1:5" x14ac:dyDescent="0.25">
      <c r="A14" t="s">
        <v>11</v>
      </c>
      <c r="B14" s="2">
        <v>1.8157900000000001E-5</v>
      </c>
      <c r="C14">
        <v>3.7668100000000002E-3</v>
      </c>
      <c r="D14" s="1">
        <f t="shared" si="0"/>
        <v>18.157900000000001</v>
      </c>
      <c r="E14" s="1">
        <f t="shared" si="1"/>
        <v>1.0743832074933998E-9</v>
      </c>
    </row>
    <row r="15" spans="1:5" x14ac:dyDescent="0.25">
      <c r="A15" t="s">
        <v>12</v>
      </c>
      <c r="B15" s="2">
        <v>1.94737E-5</v>
      </c>
      <c r="C15">
        <v>2.0255599999999999E-2</v>
      </c>
      <c r="D15" s="1">
        <f t="shared" si="0"/>
        <v>19.473700000000001</v>
      </c>
      <c r="E15" s="1">
        <f t="shared" si="1"/>
        <v>6.1960293230139496E-9</v>
      </c>
    </row>
    <row r="16" spans="1:5" x14ac:dyDescent="0.25">
      <c r="A16" t="s">
        <v>13</v>
      </c>
      <c r="B16" s="2">
        <v>2.0789500000000001E-5</v>
      </c>
      <c r="C16">
        <v>8.6971199999999992E-3</v>
      </c>
      <c r="D16" s="1">
        <f t="shared" si="0"/>
        <v>20.7895</v>
      </c>
      <c r="E16" s="1">
        <f t="shared" si="1"/>
        <v>2.8401376157007236E-9</v>
      </c>
    </row>
    <row r="17" spans="1:5" x14ac:dyDescent="0.25">
      <c r="A17" t="s">
        <v>14</v>
      </c>
      <c r="B17" s="2">
        <v>2.21053E-5</v>
      </c>
      <c r="C17">
        <v>3.5249499999999998E-3</v>
      </c>
      <c r="D17" s="1">
        <f t="shared" si="0"/>
        <v>22.1053</v>
      </c>
      <c r="E17" s="1">
        <f t="shared" si="1"/>
        <v>1.2239657110431262E-9</v>
      </c>
    </row>
    <row r="18" spans="1:5" x14ac:dyDescent="0.25">
      <c r="A18" t="s">
        <v>15</v>
      </c>
      <c r="B18" s="2">
        <v>2.3421099999999998E-5</v>
      </c>
      <c r="C18">
        <v>1.47685E-3</v>
      </c>
      <c r="D18" s="1">
        <f t="shared" si="0"/>
        <v>23.421099999999999</v>
      </c>
      <c r="E18" s="1">
        <f t="shared" si="1"/>
        <v>5.4332983417028099E-10</v>
      </c>
    </row>
    <row r="19" spans="1:5" x14ac:dyDescent="0.25">
      <c r="A19" t="s">
        <v>16</v>
      </c>
      <c r="B19" s="2">
        <v>2.47368E-5</v>
      </c>
      <c r="C19">
        <v>6.3640699999999997E-4</v>
      </c>
      <c r="D19" s="1">
        <f t="shared" si="0"/>
        <v>24.736799999999999</v>
      </c>
      <c r="E19" s="1">
        <f t="shared" si="1"/>
        <v>2.4728532415908456E-10</v>
      </c>
    </row>
    <row r="20" spans="1:5" x14ac:dyDescent="0.25">
      <c r="A20" t="s">
        <v>17</v>
      </c>
      <c r="B20" s="2">
        <v>2.6052599999999999E-5</v>
      </c>
      <c r="C20">
        <v>2.74059E-4</v>
      </c>
      <c r="D20" s="1">
        <f t="shared" si="0"/>
        <v>26.052599999999998</v>
      </c>
      <c r="E20" s="1">
        <f t="shared" si="1"/>
        <v>1.1215406453441767E-10</v>
      </c>
    </row>
    <row r="21" spans="1:5" x14ac:dyDescent="0.25">
      <c r="A21" t="s">
        <v>18</v>
      </c>
      <c r="B21" s="2">
        <v>2.73684E-5</v>
      </c>
      <c r="C21">
        <v>1.11381E-4</v>
      </c>
      <c r="D21" s="1">
        <f t="shared" si="0"/>
        <v>27.368400000000001</v>
      </c>
      <c r="E21" s="1">
        <f t="shared" si="1"/>
        <v>4.78828948253262E-11</v>
      </c>
    </row>
    <row r="22" spans="1:5" x14ac:dyDescent="0.25">
      <c r="A22" t="s">
        <v>19</v>
      </c>
      <c r="B22" s="2">
        <v>2.8684199999999999E-5</v>
      </c>
      <c r="C22">
        <v>3.65064E-5</v>
      </c>
      <c r="D22" s="1">
        <f t="shared" si="0"/>
        <v>28.684200000000001</v>
      </c>
      <c r="E22" s="1">
        <f t="shared" si="1"/>
        <v>1.6448701789227125E-11</v>
      </c>
    </row>
    <row r="23" spans="1:5" x14ac:dyDescent="0.25">
      <c r="A23" t="s">
        <v>20</v>
      </c>
      <c r="B23" s="1">
        <v>3.0000000000000001E-5</v>
      </c>
      <c r="C23">
        <v>1.9189899999999999E-6</v>
      </c>
      <c r="D23" s="1">
        <f t="shared" si="0"/>
        <v>30</v>
      </c>
      <c r="E23" s="1">
        <f t="shared" si="1"/>
        <v>9.0430273294684153E-13</v>
      </c>
    </row>
    <row r="52" spans="1:4" x14ac:dyDescent="0.25">
      <c r="A52" t="s">
        <v>21</v>
      </c>
      <c r="B52" t="s">
        <v>23</v>
      </c>
      <c r="C52" t="s">
        <v>22</v>
      </c>
      <c r="D52" t="s">
        <v>24</v>
      </c>
    </row>
    <row r="53" spans="1:4" x14ac:dyDescent="0.25">
      <c r="A53" s="1">
        <v>5.0000000000000004E-6</v>
      </c>
      <c r="B53">
        <v>6362.83</v>
      </c>
      <c r="C53" s="1">
        <f>A53*1000000</f>
        <v>5</v>
      </c>
      <c r="D53" s="1">
        <f>PI()*0.5*A53*B53*0.01</f>
        <v>4.9973549960101861E-4</v>
      </c>
    </row>
    <row r="54" spans="1:4" x14ac:dyDescent="0.25">
      <c r="A54" s="1">
        <v>6.3157899999999999E-6</v>
      </c>
      <c r="B54">
        <v>753.697</v>
      </c>
      <c r="C54" s="1">
        <f t="shared" ref="C54:C72" si="2">A54*1000000</f>
        <v>6.3157899999999998</v>
      </c>
      <c r="D54" s="1">
        <f t="shared" ref="D54:D72" si="3">PI()*0.5*A54*B54*0.01</f>
        <v>7.4772920701581444E-5</v>
      </c>
    </row>
    <row r="55" spans="1:4" x14ac:dyDescent="0.25">
      <c r="A55" s="1">
        <v>7.6315800000000002E-6</v>
      </c>
      <c r="B55">
        <v>101.104</v>
      </c>
      <c r="C55" s="1">
        <f t="shared" si="2"/>
        <v>7.6315800000000005</v>
      </c>
      <c r="D55" s="1">
        <f t="shared" si="3"/>
        <v>1.2120001574102718E-5</v>
      </c>
    </row>
    <row r="56" spans="1:4" x14ac:dyDescent="0.25">
      <c r="A56" s="1">
        <v>8.9473699999999997E-6</v>
      </c>
      <c r="B56">
        <v>10.0601</v>
      </c>
      <c r="C56" s="1">
        <f t="shared" si="2"/>
        <v>8.9473699999999994</v>
      </c>
      <c r="D56" s="1">
        <f t="shared" si="3"/>
        <v>1.4138963451017006E-6</v>
      </c>
    </row>
    <row r="57" spans="1:4" x14ac:dyDescent="0.25">
      <c r="A57" s="1">
        <v>1.02632E-5</v>
      </c>
      <c r="B57">
        <v>1.33467</v>
      </c>
      <c r="C57" s="1">
        <f t="shared" si="2"/>
        <v>10.263199999999999</v>
      </c>
      <c r="D57" s="1">
        <f t="shared" si="3"/>
        <v>2.1516744748686264E-7</v>
      </c>
    </row>
    <row r="58" spans="1:4" x14ac:dyDescent="0.25">
      <c r="A58" s="1">
        <v>1.15789E-5</v>
      </c>
      <c r="B58">
        <v>0.30253000000000002</v>
      </c>
      <c r="C58" s="1">
        <f t="shared" si="2"/>
        <v>11.578900000000001</v>
      </c>
      <c r="D58" s="1">
        <f t="shared" si="3"/>
        <v>5.5024439532760928E-8</v>
      </c>
    </row>
    <row r="59" spans="1:4" x14ac:dyDescent="0.25">
      <c r="A59" s="1">
        <v>1.28947E-5</v>
      </c>
      <c r="B59">
        <v>8.3385100000000004E-3</v>
      </c>
      <c r="C59" s="1">
        <f t="shared" si="2"/>
        <v>12.8947</v>
      </c>
      <c r="D59" s="1">
        <f t="shared" si="3"/>
        <v>1.6889608140370004E-9</v>
      </c>
    </row>
    <row r="60" spans="1:4" x14ac:dyDescent="0.25">
      <c r="A60" s="1">
        <v>1.4210500000000001E-5</v>
      </c>
      <c r="B60">
        <v>4.3444599999999996E-3</v>
      </c>
      <c r="C60" s="1">
        <f t="shared" si="2"/>
        <v>14.2105</v>
      </c>
      <c r="D60" s="1">
        <f t="shared" si="3"/>
        <v>9.6976172449688487E-10</v>
      </c>
    </row>
    <row r="61" spans="1:4" x14ac:dyDescent="0.25">
      <c r="A61" s="1">
        <v>1.5526300000000001E-5</v>
      </c>
      <c r="B61">
        <v>1.0478099999999999E-3</v>
      </c>
      <c r="C61" s="1">
        <f t="shared" si="2"/>
        <v>15.526300000000001</v>
      </c>
      <c r="D61" s="1">
        <f t="shared" si="3"/>
        <v>2.5554676604682294E-10</v>
      </c>
    </row>
    <row r="62" spans="1:4" x14ac:dyDescent="0.25">
      <c r="A62" s="1">
        <v>1.6842099999999999E-5</v>
      </c>
      <c r="B62">
        <v>2.5411100000000001E-4</v>
      </c>
      <c r="C62" s="1">
        <f t="shared" si="2"/>
        <v>16.842099999999999</v>
      </c>
      <c r="D62" s="1">
        <f t="shared" si="3"/>
        <v>6.7226358006186537E-11</v>
      </c>
    </row>
    <row r="63" spans="1:4" x14ac:dyDescent="0.25">
      <c r="A63" s="1">
        <v>1.8157900000000001E-5</v>
      </c>
      <c r="B63" s="1">
        <v>6.1570999999999997E-5</v>
      </c>
      <c r="C63" s="1">
        <f t="shared" si="2"/>
        <v>18.157900000000001</v>
      </c>
      <c r="D63" s="1">
        <f t="shared" si="3"/>
        <v>1.7561503890181907E-11</v>
      </c>
    </row>
    <row r="64" spans="1:4" x14ac:dyDescent="0.25">
      <c r="A64" s="1">
        <v>1.94737E-5</v>
      </c>
      <c r="B64" s="1">
        <v>1.12854E-5</v>
      </c>
      <c r="C64" s="1">
        <f t="shared" si="2"/>
        <v>19.473700000000001</v>
      </c>
      <c r="D64" s="1">
        <f t="shared" si="3"/>
        <v>3.4521154308903041E-12</v>
      </c>
    </row>
    <row r="65" spans="1:4" x14ac:dyDescent="0.25">
      <c r="A65" s="1">
        <v>2.0789500000000001E-5</v>
      </c>
      <c r="B65" s="1">
        <v>1.8291E-6</v>
      </c>
      <c r="C65" s="1">
        <f t="shared" si="2"/>
        <v>20.7895</v>
      </c>
      <c r="D65" s="1">
        <f t="shared" si="3"/>
        <v>5.9731218068489262E-13</v>
      </c>
    </row>
    <row r="66" spans="1:4" x14ac:dyDescent="0.25">
      <c r="A66" s="1">
        <v>2.21053E-5</v>
      </c>
      <c r="B66" s="1">
        <v>4.5683199999999997E-6</v>
      </c>
      <c r="C66" s="1">
        <f t="shared" si="2"/>
        <v>22.1053</v>
      </c>
      <c r="D66" s="1">
        <f t="shared" si="3"/>
        <v>1.5862542836274371E-12</v>
      </c>
    </row>
    <row r="67" spans="1:4" x14ac:dyDescent="0.25">
      <c r="A67" s="1">
        <v>2.3421099999999998E-5</v>
      </c>
      <c r="B67" s="1">
        <v>4.4249300000000002E-6</v>
      </c>
      <c r="C67" s="1">
        <f t="shared" si="2"/>
        <v>23.421099999999999</v>
      </c>
      <c r="D67" s="1">
        <f t="shared" si="3"/>
        <v>1.6279219169957013E-12</v>
      </c>
    </row>
    <row r="68" spans="1:4" x14ac:dyDescent="0.25">
      <c r="A68" s="1">
        <v>2.47368E-5</v>
      </c>
      <c r="B68" s="1">
        <v>3.59301E-6</v>
      </c>
      <c r="C68" s="1">
        <f t="shared" si="2"/>
        <v>24.736799999999999</v>
      </c>
      <c r="D68" s="1">
        <f t="shared" si="3"/>
        <v>1.3961170171868514E-12</v>
      </c>
    </row>
    <row r="69" spans="1:4" x14ac:dyDescent="0.25">
      <c r="A69" s="1">
        <v>2.6052599999999999E-5</v>
      </c>
      <c r="B69" s="1">
        <v>2.7232E-6</v>
      </c>
      <c r="C69" s="1">
        <f t="shared" si="2"/>
        <v>26.052599999999998</v>
      </c>
      <c r="D69" s="1">
        <f t="shared" si="3"/>
        <v>1.1144240785382935E-12</v>
      </c>
    </row>
    <row r="70" spans="1:4" x14ac:dyDescent="0.25">
      <c r="A70" s="1">
        <v>2.73684E-5</v>
      </c>
      <c r="B70" s="1">
        <v>1.98348E-6</v>
      </c>
      <c r="C70" s="1">
        <f t="shared" si="2"/>
        <v>27.368400000000001</v>
      </c>
      <c r="D70" s="1">
        <f t="shared" si="3"/>
        <v>8.5270166570723918E-13</v>
      </c>
    </row>
    <row r="71" spans="1:4" x14ac:dyDescent="0.25">
      <c r="A71" s="1">
        <v>2.8684199999999999E-5</v>
      </c>
      <c r="B71" s="1">
        <v>1.39533E-6</v>
      </c>
      <c r="C71" s="1">
        <f t="shared" si="2"/>
        <v>28.684200000000001</v>
      </c>
      <c r="D71" s="1">
        <f t="shared" si="3"/>
        <v>6.2869434037764008E-13</v>
      </c>
    </row>
    <row r="72" spans="1:4" x14ac:dyDescent="0.25">
      <c r="A72" s="1">
        <v>3.0000000000000001E-5</v>
      </c>
      <c r="B72" s="1">
        <v>9.3718399999999998E-7</v>
      </c>
      <c r="C72" s="1">
        <f t="shared" si="2"/>
        <v>30</v>
      </c>
      <c r="D72" s="1">
        <f t="shared" si="3"/>
        <v>4.4163755541928456E-13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Yike Zhang (yz50u22)</dc:creator>
  <cp:lastModifiedBy>Yike Zhang (yz50u22)</cp:lastModifiedBy>
  <dcterms:created xsi:type="dcterms:W3CDTF">2024-02-01T14:53:26Z</dcterms:created>
  <dcterms:modified xsi:type="dcterms:W3CDTF">2024-02-01T23:47:54Z</dcterms:modified>
</cp:coreProperties>
</file>