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acky_rxwx1ok\Downloads\"/>
    </mc:Choice>
  </mc:AlternateContent>
  <xr:revisionPtr revIDLastSave="0" documentId="13_ncr:1_{3FB07DCD-7B78-45E3-9BAC-3E38A94701C9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目前狀況" sheetId="1" r:id="rId1"/>
    <sheet name="期望結果 " sheetId="5" r:id="rId2"/>
    <sheet name="匯出CSV" sheetId="7" r:id="rId3"/>
    <sheet name="匯出CSV (含明細)" sheetId="9" r:id="rId4"/>
    <sheet name="Audit" sheetId="10" r:id="rId5"/>
    <sheet name="需求清單" sheetId="6" r:id="rId6"/>
    <sheet name="SQL" sheetId="2" r:id="rId7"/>
  </sheets>
  <definedNames>
    <definedName name="_xlnm.Print_Area" localSheetId="0">目前狀況!$A$22:$J$42</definedName>
    <definedName name="_xlnm.Print_Area" localSheetId="1">'期望結果 '!$A$1:$M$22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/>
  <c r="A6" i="6" l="1"/>
  <c r="A7" i="6"/>
  <c r="A8" i="6"/>
  <c r="A9" i="6"/>
  <c r="A5" i="6"/>
</calcChain>
</file>

<file path=xl/sharedStrings.xml><?xml version="1.0" encoding="utf-8"?>
<sst xmlns="http://schemas.openxmlformats.org/spreadsheetml/2006/main" count="685" uniqueCount="149">
  <si>
    <t>from  sys_site_log_week a</t>
  </si>
  <si>
    <t>left join WellWareProject..SYS_USER b on a.userid=b.USERID</t>
  </si>
  <si>
    <t>left join WellWareProject..SYS_ENTERPRISE c on b.ENTERPRISEID=c.ENTERPRISEID</t>
  </si>
  <si>
    <t>left join WellWareProject..SYS_PROJECT d on a.PROJID=d.PROJID</t>
  </si>
  <si>
    <t>where a.userid&lt;&gt;0</t>
  </si>
  <si>
    <t>---週記錄</t>
    <phoneticPr fontId="1" type="noConversion"/>
  </si>
  <si>
    <t>---每月記錄</t>
    <phoneticPr fontId="1" type="noConversion"/>
  </si>
  <si>
    <t>from  sys_site_log_year_2020_10 a</t>
  </si>
  <si>
    <t>查詢週期</t>
    <phoneticPr fontId="1" type="noConversion"/>
  </si>
  <si>
    <t>查詢人員</t>
    <phoneticPr fontId="1" type="noConversion"/>
  </si>
  <si>
    <t>Hue</t>
  </si>
  <si>
    <t>Hue</t>
    <phoneticPr fontId="1" type="noConversion"/>
  </si>
  <si>
    <t>▼</t>
  </si>
  <si>
    <t>▼</t>
    <phoneticPr fontId="1" type="noConversion"/>
  </si>
  <si>
    <t>查詢系統</t>
    <phoneticPr fontId="1" type="noConversion"/>
  </si>
  <si>
    <t>SSB</t>
  </si>
  <si>
    <t>SSB</t>
    <phoneticPr fontId="1" type="noConversion"/>
  </si>
  <si>
    <t>日期時間</t>
    <phoneticPr fontId="1" type="noConversion"/>
  </si>
  <si>
    <t>NULL</t>
  </si>
  <si>
    <t>192.168.55.86:8080</t>
  </si>
  <si>
    <t>192.168.55.90</t>
  </si>
  <si>
    <t>POST</t>
  </si>
  <si>
    <t>企業</t>
    <phoneticPr fontId="1" type="noConversion"/>
  </si>
  <si>
    <t>使用者</t>
    <phoneticPr fontId="1" type="noConversion"/>
  </si>
  <si>
    <t xml:space="preserve">SSB                                                             </t>
  </si>
  <si>
    <t>GET</t>
  </si>
  <si>
    <t>系統名稱</t>
    <phoneticPr fontId="1" type="noConversion"/>
  </si>
  <si>
    <t>帳務編號</t>
    <phoneticPr fontId="1" type="noConversion"/>
  </si>
  <si>
    <t>來源IP</t>
    <phoneticPr fontId="1" type="noConversion"/>
  </si>
  <si>
    <t>連結AP</t>
    <phoneticPr fontId="1" type="noConversion"/>
  </si>
  <si>
    <t>呼叫方法</t>
    <phoneticPr fontId="1" type="noConversion"/>
  </si>
  <si>
    <t>≣</t>
    <phoneticPr fontId="1" type="noConversion"/>
  </si>
  <si>
    <t>內容</t>
    <phoneticPr fontId="1" type="noConversion"/>
  </si>
  <si>
    <t>Hue</t>
    <phoneticPr fontId="1" type="noConversion"/>
  </si>
  <si>
    <t>1</t>
    <phoneticPr fontId="1" type="noConversion"/>
  </si>
  <si>
    <t>192.168.55.86:8080</t>
    <phoneticPr fontId="1" type="noConversion"/>
  </si>
  <si>
    <t>192.168.55.90</t>
    <phoneticPr fontId="1" type="noConversion"/>
  </si>
  <si>
    <t>POST</t>
    <phoneticPr fontId="1" type="noConversion"/>
  </si>
  <si>
    <t>Response：</t>
    <phoneticPr fontId="1" type="noConversion"/>
  </si>
  <si>
    <t>Request：</t>
    <phoneticPr fontId="1" type="noConversion"/>
  </si>
  <si>
    <t>台北分公司</t>
  </si>
  <si>
    <t>台北分公司</t>
    <phoneticPr fontId="1" type="noConversion"/>
  </si>
  <si>
    <t>/Runtime_CheckSystemLogin</t>
  </si>
  <si>
    <t>brainworkNew.jsp</t>
  </si>
  <si>
    <t>/Brainwork_ChangeSystem</t>
  </si>
  <si>
    <t>/OpenForm.jsp</t>
  </si>
  <si>
    <t>/ProjectService</t>
  </si>
  <si>
    <t>FX000000000205</t>
  </si>
  <si>
    <t>FX000000000184</t>
  </si>
  <si>
    <t>{"records":"[[5,1,['00000000000001','{1379927F-9CD5-456B-A8E0-10B4E03F0549}','000000000000','FX999701001902','1',1,'(流程)A.基本資料建置(秧苗配撥交易平台)','2','PJ999701000068','']],[5,2,['00000000000001','{15C7F0FB-54B9-495C-A12F-D09CF793F1F3}','000000000000','FX999701002050','1',2,'(流程)B.稻種流向控管(秧苗配撥交易平台)','2','PJ999701000068','']],[5,3,['00000000000001','{589C6688-B3B5-4626-A38A-520379F41AB0}','000000000000','FX999701002051','1',3,'(流程)C.訂單出貨流程(秧苗配撥交易平台)','2','PJ999701000068','']],[5,4,['00000000000001','{6EC7EB34-342B-4B9A-BE91-48FFCADDC842}','000000000000','FX999701002052','1',4,'(流程)D.秧苗庫存管理(秧苗配撥交易平台)','2','PJ999701000068','']],[5,5,['00000000000001','{00363004-576D-4134-AD71-4B13DA36E3B5}','000000000000','FX999701002053','1',5,'(流程)E.繳榖溯源管理(秧苗配撥交易平台)','2','PJ999701000068','']]]"}</t>
    <phoneticPr fontId="1" type="noConversion"/>
  </si>
  <si>
    <t>content-encoding: gzip
content-type: text/plain;charset=UTF-8
date: Tue, 08 Dec 2020 06:12:28 GMT
server: nginx/1.10.3 (Ubuntu)
set-cookie: userKeepLoginTime=30;Max-Age=1800;SameSite=Strict; HttpOnly;
vary: Accept-Encoding
:authority: ide-1.arcare-robot.com
:method: POST
:path: /ArcareEng/PageService
:scheme: https
accept: text/plain, */*; q=0.01
accept-encoding: gzip, deflate, br
accept-language: zh-TW,zh;q=0.9,es-TW;q=0.8,es;q=0.7,en-US;q=0.6,en;q=0.5
content-length: 1780
content-type: application/x-www-form-urlencoded; charset=UTF-8
cookie: deviceId=954bf605-ed95-43b9-ad69-1414ce039862; csrf=887143965746467840; hasUserKeepLoginTime=true; JSESSIONID=E80A53F18F2D4B63C1BE88FF1FB20B62; loginInfo=7NNNnZfTgkK4rb%2BCRvQp6SNaB5BkRUELOqvtZL81ab9k5oQ3N5Wsm8tCdlimttZbufJDqRgRgZRe%0D%0AdFTZlpP5miPVOGPpcgDjMi4zeAw5jr1Dha1MR4scgCdg8jTB0aLStfcdacjwhDmIjb4FP0AZIBTu%0D%0AEjmDDCoq4d3okAkEXko2Ve2xcRHJVlGII%2FRgzpeiVqbSZHNi%2BZLeu0qdQfp%2FnU8o7%2Be01Ihs8%2Bsh%0D%0AZLy9oqXaiu0yWaAn9Bqnr04hl4uxexFqR%2F8IfaRwAmKrDWmD2d86IByOo3Oc1MZUtITb8JkaAgoH%0D%0ALFiq1U1dwEUL9mJysA%2FVjyZz8OtmliF%2FJk%2Fh9A%3D%3D; userKeepLoginTime=30; 74_PrjCodePage=950; ASP.NET_SessionId=qmrtnw5p4vugyxv3ehxb34op; language=zh-Hant; ECO_AUTH=863B75E6263741052FF4C1C67B8719D59899AECC2E4BAD79F36542A926D90A3D446DF516FB643CAC802994D2BCD82F8463B4B2FE3A6DCD7761242609E6909BB64631130903926BD2AD4594E6E4E93298DE670B7C237AA623532CA39994FFDFCEDB005790F0BB32F083296EFE57F351EF1B7A5F4D23353D21F33AB09263ED8CCDB16DF6CF17FFA46239F5F6896C96FD651EEA616C45723184FAAC65AC024CAE65841473DBD824C54838E7E23A892D878E633B1C02C5062BFCB5185CEF9FBA339C8533D7106CB2C5EAEAFCAFF837D77FEA0799D0AA6CA6C8BC72ABC96DC317018DC0A3413DE1FB60316B87C2DF697AD4105499C3DB30A5E53CD3254A34A0F4AD2A0D9BB118AF96D6331878CB1BD218B3B723ACF5B4C4223CFEAFC775ED11644D3BB30B2DEF3523B4297722D68E44DC3100E5E9AF5A7A7615605A5F3B36EB9B5D5BBFA487B0DB49C01327602639387D845B0AD1514E3B2B369613E03055B3CE69D40BB1E258CA55B40738D427611FE714D05144D90677224C8FC2CE6ACD379EB9CD4A36ED5410522195A33818BC6563E342A4D91963878EF9E5324D23731C3362AD984BFB4DA548C3AAE5EA0B36361073BFE74D09E1745F94532FFB9BAF7606CF7C4AA7873B1B71ED8321D20678085F2B580BC54F1EA8A05052CECDC1BFB93ADD0D435A3091D0F88FAAC5AC4B9FA05626397C66F835BBA495EDCC01E73D9C6501AF3FF4B400A07B09DA15366DC093E0DBC2AE7EBF8CEEC894BCBECE507338A5096396B3EF463E1D2FB6174581B6AE04E0B0094099D6827CA828DB9082DD56598B28D3CC053CCFD2E9C9192A04DBA60104698572B9E137264D8FA75C935D6F2C7EEEA157FD6CD0B0F437657D2FBD620377C48DD314BDFBE8FDAF728C50C4373165D626FE3B1C6F01BE3AD794D39A1346863D79C88DD1CCA0EDC5B35F9CDFF4D2BFC101C3115AB8B89F3B8B0D9D03997CE448C769553045B650A033E045EEF51311FD8E2C0343CFC8A2079DDD78C22E0D9E13C2B3F72F0F8E91C92903A976DF2B85FF150926162B3B7FFAA67148EA7D9CE7EE4DAA0D569011FE9A1BDA03F0DCA4380D46FB3C2C27AD3B3C2668258D94E31FDB0C71762F2E21DBDF55EC1CE41A082E4849D68149B69C2465A4E40AF2D033948FC442CB182C0BDD436EDE0198961E83C12931BCED494856D3E9E84E10E6DB648FE570C77479C40F1BB1FABD2522D759FA6A6DBE3F94AA73131ABD0C950E0500678C7468A5F54D3F41257154330BCDCCAD5B6C4868D6EED87735F88BDE7EADE1510BE52F63E9654D25C5F357F917948878BC82DCC00BDA8D9E9EA9CDC97E3685F93172C093A12090D5197012CA8D7CA26B90B6C481523EEF6F3E5C4B3255151ADC26D8817F60155A736F62B2BE51DF372501DDE5375E43C67A6884D32D184BDD17FEBCC5DE413036CB76B5B176D29EB9DAFEE38B4C32BD35CF5985741DC6F1EB77265252CE0CA0F93535D5F5D6E79CBA9C01EF784CF4A326B2E3B42DE5AA9CBF375CD8D1343A6F3CA85E29C0D3A3FBA62078906E9AF2194DA12A2034DB89B566E7497185DF9D1687DD79EE90E9BA3F6939C7966147756DBFD1910A30530FDD9FFAFA29C0E661522B47C566D66E8464C162; 1508_PrjCodePage=950
origin: https://ide-1.arcare-robot.com
referer: https://ide-1.arcare-robot.com/ArcareEng/OpenForm
sec-fetch-dest: empty
sec-fetch-mode: cors
sec-fetch-site: same-origin
user-agent: Mozilla/5.0 (Windows NT 10.0; Win64; x64) AppleWebKit/537.36 (KHTML, like Gecko) Chrome/87.0.4280.88 Safari/537.36
x-requested-with: XMLHttpRequest</t>
    <phoneticPr fontId="1" type="noConversion"/>
  </si>
  <si>
    <t>●昨天 ○前天  ○最近一週  ○年度月份    XX 年  XX 月</t>
    <phoneticPr fontId="1" type="noConversion"/>
  </si>
  <si>
    <t>brainworkNew.jsp</t>
    <phoneticPr fontId="1" type="noConversion"/>
  </si>
  <si>
    <t>動作頁面(Action_fmd)</t>
    <phoneticPr fontId="1" type="noConversion"/>
  </si>
  <si>
    <t>動作代號(Action_ID)</t>
    <phoneticPr fontId="1" type="noConversion"/>
  </si>
  <si>
    <t>查詢</t>
    <phoneticPr fontId="1" type="noConversion"/>
  </si>
  <si>
    <t>select a.rundatetime,c.ENTERPRISENO, a.userid, b.USERNAME, d.PROJNAME, a.corpid,a.REQUEST_URL, a.runhost, USERADDRESS,REQUEST_METHOD,action_obj,action_fmd, action_ID, ACTION_HOTKEY</t>
  </si>
  <si>
    <t>查詢頁面</t>
    <phoneticPr fontId="1" type="noConversion"/>
  </si>
  <si>
    <t>執行程式(Action_fmd)</t>
    <phoneticPr fontId="1" type="noConversion"/>
  </si>
  <si>
    <t>執行程式</t>
    <phoneticPr fontId="1" type="noConversion"/>
  </si>
  <si>
    <t>/brainworkNew.jsp</t>
    <phoneticPr fontId="1" type="noConversion"/>
  </si>
  <si>
    <t>login.jsp</t>
    <phoneticPr fontId="1" type="noConversion"/>
  </si>
  <si>
    <t>動作頁面</t>
    <phoneticPr fontId="1" type="noConversion"/>
  </si>
  <si>
    <t>動作代號</t>
    <phoneticPr fontId="1" type="noConversion"/>
  </si>
  <si>
    <t>動作解析</t>
    <phoneticPr fontId="1" type="noConversion"/>
  </si>
  <si>
    <t>讀取資料</t>
    <phoneticPr fontId="1" type="noConversion"/>
  </si>
  <si>
    <t>異動資料</t>
    <phoneticPr fontId="1" type="noConversion"/>
  </si>
  <si>
    <t>內容一</t>
    <phoneticPr fontId="1" type="noConversion"/>
  </si>
  <si>
    <t>資料讀取</t>
    <phoneticPr fontId="1" type="noConversion"/>
  </si>
  <si>
    <t>/OpenForm.jsp</t>
    <phoneticPr fontId="1" type="noConversion"/>
  </si>
  <si>
    <t>Record</t>
    <phoneticPr fontId="1" type="noConversion"/>
  </si>
  <si>
    <t>Table</t>
    <phoneticPr fontId="1" type="noConversion"/>
  </si>
  <si>
    <t>Action</t>
    <phoneticPr fontId="1" type="noConversion"/>
  </si>
  <si>
    <t>Data</t>
    <phoneticPr fontId="1" type="noConversion"/>
  </si>
  <si>
    <t>Order_H</t>
    <phoneticPr fontId="1" type="noConversion"/>
  </si>
  <si>
    <t>U</t>
    <phoneticPr fontId="1" type="noConversion"/>
  </si>
  <si>
    <t>R</t>
    <phoneticPr fontId="1" type="noConversion"/>
  </si>
  <si>
    <t>R</t>
    <phoneticPr fontId="1" type="noConversion"/>
  </si>
  <si>
    <t>"[SoNo, '20201201-002'],[Date, '2020/12/02'],[CustID, 'BBB'],[Amount, '56789',[Shippint, 'FOB']"</t>
    <phoneticPr fontId="1" type="noConversion"/>
  </si>
  <si>
    <t>Order_B</t>
    <phoneticPr fontId="1" type="noConversion"/>
  </si>
  <si>
    <t>A</t>
    <phoneticPr fontId="1" type="noConversion"/>
  </si>
  <si>
    <t>D</t>
    <phoneticPr fontId="1" type="noConversion"/>
  </si>
  <si>
    <t>"[SoNo, '20201201-001'],[PartNo, 'P1'],[Qty, '100'],[Price, '123',[Amount, '12300']"</t>
    <phoneticPr fontId="1" type="noConversion"/>
  </si>
  <si>
    <t>"[SoNo, '20201201-001'],[PartNo, 'P3'],[Qty, '300'],[Price, '100',[Amount, '30000']"</t>
    <phoneticPr fontId="1" type="noConversion"/>
  </si>
  <si>
    <t>異動記錄</t>
    <phoneticPr fontId="1" type="noConversion"/>
  </si>
  <si>
    <t>客戶訂單</t>
  </si>
  <si>
    <t>內容一</t>
    <phoneticPr fontId="1" type="noConversion"/>
  </si>
  <si>
    <t>內容二</t>
    <phoneticPr fontId="1" type="noConversion"/>
  </si>
  <si>
    <t>內容三</t>
    <phoneticPr fontId="1" type="noConversion"/>
  </si>
  <si>
    <t>SELECT TOP 1 * FROM VIEW_LF999701001111</t>
    <phoneticPr fontId="1" type="noConversion"/>
  </si>
  <si>
    <t>SELECT TOP 1 * FROM VIEW_LF999701002222</t>
    <phoneticPr fontId="1" type="noConversion"/>
  </si>
  <si>
    <t>"[SoNo, '20201201-001'],[PartNo, 'P2'],[Qty, '100'],[Price, '100',[Amount, '10000']"</t>
    <phoneticPr fontId="1" type="noConversion"/>
  </si>
  <si>
    <r>
      <t>"[SoNo, '20201201-001'],[PartNo, 'P2'],[Qty, '</t>
    </r>
    <r>
      <rPr>
        <sz val="12"/>
        <color rgb="FFFF0000"/>
        <rFont val="新細明體"/>
        <family val="1"/>
        <charset val="136"/>
        <scheme val="minor"/>
      </rPr>
      <t>200'],[Price, '100',[Amount, '20000']"</t>
    </r>
    <phoneticPr fontId="1" type="noConversion"/>
  </si>
  <si>
    <t>"[SoNo, '20201201-001'],[Date, '2020/12/01'],[CustID, 'AAA'],[Amount, '52300'],[Shippint, 'FOB']"</t>
    <phoneticPr fontId="1" type="noConversion"/>
  </si>
  <si>
    <r>
      <t>"[SoNo, '20201201-001'],[PartNo, 'P1'],[Qty, '100'],[Price, '</t>
    </r>
    <r>
      <rPr>
        <sz val="12"/>
        <color rgb="FFFF0000"/>
        <rFont val="新細明體"/>
        <family val="1"/>
        <charset val="136"/>
        <scheme val="minor"/>
      </rPr>
      <t>100</t>
    </r>
    <r>
      <rPr>
        <sz val="12"/>
        <color rgb="FF0033CC"/>
        <rFont val="新細明體"/>
        <family val="2"/>
        <charset val="136"/>
        <scheme val="minor"/>
      </rPr>
      <t>',[Amount, '</t>
    </r>
    <r>
      <rPr>
        <sz val="12"/>
        <color rgb="FFFF0000"/>
        <rFont val="新細明體"/>
        <family val="1"/>
        <charset val="136"/>
        <scheme val="minor"/>
      </rPr>
      <t>20000</t>
    </r>
    <r>
      <rPr>
        <sz val="12"/>
        <color rgb="FF0033CC"/>
        <rFont val="新細明體"/>
        <family val="2"/>
        <charset val="136"/>
        <scheme val="minor"/>
      </rPr>
      <t>']"</t>
    </r>
    <phoneticPr fontId="1" type="noConversion"/>
  </si>
  <si>
    <r>
      <t>"[SoNo, '20201201-001'],[Date, '2020/12/01'],[CustID, 'AAA'],[Amount, '</t>
    </r>
    <r>
      <rPr>
        <sz val="12"/>
        <color rgb="FFFF0000"/>
        <rFont val="新細明體"/>
        <family val="2"/>
        <charset val="136"/>
        <scheme val="minor"/>
      </rPr>
      <t>40</t>
    </r>
    <r>
      <rPr>
        <sz val="12"/>
        <color rgb="FFFF0000"/>
        <rFont val="新細明體"/>
        <family val="1"/>
        <charset val="136"/>
        <scheme val="minor"/>
      </rPr>
      <t>000</t>
    </r>
    <r>
      <rPr>
        <sz val="12"/>
        <color rgb="FF0033CC"/>
        <rFont val="新細明體"/>
        <family val="2"/>
        <charset val="136"/>
        <scheme val="minor"/>
      </rPr>
      <t>],[Shippint, 'FOB']"</t>
    </r>
    <phoneticPr fontId="1" type="noConversion"/>
  </si>
  <si>
    <t>"[SoNo, '20201201-001'],[PartNo, 'P1'],[Qty, '100'],[Price, '100',[Amount, '20000']"</t>
    <phoneticPr fontId="1" type="noConversion"/>
  </si>
  <si>
    <r>
      <t>"[SoNo, '20201201-001'],[Date, '2020/12/01'],[CustID, 'AAA'],[Amount, '</t>
    </r>
    <r>
      <rPr>
        <sz val="12"/>
        <color rgb="FF0033CC"/>
        <rFont val="新細明體"/>
        <family val="1"/>
        <charset val="136"/>
        <scheme val="minor"/>
      </rPr>
      <t>40000],[Shippint, 'FOB']"</t>
    </r>
    <phoneticPr fontId="1" type="noConversion"/>
  </si>
  <si>
    <t>"[SoNo, '20201201-001'],[PartNo, 'P2'],[Qty, '200'],[Price, '100',[Amount, '20000']"</t>
    <phoneticPr fontId="1" type="noConversion"/>
  </si>
  <si>
    <t>內容三</t>
    <phoneticPr fontId="1" type="noConversion"/>
  </si>
  <si>
    <t>錯誤訊息</t>
    <phoneticPr fontId="1" type="noConversion"/>
  </si>
  <si>
    <t>登入</t>
    <phoneticPr fontId="1" type="noConversion"/>
  </si>
  <si>
    <t>首頁</t>
    <phoneticPr fontId="1" type="noConversion"/>
  </si>
  <si>
    <t>無效的帳號</t>
    <phoneticPr fontId="1" type="noConversion"/>
  </si>
  <si>
    <t>密碼錯誤…</t>
    <phoneticPr fontId="1" type="noConversion"/>
  </si>
  <si>
    <t>NULL</t>
    <phoneticPr fontId="1" type="noConversion"/>
  </si>
  <si>
    <t>登出</t>
    <phoneticPr fontId="1" type="noConversion"/>
  </si>
  <si>
    <t>#</t>
    <phoneticPr fontId="1" type="noConversion"/>
  </si>
  <si>
    <t>介面</t>
    <phoneticPr fontId="1" type="noConversion"/>
  </si>
  <si>
    <t>Site 資料庫</t>
    <phoneticPr fontId="1" type="noConversion"/>
  </si>
  <si>
    <t>AuditLog查詢</t>
    <phoneticPr fontId="1" type="noConversion"/>
  </si>
  <si>
    <t>AuditLog內容</t>
    <phoneticPr fontId="1" type="noConversion"/>
  </si>
  <si>
    <t>【Audit Log 查詢】可依查詢條件, 匯出CSV檔</t>
    <phoneticPr fontId="1" type="noConversion"/>
  </si>
  <si>
    <t>【Audit Log 查詢】頁面, 點選 內容鍵, 可查詢駐留筆內容, 僅稽核管理員 可執行</t>
    <phoneticPr fontId="1" type="noConversion"/>
  </si>
  <si>
    <t>增加【Audit Log 執行內容】頁面, 僅 稽核管理員, 可檢視</t>
    <phoneticPr fontId="1" type="noConversion"/>
  </si>
  <si>
    <t>●近30天 XXXX年 XX 月 XX日 ~  XXXX年 XX 月 XX日     ○年度月份  XXXX 年  XX 月</t>
    <phoneticPr fontId="1" type="noConversion"/>
  </si>
  <si>
    <t>□ 包含明細</t>
    <phoneticPr fontId="1" type="noConversion"/>
  </si>
  <si>
    <t>日期時間</t>
  </si>
  <si>
    <t>企業</t>
  </si>
  <si>
    <t>使用者</t>
  </si>
  <si>
    <t>系統名稱</t>
  </si>
  <si>
    <t>帳務編號</t>
  </si>
  <si>
    <t>動作頁面(Action_fmd)</t>
  </si>
  <si>
    <t>動作代號(Action_ID)</t>
  </si>
  <si>
    <t>錯誤訊息</t>
  </si>
  <si>
    <t>連結AP</t>
  </si>
  <si>
    <t>來源IP</t>
  </si>
  <si>
    <t>登入</t>
  </si>
  <si>
    <t>無效的帳號</t>
  </si>
  <si>
    <t>密碼錯誤…</t>
  </si>
  <si>
    <t>首頁</t>
  </si>
  <si>
    <t>資料讀取</t>
  </si>
  <si>
    <t>異動資料</t>
  </si>
  <si>
    <t>登出</t>
  </si>
  <si>
    <t>內容類別</t>
    <phoneticPr fontId="1" type="noConversion"/>
  </si>
  <si>
    <t>Request</t>
    <phoneticPr fontId="1" type="noConversion"/>
  </si>
  <si>
    <t>記錄序號</t>
    <phoneticPr fontId="1" type="noConversion"/>
  </si>
  <si>
    <t>資料表名</t>
    <phoneticPr fontId="1" type="noConversion"/>
  </si>
  <si>
    <t>異動類別</t>
    <phoneticPr fontId="1" type="noConversion"/>
  </si>
  <si>
    <t>Response</t>
    <phoneticPr fontId="1" type="noConversion"/>
  </si>
  <si>
    <t>"[SoNo, '20201201-001'],[Date, '2020/12/01'],[CustID, 'AAA'],[Amount, '40000],[Shippint, 'FOB']"</t>
    <phoneticPr fontId="1" type="noConversion"/>
  </si>
  <si>
    <t>Log序號</t>
    <phoneticPr fontId="1" type="noConversion"/>
  </si>
  <si>
    <t>異動資料表組成, 改為：
1. 記錄近30天的異動LOG檔
2. 依年度月份個別計錄的月份檔</t>
    <phoneticPr fontId="1" type="noConversion"/>
  </si>
  <si>
    <t>把 AuditLog DB 移到Site 上設定，DB設定不為空白，並儲存設定異動記錄，並可以設定排程時間</t>
    <phoneticPr fontId="1" type="noConversion"/>
  </si>
  <si>
    <t>排程時間執行以下作業：
1. 把異動LOG檔(記錄最近30天)裡的資料, 將前一天的記錄（當天0點以前紀錄）, 複製到對應的年度月份檔
2. 刪除超出30天的紀錄
3. 刪除超出保留份數的月份紀錄擋
4. 年度月份擋在Site提供參數讓管理員指定保留份數（預設為6，不得為0）</t>
    <phoneticPr fontId="1" type="noConversion"/>
  </si>
  <si>
    <t>增加稽核管理員的角色：
1. 區分站台、企業兩個層級
2. 企業Audit Manager預設篩選相同企業的系統紀錄
3. 企業Audit Manager由Site Audit Manager指定
4. Audit Manager 於首次登入時強制更新密碼，不更新不得使用</t>
    <phoneticPr fontId="1" type="noConversion"/>
  </si>
  <si>
    <t>指定企業稽核員</t>
    <phoneticPr fontId="1" type="noConversion"/>
  </si>
  <si>
    <t>企業Audit管理員指定</t>
    <phoneticPr fontId="1" type="noConversion"/>
  </si>
  <si>
    <t>增加【Audit Log 查詢】頁面, 企業管理員及稽核管理員, 可操作
1. Suite Audit管理員僅檢視Site管理員及企業Audit管理員作業紀錄
2. 企業Audit管理員僅檢視相同企業所有人員紀錄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</si>
</sst>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yyyy/m/d\ h:mm\ AM/PM;@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rgb="FF0033CC"/>
      <name val="新細明體"/>
      <family val="2"/>
      <charset val="136"/>
      <scheme val="minor"/>
    </font>
    <font>
      <sz val="12"/>
      <color rgb="FF0033CC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0" fillId="0" borderId="9" xfId="0" applyNumberFormat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3" xfId="0" applyFill="1" applyBorder="1">
      <alignment vertical="center"/>
    </xf>
    <xf numFmtId="0" fontId="3" fillId="2" borderId="3" xfId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3" borderId="1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vertical="top"/>
    </xf>
    <xf numFmtId="0" fontId="5" fillId="2" borderId="17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17" xfId="0" applyFont="1" applyFill="1" applyBorder="1" applyAlignment="1">
      <alignment vertical="top"/>
    </xf>
    <xf numFmtId="0" fontId="4" fillId="2" borderId="19" xfId="0" applyFont="1" applyFill="1" applyBorder="1" applyAlignment="1">
      <alignment vertical="top"/>
    </xf>
    <xf numFmtId="0" fontId="4" fillId="2" borderId="20" xfId="0" applyFont="1" applyFill="1" applyBorder="1" applyAlignment="1">
      <alignment vertical="top"/>
    </xf>
    <xf numFmtId="0" fontId="4" fillId="3" borderId="13" xfId="0" applyFont="1" applyFill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4" fillId="2" borderId="16" xfId="0" applyFont="1" applyFill="1" applyBorder="1" applyAlignment="1">
      <alignment horizontal="center" vertical="top"/>
    </xf>
    <xf numFmtId="0" fontId="4" fillId="2" borderId="18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vertical="top" wrapText="1"/>
    </xf>
    <xf numFmtId="0" fontId="5" fillId="2" borderId="17" xfId="0" applyFont="1" applyFill="1" applyBorder="1" applyAlignment="1">
      <alignment vertical="top" wrapText="1"/>
    </xf>
    <xf numFmtId="0" fontId="5" fillId="2" borderId="18" xfId="0" applyFont="1" applyFill="1" applyBorder="1" applyAlignment="1">
      <alignment vertical="top" wrapText="1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17" xfId="0" applyFont="1" applyFill="1" applyBorder="1" applyAlignment="1">
      <alignment vertical="top" wrapText="1"/>
    </xf>
    <xf numFmtId="0" fontId="4" fillId="2" borderId="18" xfId="0" applyFont="1" applyFill="1" applyBorder="1" applyAlignment="1">
      <alignment vertical="top" wrapText="1"/>
    </xf>
    <xf numFmtId="0" fontId="4" fillId="2" borderId="19" xfId="0" applyFont="1" applyFill="1" applyBorder="1" applyAlignment="1">
      <alignment vertical="top" wrapText="1"/>
    </xf>
    <xf numFmtId="0" fontId="4" fillId="2" borderId="20" xfId="0" applyFont="1" applyFill="1" applyBorder="1" applyAlignment="1">
      <alignment vertical="top" wrapText="1"/>
    </xf>
    <xf numFmtId="0" fontId="7" fillId="3" borderId="13" xfId="0" applyFont="1" applyFill="1" applyBorder="1">
      <alignment vertical="center"/>
    </xf>
    <xf numFmtId="0" fontId="6" fillId="2" borderId="0" xfId="0" applyFont="1" applyFill="1" applyBorder="1" applyAlignment="1">
      <alignment vertical="top"/>
    </xf>
    <xf numFmtId="0" fontId="5" fillId="0" borderId="0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4" fillId="2" borderId="0" xfId="0" applyFont="1" applyFill="1" applyBorder="1" applyAlignment="1">
      <alignment horizontal="center" vertical="top"/>
    </xf>
    <xf numFmtId="0" fontId="9" fillId="0" borderId="3" xfId="0" applyFont="1" applyBorder="1">
      <alignment vertical="center"/>
    </xf>
    <xf numFmtId="176" fontId="0" fillId="0" borderId="0" xfId="0" applyNumberFormat="1">
      <alignment vertical="center"/>
    </xf>
    <xf numFmtId="0" fontId="10" fillId="3" borderId="0" xfId="0" applyFont="1" applyFill="1">
      <alignment vertical="center"/>
    </xf>
    <xf numFmtId="0" fontId="10" fillId="3" borderId="13" xfId="0" applyFont="1" applyFill="1" applyBorder="1" applyAlignment="1">
      <alignment vertical="top"/>
    </xf>
    <xf numFmtId="0" fontId="10" fillId="3" borderId="14" xfId="0" applyFont="1" applyFill="1" applyBorder="1" applyAlignment="1">
      <alignment vertical="top"/>
    </xf>
    <xf numFmtId="0" fontId="10" fillId="3" borderId="15" xfId="0" applyFont="1" applyFill="1" applyBorder="1" applyAlignment="1">
      <alignment vertical="top"/>
    </xf>
    <xf numFmtId="0" fontId="10" fillId="0" borderId="0" xfId="0" applyFont="1">
      <alignment vertical="center"/>
    </xf>
    <xf numFmtId="176" fontId="10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10" fillId="2" borderId="16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vertical="top"/>
    </xf>
    <xf numFmtId="0" fontId="10" fillId="2" borderId="17" xfId="0" applyFont="1" applyFill="1" applyBorder="1" applyAlignment="1">
      <alignment vertical="top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1" fillId="0" borderId="0" xfId="1" applyFont="1">
      <alignment vertical="center"/>
    </xf>
    <xf numFmtId="22" fontId="0" fillId="2" borderId="2" xfId="0" applyNumberFormat="1" applyFill="1" applyBorder="1" applyAlignment="1">
      <alignment horizontal="center" vertical="center"/>
    </xf>
    <xf numFmtId="22" fontId="0" fillId="2" borderId="4" xfId="0" applyNumberFormat="1" applyFill="1" applyBorder="1" applyAlignment="1">
      <alignment horizontal="center" vertical="center"/>
    </xf>
    <xf numFmtId="22" fontId="0" fillId="2" borderId="2" xfId="0" quotePrefix="1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19" xfId="0" applyFill="1" applyBorder="1" applyAlignment="1">
      <alignment horizontal="left" vertical="top" wrapText="1"/>
    </xf>
    <xf numFmtId="0" fontId="0" fillId="2" borderId="20" xfId="0" applyFill="1" applyBorder="1" applyAlignment="1">
      <alignment horizontal="left" vertical="top" wrapText="1"/>
    </xf>
    <xf numFmtId="0" fontId="4" fillId="2" borderId="16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horizontal="left" vertical="top" wrapText="1"/>
    </xf>
    <xf numFmtId="0" fontId="3" fillId="0" borderId="0" xfId="1" applyAlignment="1">
      <alignment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201706</xdr:rowOff>
    </xdr:from>
    <xdr:to>
      <xdr:col>6</xdr:col>
      <xdr:colOff>739589</xdr:colOff>
      <xdr:row>5</xdr:row>
      <xdr:rowOff>1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F907CEFC-7D89-4A4C-9D68-4B1E078CF1AA}"/>
            </a:ext>
          </a:extLst>
        </xdr:cNvPr>
        <xdr:cNvSpPr/>
      </xdr:nvSpPr>
      <xdr:spPr>
        <a:xfrm>
          <a:off x="5894294" y="907677"/>
          <a:ext cx="739589" cy="29135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TW" altLang="en-US" sz="1100"/>
            <a:t>查詢</a:t>
          </a:r>
        </a:p>
      </xdr:txBody>
    </xdr:sp>
    <xdr:clientData/>
  </xdr:twoCellAnchor>
  <xdr:twoCellAnchor>
    <xdr:from>
      <xdr:col>6</xdr:col>
      <xdr:colOff>1844489</xdr:colOff>
      <xdr:row>3</xdr:row>
      <xdr:rowOff>219636</xdr:rowOff>
    </xdr:from>
    <xdr:to>
      <xdr:col>6</xdr:col>
      <xdr:colOff>2532531</xdr:colOff>
      <xdr:row>5</xdr:row>
      <xdr:rowOff>17931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ECF0E5AA-2F24-4A9F-8F47-D37C46D11A24}"/>
            </a:ext>
          </a:extLst>
        </xdr:cNvPr>
        <xdr:cNvSpPr/>
      </xdr:nvSpPr>
      <xdr:spPr>
        <a:xfrm>
          <a:off x="7738783" y="925607"/>
          <a:ext cx="688042" cy="29135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TW" altLang="en-US" sz="1100"/>
            <a:t>匯出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2</xdr:row>
      <xdr:rowOff>30480</xdr:rowOff>
    </xdr:from>
    <xdr:to>
      <xdr:col>16</xdr:col>
      <xdr:colOff>373380</xdr:colOff>
      <xdr:row>25</xdr:row>
      <xdr:rowOff>121920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1BE8FBD-C800-41DA-8B2E-317BA9D12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41960"/>
          <a:ext cx="9486900" cy="482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it-1.arcare-robot.com/ArcareEng/Runtime_SignOut" TargetMode="External"/><Relationship Id="rId2" Type="http://schemas.openxmlformats.org/officeDocument/2006/relationships/hyperlink" Target="http://sit-1.arcare-robot.com/ArcareEng/Runtime_SignOut" TargetMode="External"/><Relationship Id="rId1" Type="http://schemas.openxmlformats.org/officeDocument/2006/relationships/hyperlink" Target="http://sit-1.arcare-robot.com/ArcareEng/Runtime_SignOu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"/>
  <sheetViews>
    <sheetView topLeftCell="A4" workbookViewId="0">
      <selection activeCell="J27" sqref="J27"/>
    </sheetView>
  </sheetViews>
  <sheetFormatPr defaultRowHeight="16.2" x14ac:dyDescent="0.3"/>
  <cols>
    <col min="2" max="2" width="17.88671875" customWidth="1"/>
    <col min="3" max="3" width="8.21875" customWidth="1"/>
    <col min="4" max="4" width="13.44140625" bestFit="1" customWidth="1"/>
    <col min="5" max="5" width="16.109375" customWidth="1"/>
    <col min="6" max="6" width="10.44140625" bestFit="1" customWidth="1"/>
    <col min="7" max="7" width="34.109375" customWidth="1"/>
    <col min="8" max="8" width="22.44140625" customWidth="1"/>
    <col min="9" max="9" width="20.77734375" customWidth="1"/>
    <col min="10" max="10" width="20.33203125" customWidth="1"/>
    <col min="11" max="11" width="14.109375" customWidth="1"/>
    <col min="12" max="12" width="10.33203125" customWidth="1"/>
    <col min="13" max="13" width="6" bestFit="1" customWidth="1"/>
  </cols>
  <sheetData>
    <row r="1" spans="1:13" x14ac:dyDescent="0.3">
      <c r="A1" t="s">
        <v>55</v>
      </c>
    </row>
    <row r="2" spans="1:13" ht="19.95" customHeight="1" x14ac:dyDescent="0.3">
      <c r="B2" s="9" t="s">
        <v>8</v>
      </c>
      <c r="C2" s="7" t="s">
        <v>51</v>
      </c>
      <c r="D2" s="2"/>
      <c r="E2" s="2"/>
      <c r="F2" s="2"/>
      <c r="G2" s="2"/>
      <c r="H2" s="2"/>
      <c r="I2" s="2"/>
      <c r="J2" s="2"/>
      <c r="K2" s="3"/>
    </row>
    <row r="3" spans="1:13" ht="19.95" customHeight="1" x14ac:dyDescent="0.3">
      <c r="B3" s="9" t="s">
        <v>9</v>
      </c>
      <c r="C3" s="5" t="s">
        <v>11</v>
      </c>
      <c r="D3" s="5"/>
      <c r="E3" s="5" t="s">
        <v>12</v>
      </c>
      <c r="F3" s="5"/>
      <c r="G3" s="5"/>
      <c r="H3" s="5"/>
      <c r="I3" s="5"/>
      <c r="J3" s="5"/>
      <c r="K3" s="10"/>
    </row>
    <row r="4" spans="1:13" ht="19.95" customHeight="1" x14ac:dyDescent="0.3">
      <c r="B4" s="9" t="s">
        <v>14</v>
      </c>
      <c r="C4" s="5" t="s">
        <v>16</v>
      </c>
      <c r="D4" s="5"/>
      <c r="E4" s="5" t="s">
        <v>13</v>
      </c>
      <c r="F4" s="5"/>
      <c r="G4" s="5"/>
      <c r="H4" s="5"/>
      <c r="I4" s="5"/>
      <c r="J4" s="5"/>
      <c r="K4" s="10"/>
    </row>
    <row r="5" spans="1:13" ht="19.95" customHeight="1" x14ac:dyDescent="0.3">
      <c r="B5" s="9" t="s">
        <v>57</v>
      </c>
      <c r="C5" s="5"/>
      <c r="D5" s="5"/>
      <c r="E5" s="5" t="s">
        <v>13</v>
      </c>
      <c r="F5" s="5"/>
      <c r="G5" s="5"/>
      <c r="H5" s="5"/>
      <c r="I5" s="5"/>
      <c r="J5" s="5"/>
      <c r="K5" s="10"/>
    </row>
    <row r="6" spans="1:13" ht="10.95" customHeight="1" thickBot="1" x14ac:dyDescent="0.35"/>
    <row r="7" spans="1:13" ht="19.95" customHeight="1" x14ac:dyDescent="0.3">
      <c r="B7" s="11" t="s">
        <v>17</v>
      </c>
      <c r="C7" s="12" t="s">
        <v>22</v>
      </c>
      <c r="D7" s="12" t="s">
        <v>23</v>
      </c>
      <c r="E7" s="12" t="s">
        <v>26</v>
      </c>
      <c r="F7" s="12" t="s">
        <v>27</v>
      </c>
      <c r="G7" s="12" t="s">
        <v>58</v>
      </c>
      <c r="H7" s="12" t="s">
        <v>53</v>
      </c>
      <c r="I7" s="12" t="s">
        <v>54</v>
      </c>
      <c r="J7" s="12" t="s">
        <v>29</v>
      </c>
      <c r="K7" s="12" t="s">
        <v>28</v>
      </c>
      <c r="L7" s="12" t="s">
        <v>30</v>
      </c>
      <c r="M7" s="13" t="s">
        <v>32</v>
      </c>
    </row>
    <row r="8" spans="1:13" ht="19.95" customHeight="1" x14ac:dyDescent="0.3">
      <c r="B8" s="16">
        <v>44166.061145833337</v>
      </c>
      <c r="C8" s="8" t="s">
        <v>15</v>
      </c>
      <c r="D8" s="8" t="s">
        <v>33</v>
      </c>
      <c r="E8" s="8" t="s">
        <v>24</v>
      </c>
      <c r="F8" s="14">
        <v>1</v>
      </c>
      <c r="G8" s="8" t="s">
        <v>60</v>
      </c>
      <c r="H8" s="8" t="s">
        <v>61</v>
      </c>
      <c r="I8" s="8"/>
      <c r="J8" s="8" t="s">
        <v>35</v>
      </c>
      <c r="K8" s="8" t="s">
        <v>36</v>
      </c>
      <c r="L8" s="8" t="s">
        <v>37</v>
      </c>
      <c r="M8" s="15" t="s">
        <v>31</v>
      </c>
    </row>
    <row r="9" spans="1:13" ht="19.95" customHeight="1" x14ac:dyDescent="0.3">
      <c r="B9" s="16">
        <v>44166.061145833337</v>
      </c>
      <c r="C9" s="8" t="s">
        <v>15</v>
      </c>
      <c r="D9" s="8" t="s">
        <v>10</v>
      </c>
      <c r="E9" s="8" t="s">
        <v>24</v>
      </c>
      <c r="F9" s="14">
        <v>1</v>
      </c>
      <c r="G9" s="8" t="s">
        <v>42</v>
      </c>
      <c r="H9" s="8" t="s">
        <v>43</v>
      </c>
      <c r="I9" s="8"/>
      <c r="J9" s="8" t="s">
        <v>19</v>
      </c>
      <c r="K9" s="8" t="s">
        <v>20</v>
      </c>
      <c r="L9" s="8" t="s">
        <v>21</v>
      </c>
      <c r="M9" s="15" t="s">
        <v>31</v>
      </c>
    </row>
    <row r="10" spans="1:13" ht="19.95" customHeight="1" x14ac:dyDescent="0.3">
      <c r="B10" s="16">
        <v>44166.061146874999</v>
      </c>
      <c r="C10" s="8" t="s">
        <v>15</v>
      </c>
      <c r="D10" s="8" t="s">
        <v>10</v>
      </c>
      <c r="E10" s="8" t="s">
        <v>18</v>
      </c>
      <c r="F10" s="14">
        <v>0</v>
      </c>
      <c r="G10" s="8" t="s">
        <v>44</v>
      </c>
      <c r="H10" s="8" t="s">
        <v>43</v>
      </c>
      <c r="I10" s="8"/>
      <c r="J10" s="8" t="s">
        <v>19</v>
      </c>
      <c r="K10" s="8" t="s">
        <v>20</v>
      </c>
      <c r="L10" s="8" t="s">
        <v>25</v>
      </c>
      <c r="M10" s="15" t="s">
        <v>31</v>
      </c>
    </row>
    <row r="11" spans="1:13" x14ac:dyDescent="0.3">
      <c r="B11" s="16">
        <v>44166.158557673611</v>
      </c>
      <c r="C11" s="8" t="s">
        <v>15</v>
      </c>
      <c r="D11" s="8" t="s">
        <v>10</v>
      </c>
      <c r="E11" s="8" t="s">
        <v>18</v>
      </c>
      <c r="F11" s="14">
        <v>0</v>
      </c>
      <c r="G11" s="8" t="s">
        <v>45</v>
      </c>
      <c r="H11" s="8" t="s">
        <v>43</v>
      </c>
      <c r="I11" s="8"/>
      <c r="J11" s="8" t="s">
        <v>19</v>
      </c>
      <c r="K11" s="8" t="s">
        <v>20</v>
      </c>
      <c r="L11" s="8" t="s">
        <v>21</v>
      </c>
      <c r="M11" s="15" t="s">
        <v>31</v>
      </c>
    </row>
    <row r="12" spans="1:13" x14ac:dyDescent="0.3">
      <c r="B12" s="16">
        <v>44166.158568946761</v>
      </c>
      <c r="C12" s="8" t="s">
        <v>15</v>
      </c>
      <c r="D12" s="8" t="s">
        <v>10</v>
      </c>
      <c r="E12" s="8" t="s">
        <v>24</v>
      </c>
      <c r="F12" s="14">
        <v>1</v>
      </c>
      <c r="G12" s="8" t="s">
        <v>46</v>
      </c>
      <c r="H12" s="8" t="s">
        <v>52</v>
      </c>
      <c r="I12" s="8"/>
      <c r="J12" s="8" t="s">
        <v>19</v>
      </c>
      <c r="K12" s="8" t="s">
        <v>20</v>
      </c>
      <c r="L12" s="8" t="s">
        <v>21</v>
      </c>
      <c r="M12" s="15" t="s">
        <v>31</v>
      </c>
    </row>
    <row r="13" spans="1:13" x14ac:dyDescent="0.3">
      <c r="B13" s="16">
        <v>44166.15857013889</v>
      </c>
      <c r="C13" s="8" t="s">
        <v>15</v>
      </c>
      <c r="D13" s="8" t="s">
        <v>10</v>
      </c>
      <c r="E13" s="8" t="s">
        <v>24</v>
      </c>
      <c r="F13" s="14">
        <v>1</v>
      </c>
      <c r="G13" s="8"/>
      <c r="H13" s="8" t="s">
        <v>47</v>
      </c>
      <c r="I13" s="8"/>
      <c r="J13" s="8" t="s">
        <v>19</v>
      </c>
      <c r="K13" s="8" t="s">
        <v>20</v>
      </c>
      <c r="L13" s="8" t="s">
        <v>21</v>
      </c>
      <c r="M13" s="15" t="s">
        <v>31</v>
      </c>
    </row>
    <row r="14" spans="1:13" x14ac:dyDescent="0.3">
      <c r="B14" s="16">
        <v>44166.158680439818</v>
      </c>
      <c r="C14" s="8" t="s">
        <v>15</v>
      </c>
      <c r="D14" s="8" t="s">
        <v>10</v>
      </c>
      <c r="E14" s="8" t="s">
        <v>18</v>
      </c>
      <c r="F14" s="14">
        <v>0</v>
      </c>
      <c r="G14" s="8" t="s">
        <v>45</v>
      </c>
      <c r="H14" s="8" t="s">
        <v>43</v>
      </c>
      <c r="I14" s="8"/>
      <c r="J14" s="8" t="s">
        <v>19</v>
      </c>
      <c r="K14" s="8" t="s">
        <v>20</v>
      </c>
      <c r="L14" s="8" t="s">
        <v>21</v>
      </c>
      <c r="M14" s="15" t="s">
        <v>31</v>
      </c>
    </row>
    <row r="15" spans="1:13" x14ac:dyDescent="0.3">
      <c r="B15" s="16">
        <v>44166.158761805556</v>
      </c>
      <c r="C15" s="8" t="s">
        <v>15</v>
      </c>
      <c r="D15" s="8" t="s">
        <v>10</v>
      </c>
      <c r="E15" s="8" t="s">
        <v>24</v>
      </c>
      <c r="F15" s="14">
        <v>1</v>
      </c>
      <c r="G15" s="8" t="s">
        <v>46</v>
      </c>
      <c r="H15" s="8" t="s">
        <v>43</v>
      </c>
      <c r="I15" s="8"/>
      <c r="J15" s="8" t="s">
        <v>19</v>
      </c>
      <c r="K15" s="8" t="s">
        <v>20</v>
      </c>
      <c r="L15" s="8" t="s">
        <v>21</v>
      </c>
      <c r="M15" s="15" t="s">
        <v>31</v>
      </c>
    </row>
    <row r="16" spans="1:13" x14ac:dyDescent="0.3">
      <c r="B16" s="16">
        <v>44166.158761805556</v>
      </c>
      <c r="C16" s="8" t="s">
        <v>15</v>
      </c>
      <c r="D16" s="8" t="s">
        <v>10</v>
      </c>
      <c r="E16" s="8" t="s">
        <v>24</v>
      </c>
      <c r="F16" s="14">
        <v>1</v>
      </c>
      <c r="G16" s="8"/>
      <c r="H16" s="8" t="s">
        <v>48</v>
      </c>
      <c r="I16" s="8"/>
      <c r="J16" s="8" t="s">
        <v>19</v>
      </c>
      <c r="K16" s="8" t="s">
        <v>20</v>
      </c>
      <c r="L16" s="8" t="s">
        <v>21</v>
      </c>
      <c r="M16" s="15" t="s">
        <v>31</v>
      </c>
    </row>
    <row r="17" spans="1:13" x14ac:dyDescent="0.3">
      <c r="B17" s="16">
        <v>44166.158763078703</v>
      </c>
      <c r="C17" s="8" t="s">
        <v>15</v>
      </c>
      <c r="D17" s="8" t="s">
        <v>10</v>
      </c>
      <c r="E17" s="8" t="s">
        <v>18</v>
      </c>
      <c r="F17" s="14">
        <v>0</v>
      </c>
      <c r="G17" s="8" t="s">
        <v>45</v>
      </c>
      <c r="H17" s="8" t="s">
        <v>43</v>
      </c>
      <c r="I17" s="8"/>
      <c r="J17" s="8" t="s">
        <v>19</v>
      </c>
      <c r="K17" s="8" t="s">
        <v>20</v>
      </c>
      <c r="L17" s="8" t="s">
        <v>25</v>
      </c>
      <c r="M17" s="15" t="s">
        <v>31</v>
      </c>
    </row>
    <row r="18" spans="1:13" x14ac:dyDescent="0.3">
      <c r="B18" s="18"/>
      <c r="C18" s="8"/>
      <c r="D18" s="8"/>
      <c r="E18" s="8"/>
      <c r="F18" s="8"/>
      <c r="G18" s="8"/>
      <c r="H18" s="8"/>
      <c r="I18" s="8"/>
      <c r="J18" s="8"/>
      <c r="K18" s="8"/>
      <c r="L18" s="8"/>
      <c r="M18" s="17"/>
    </row>
    <row r="19" spans="1:13" x14ac:dyDescent="0.3">
      <c r="B19" s="18"/>
      <c r="C19" s="8"/>
      <c r="D19" s="8"/>
      <c r="E19" s="8"/>
      <c r="F19" s="8"/>
      <c r="G19" s="8"/>
      <c r="H19" s="8"/>
      <c r="I19" s="8"/>
      <c r="J19" s="8"/>
      <c r="K19" s="8"/>
      <c r="L19" s="8"/>
      <c r="M19" s="17"/>
    </row>
    <row r="20" spans="1:13" ht="16.8" thickBot="1" x14ac:dyDescent="0.35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</row>
    <row r="22" spans="1:13" ht="16.8" thickBot="1" x14ac:dyDescent="0.35">
      <c r="A22" t="s">
        <v>32</v>
      </c>
    </row>
    <row r="23" spans="1:13" ht="16.8" thickBot="1" x14ac:dyDescent="0.35">
      <c r="B23" s="11" t="s">
        <v>17</v>
      </c>
      <c r="C23" s="81">
        <v>44166.061145833337</v>
      </c>
      <c r="D23" s="82"/>
      <c r="E23" s="12" t="s">
        <v>59</v>
      </c>
      <c r="F23" s="4" t="s">
        <v>60</v>
      </c>
      <c r="G23" s="5"/>
      <c r="H23" s="5"/>
      <c r="I23" s="6"/>
    </row>
    <row r="24" spans="1:13" ht="16.8" thickBot="1" x14ac:dyDescent="0.35">
      <c r="B24" s="12" t="s">
        <v>23</v>
      </c>
      <c r="C24" s="81" t="s">
        <v>11</v>
      </c>
      <c r="D24" s="82"/>
      <c r="E24" s="12" t="s">
        <v>62</v>
      </c>
      <c r="F24" s="4" t="s">
        <v>61</v>
      </c>
      <c r="G24" s="5"/>
      <c r="H24" s="5"/>
      <c r="I24" s="6"/>
    </row>
    <row r="25" spans="1:13" ht="16.8" thickBot="1" x14ac:dyDescent="0.35">
      <c r="B25" s="12" t="s">
        <v>26</v>
      </c>
      <c r="C25" s="81" t="s">
        <v>15</v>
      </c>
      <c r="D25" s="82"/>
      <c r="E25" s="12" t="s">
        <v>63</v>
      </c>
      <c r="F25" s="4"/>
      <c r="G25" s="5"/>
      <c r="H25" s="5"/>
      <c r="I25" s="6"/>
    </row>
    <row r="26" spans="1:13" x14ac:dyDescent="0.3">
      <c r="B26" s="12" t="s">
        <v>27</v>
      </c>
      <c r="C26" s="83" t="s">
        <v>34</v>
      </c>
      <c r="D26" s="82"/>
      <c r="E26" s="12"/>
      <c r="F26" s="4"/>
      <c r="G26" s="5"/>
      <c r="H26" s="5"/>
      <c r="I26" s="6"/>
    </row>
    <row r="27" spans="1:13" x14ac:dyDescent="0.3">
      <c r="B27" s="24" t="s">
        <v>39</v>
      </c>
      <c r="C27" s="22"/>
      <c r="D27" s="22"/>
      <c r="E27" s="22"/>
      <c r="F27" s="22"/>
      <c r="G27" s="22"/>
      <c r="H27" s="22"/>
      <c r="I27" s="23"/>
    </row>
    <row r="28" spans="1:13" x14ac:dyDescent="0.3">
      <c r="B28" s="84" t="s">
        <v>50</v>
      </c>
      <c r="C28" s="85"/>
      <c r="D28" s="85"/>
      <c r="E28" s="85"/>
      <c r="F28" s="85"/>
      <c r="G28" s="85"/>
      <c r="H28" s="85"/>
      <c r="I28" s="86"/>
    </row>
    <row r="29" spans="1:13" x14ac:dyDescent="0.3">
      <c r="B29" s="84"/>
      <c r="C29" s="85"/>
      <c r="D29" s="85"/>
      <c r="E29" s="85"/>
      <c r="F29" s="85"/>
      <c r="G29" s="85"/>
      <c r="H29" s="85"/>
      <c r="I29" s="86"/>
    </row>
    <row r="30" spans="1:13" x14ac:dyDescent="0.3">
      <c r="B30" s="84"/>
      <c r="C30" s="85"/>
      <c r="D30" s="85"/>
      <c r="E30" s="85"/>
      <c r="F30" s="85"/>
      <c r="G30" s="85"/>
      <c r="H30" s="85"/>
      <c r="I30" s="86"/>
    </row>
    <row r="31" spans="1:13" x14ac:dyDescent="0.3">
      <c r="B31" s="84"/>
      <c r="C31" s="85"/>
      <c r="D31" s="85"/>
      <c r="E31" s="85"/>
      <c r="F31" s="85"/>
      <c r="G31" s="85"/>
      <c r="H31" s="85"/>
      <c r="I31" s="86"/>
    </row>
    <row r="32" spans="1:13" x14ac:dyDescent="0.3">
      <c r="B32" s="84"/>
      <c r="C32" s="85"/>
      <c r="D32" s="85"/>
      <c r="E32" s="85"/>
      <c r="F32" s="85"/>
      <c r="G32" s="85"/>
      <c r="H32" s="85"/>
      <c r="I32" s="86"/>
    </row>
    <row r="33" spans="2:9" ht="226.2" customHeight="1" x14ac:dyDescent="0.3">
      <c r="B33" s="87"/>
      <c r="C33" s="88"/>
      <c r="D33" s="88"/>
      <c r="E33" s="88"/>
      <c r="F33" s="88"/>
      <c r="G33" s="88"/>
      <c r="H33" s="88"/>
      <c r="I33" s="89"/>
    </row>
    <row r="34" spans="2:9" x14ac:dyDescent="0.3">
      <c r="B34" s="24" t="s">
        <v>38</v>
      </c>
      <c r="C34" s="22"/>
      <c r="D34" s="22"/>
      <c r="E34" s="22"/>
      <c r="F34" s="22"/>
      <c r="G34" s="22"/>
      <c r="H34" s="22"/>
      <c r="I34" s="23"/>
    </row>
    <row r="35" spans="2:9" x14ac:dyDescent="0.3">
      <c r="B35" s="84" t="s">
        <v>49</v>
      </c>
      <c r="C35" s="85"/>
      <c r="D35" s="85"/>
      <c r="E35" s="85"/>
      <c r="F35" s="85"/>
      <c r="G35" s="85"/>
      <c r="H35" s="85"/>
      <c r="I35" s="86"/>
    </row>
    <row r="36" spans="2:9" x14ac:dyDescent="0.3">
      <c r="B36" s="84"/>
      <c r="C36" s="85"/>
      <c r="D36" s="85"/>
      <c r="E36" s="85"/>
      <c r="F36" s="85"/>
      <c r="G36" s="85"/>
      <c r="H36" s="85"/>
      <c r="I36" s="86"/>
    </row>
    <row r="37" spans="2:9" x14ac:dyDescent="0.3">
      <c r="B37" s="84"/>
      <c r="C37" s="85"/>
      <c r="D37" s="85"/>
      <c r="E37" s="85"/>
      <c r="F37" s="85"/>
      <c r="G37" s="85"/>
      <c r="H37" s="85"/>
      <c r="I37" s="86"/>
    </row>
    <row r="38" spans="2:9" x14ac:dyDescent="0.3">
      <c r="B38" s="84"/>
      <c r="C38" s="85"/>
      <c r="D38" s="85"/>
      <c r="E38" s="85"/>
      <c r="F38" s="85"/>
      <c r="G38" s="85"/>
      <c r="H38" s="85"/>
      <c r="I38" s="86"/>
    </row>
    <row r="39" spans="2:9" x14ac:dyDescent="0.3">
      <c r="B39" s="84"/>
      <c r="C39" s="85"/>
      <c r="D39" s="85"/>
      <c r="E39" s="85"/>
      <c r="F39" s="85"/>
      <c r="G39" s="85"/>
      <c r="H39" s="85"/>
      <c r="I39" s="86"/>
    </row>
    <row r="40" spans="2:9" ht="154.19999999999999" customHeight="1" x14ac:dyDescent="0.3">
      <c r="B40" s="87"/>
      <c r="C40" s="88"/>
      <c r="D40" s="88"/>
      <c r="E40" s="88"/>
      <c r="F40" s="88"/>
      <c r="G40" s="88"/>
      <c r="H40" s="88"/>
      <c r="I40" s="89"/>
    </row>
  </sheetData>
  <mergeCells count="6">
    <mergeCell ref="C23:D23"/>
    <mergeCell ref="C24:D24"/>
    <mergeCell ref="C25:D25"/>
    <mergeCell ref="C26:D26"/>
    <mergeCell ref="B35:I40"/>
    <mergeCell ref="B28:I33"/>
  </mergeCells>
  <phoneticPr fontId="1" type="noConversion"/>
  <pageMargins left="0" right="0" top="0" bottom="0" header="0" footer="0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71"/>
  <sheetViews>
    <sheetView zoomScale="85" zoomScaleNormal="85" workbookViewId="0">
      <selection activeCell="M62" sqref="M62"/>
    </sheetView>
  </sheetViews>
  <sheetFormatPr defaultRowHeight="16.2" x14ac:dyDescent="0.3"/>
  <cols>
    <col min="2" max="2" width="17.88671875" customWidth="1"/>
    <col min="3" max="3" width="8.21875" customWidth="1"/>
    <col min="4" max="4" width="13.44140625" bestFit="1" customWidth="1"/>
    <col min="5" max="5" width="16.109375" customWidth="1"/>
    <col min="6" max="6" width="12.44140625" customWidth="1"/>
    <col min="7" max="7" width="34.109375" customWidth="1"/>
    <col min="8" max="8" width="22.44140625" customWidth="1"/>
    <col min="9" max="9" width="20.77734375" customWidth="1"/>
    <col min="10" max="10" width="20.33203125" customWidth="1"/>
    <col min="11" max="11" width="14.109375" customWidth="1"/>
    <col min="12" max="12" width="6" bestFit="1" customWidth="1"/>
  </cols>
  <sheetData>
    <row r="1" spans="1:13" x14ac:dyDescent="0.3">
      <c r="A1" t="s">
        <v>55</v>
      </c>
    </row>
    <row r="2" spans="1:13" ht="19.95" customHeight="1" x14ac:dyDescent="0.3">
      <c r="B2" s="9" t="s">
        <v>8</v>
      </c>
      <c r="C2" s="7" t="s">
        <v>115</v>
      </c>
      <c r="D2" s="2"/>
      <c r="E2" s="2"/>
      <c r="F2" s="2"/>
      <c r="G2" s="2"/>
      <c r="H2" s="2"/>
      <c r="I2" s="64"/>
      <c r="J2" s="2"/>
      <c r="K2" s="3"/>
    </row>
    <row r="3" spans="1:13" ht="19.95" customHeight="1" x14ac:dyDescent="0.3">
      <c r="B3" s="9" t="s">
        <v>9</v>
      </c>
      <c r="C3" s="5" t="s">
        <v>11</v>
      </c>
      <c r="D3" s="5"/>
      <c r="E3" s="5" t="s">
        <v>12</v>
      </c>
      <c r="F3" s="5"/>
      <c r="G3" s="5"/>
      <c r="H3" s="5"/>
      <c r="I3" s="5"/>
      <c r="J3" s="5"/>
      <c r="K3" s="10"/>
    </row>
    <row r="4" spans="1:13" ht="19.95" customHeight="1" x14ac:dyDescent="0.3">
      <c r="B4" s="9" t="s">
        <v>14</v>
      </c>
      <c r="C4" s="5" t="s">
        <v>16</v>
      </c>
      <c r="D4" s="5"/>
      <c r="E4" s="5" t="s">
        <v>13</v>
      </c>
      <c r="F4" s="5"/>
      <c r="G4" s="5"/>
      <c r="H4" s="5"/>
      <c r="I4" s="5"/>
      <c r="J4" s="5"/>
      <c r="K4" s="10"/>
    </row>
    <row r="5" spans="1:13" ht="19.95" customHeight="1" x14ac:dyDescent="0.3">
      <c r="B5" s="30" t="s">
        <v>57</v>
      </c>
      <c r="C5" s="31"/>
      <c r="D5" s="31"/>
      <c r="E5" s="5" t="s">
        <v>13</v>
      </c>
      <c r="F5" s="5"/>
      <c r="G5" s="5"/>
      <c r="H5" s="64" t="s">
        <v>116</v>
      </c>
      <c r="I5" s="5"/>
      <c r="J5" s="5"/>
      <c r="K5" s="10"/>
    </row>
    <row r="6" spans="1:13" ht="10.95" customHeight="1" thickBot="1" x14ac:dyDescent="0.35"/>
    <row r="7" spans="1:13" ht="19.95" customHeight="1" x14ac:dyDescent="0.3">
      <c r="B7" s="11" t="s">
        <v>17</v>
      </c>
      <c r="C7" s="12" t="s">
        <v>22</v>
      </c>
      <c r="D7" s="12" t="s">
        <v>23</v>
      </c>
      <c r="E7" s="12" t="s">
        <v>26</v>
      </c>
      <c r="F7" s="12" t="s">
        <v>27</v>
      </c>
      <c r="G7" s="12" t="s">
        <v>53</v>
      </c>
      <c r="H7" s="12" t="s">
        <v>54</v>
      </c>
      <c r="I7" s="12" t="s">
        <v>100</v>
      </c>
      <c r="J7" s="12" t="s">
        <v>29</v>
      </c>
      <c r="K7" s="12" t="s">
        <v>28</v>
      </c>
      <c r="L7" s="13" t="s">
        <v>32</v>
      </c>
    </row>
    <row r="8" spans="1:13" ht="19.95" customHeight="1" x14ac:dyDescent="0.3">
      <c r="B8" s="16">
        <v>44166.061145833337</v>
      </c>
      <c r="C8" s="8" t="s">
        <v>18</v>
      </c>
      <c r="D8" s="8" t="s">
        <v>18</v>
      </c>
      <c r="E8" s="8" t="s">
        <v>18</v>
      </c>
      <c r="F8" s="14">
        <v>0</v>
      </c>
      <c r="G8" s="32" t="s">
        <v>101</v>
      </c>
      <c r="H8" s="29"/>
      <c r="I8" s="29" t="s">
        <v>103</v>
      </c>
      <c r="J8" s="8" t="s">
        <v>35</v>
      </c>
      <c r="K8" s="8" t="s">
        <v>36</v>
      </c>
      <c r="L8" s="15" t="s">
        <v>31</v>
      </c>
    </row>
    <row r="9" spans="1:13" ht="19.95" customHeight="1" x14ac:dyDescent="0.3">
      <c r="B9" s="16">
        <v>44166.061145833337</v>
      </c>
      <c r="C9" s="8" t="s">
        <v>15</v>
      </c>
      <c r="D9" s="8" t="s">
        <v>10</v>
      </c>
      <c r="E9" s="8" t="s">
        <v>18</v>
      </c>
      <c r="F9" s="14">
        <v>0</v>
      </c>
      <c r="G9" s="32" t="s">
        <v>101</v>
      </c>
      <c r="H9" s="29"/>
      <c r="I9" s="29" t="s">
        <v>104</v>
      </c>
      <c r="J9" s="8"/>
      <c r="K9" s="8"/>
      <c r="L9" s="15"/>
    </row>
    <row r="10" spans="1:13" ht="19.95" customHeight="1" x14ac:dyDescent="0.3">
      <c r="B10" s="16">
        <v>44166.061145833337</v>
      </c>
      <c r="C10" s="8" t="s">
        <v>15</v>
      </c>
      <c r="D10" s="8" t="s">
        <v>10</v>
      </c>
      <c r="E10" s="8" t="s">
        <v>24</v>
      </c>
      <c r="F10" s="36" t="s">
        <v>41</v>
      </c>
      <c r="G10" s="61" t="s">
        <v>102</v>
      </c>
      <c r="H10" s="8"/>
      <c r="I10" s="8"/>
      <c r="J10" s="8" t="s">
        <v>19</v>
      </c>
      <c r="K10" s="8" t="s">
        <v>20</v>
      </c>
      <c r="L10" s="15" t="s">
        <v>31</v>
      </c>
    </row>
    <row r="11" spans="1:13" ht="19.95" customHeight="1" x14ac:dyDescent="0.3">
      <c r="B11" s="16">
        <v>44166.061146874999</v>
      </c>
      <c r="C11" s="8" t="s">
        <v>15</v>
      </c>
      <c r="D11" s="8" t="s">
        <v>10</v>
      </c>
      <c r="E11" s="8" t="s">
        <v>18</v>
      </c>
      <c r="F11" s="14">
        <v>0</v>
      </c>
      <c r="G11" s="61" t="s">
        <v>102</v>
      </c>
      <c r="H11" s="8"/>
      <c r="I11" s="8"/>
      <c r="J11" s="8" t="s">
        <v>19</v>
      </c>
      <c r="K11" s="8" t="s">
        <v>20</v>
      </c>
      <c r="L11" s="15" t="s">
        <v>31</v>
      </c>
    </row>
    <row r="12" spans="1:13" x14ac:dyDescent="0.3">
      <c r="B12" s="16">
        <v>44166.158557673611</v>
      </c>
      <c r="C12" s="8" t="s">
        <v>15</v>
      </c>
      <c r="D12" s="8" t="s">
        <v>10</v>
      </c>
      <c r="E12" s="8" t="s">
        <v>105</v>
      </c>
      <c r="F12" s="14">
        <v>0</v>
      </c>
      <c r="G12" s="61" t="s">
        <v>102</v>
      </c>
      <c r="H12" s="8"/>
      <c r="I12" s="8"/>
      <c r="J12" s="8" t="s">
        <v>19</v>
      </c>
      <c r="K12" s="8" t="s">
        <v>20</v>
      </c>
      <c r="L12" s="15" t="s">
        <v>31</v>
      </c>
    </row>
    <row r="13" spans="1:13" x14ac:dyDescent="0.3">
      <c r="B13" s="16">
        <v>44166.158568946761</v>
      </c>
      <c r="C13" s="8" t="s">
        <v>15</v>
      </c>
      <c r="D13" s="8" t="s">
        <v>10</v>
      </c>
      <c r="E13" s="8" t="s">
        <v>24</v>
      </c>
      <c r="F13" s="35" t="s">
        <v>41</v>
      </c>
      <c r="G13" s="61" t="s">
        <v>102</v>
      </c>
      <c r="H13" s="8"/>
      <c r="I13" s="8"/>
      <c r="J13" s="8" t="s">
        <v>19</v>
      </c>
      <c r="K13" s="8" t="s">
        <v>20</v>
      </c>
      <c r="L13" s="15" t="s">
        <v>31</v>
      </c>
    </row>
    <row r="14" spans="1:13" x14ac:dyDescent="0.3">
      <c r="B14" s="16">
        <v>44166.15857013889</v>
      </c>
      <c r="C14" s="8" t="s">
        <v>15</v>
      </c>
      <c r="D14" s="8" t="s">
        <v>10</v>
      </c>
      <c r="E14" s="8" t="s">
        <v>24</v>
      </c>
      <c r="F14" s="35" t="s">
        <v>41</v>
      </c>
      <c r="G14" s="32" t="s">
        <v>85</v>
      </c>
      <c r="H14" s="33" t="s">
        <v>68</v>
      </c>
      <c r="I14" s="33"/>
      <c r="J14" s="8" t="s">
        <v>19</v>
      </c>
      <c r="K14" s="8" t="s">
        <v>20</v>
      </c>
      <c r="L14" s="15" t="s">
        <v>31</v>
      </c>
      <c r="M14" s="29" t="s">
        <v>86</v>
      </c>
    </row>
    <row r="15" spans="1:13" x14ac:dyDescent="0.3">
      <c r="B15" s="16">
        <v>44166.158680439818</v>
      </c>
      <c r="C15" s="8" t="s">
        <v>15</v>
      </c>
      <c r="D15" s="8" t="s">
        <v>10</v>
      </c>
      <c r="E15" s="8" t="s">
        <v>24</v>
      </c>
      <c r="F15" s="36" t="s">
        <v>41</v>
      </c>
      <c r="G15" s="34" t="s">
        <v>85</v>
      </c>
      <c r="H15" s="33" t="s">
        <v>68</v>
      </c>
      <c r="I15" s="33"/>
      <c r="J15" s="8" t="s">
        <v>19</v>
      </c>
      <c r="K15" s="8" t="s">
        <v>20</v>
      </c>
      <c r="L15" s="15" t="s">
        <v>31</v>
      </c>
      <c r="M15" s="29" t="s">
        <v>87</v>
      </c>
    </row>
    <row r="16" spans="1:13" x14ac:dyDescent="0.3">
      <c r="B16" s="16">
        <v>44166.158761805556</v>
      </c>
      <c r="C16" s="8" t="s">
        <v>15</v>
      </c>
      <c r="D16" s="8" t="s">
        <v>10</v>
      </c>
      <c r="E16" s="8" t="s">
        <v>24</v>
      </c>
      <c r="F16" s="36" t="s">
        <v>41</v>
      </c>
      <c r="G16" s="34" t="s">
        <v>85</v>
      </c>
      <c r="H16" s="33" t="s">
        <v>66</v>
      </c>
      <c r="I16" s="33"/>
      <c r="J16" s="8" t="s">
        <v>19</v>
      </c>
      <c r="K16" s="8" t="s">
        <v>20</v>
      </c>
      <c r="L16" s="15" t="s">
        <v>31</v>
      </c>
      <c r="M16" s="29" t="s">
        <v>88</v>
      </c>
    </row>
    <row r="17" spans="1:12" x14ac:dyDescent="0.3">
      <c r="B17" s="16">
        <v>44166.158761805556</v>
      </c>
      <c r="C17" s="8" t="s">
        <v>15</v>
      </c>
      <c r="D17" s="8" t="s">
        <v>10</v>
      </c>
      <c r="E17" s="8" t="s">
        <v>24</v>
      </c>
      <c r="F17" s="36" t="s">
        <v>41</v>
      </c>
      <c r="G17" s="61" t="s">
        <v>102</v>
      </c>
      <c r="H17" s="8"/>
      <c r="I17" s="8"/>
      <c r="J17" s="8" t="s">
        <v>19</v>
      </c>
      <c r="K17" s="8" t="s">
        <v>20</v>
      </c>
      <c r="L17" s="15" t="s">
        <v>31</v>
      </c>
    </row>
    <row r="18" spans="1:12" x14ac:dyDescent="0.3">
      <c r="B18" s="16">
        <v>44166.158763078703</v>
      </c>
      <c r="C18" s="8" t="s">
        <v>15</v>
      </c>
      <c r="D18" s="8" t="s">
        <v>10</v>
      </c>
      <c r="E18" s="8" t="s">
        <v>24</v>
      </c>
      <c r="F18" s="14">
        <v>0</v>
      </c>
      <c r="G18" s="32" t="s">
        <v>106</v>
      </c>
      <c r="H18" s="8"/>
      <c r="I18" s="8"/>
      <c r="J18" s="8" t="s">
        <v>19</v>
      </c>
      <c r="K18" s="8" t="s">
        <v>20</v>
      </c>
      <c r="L18" s="15" t="s">
        <v>31</v>
      </c>
    </row>
    <row r="19" spans="1:12" x14ac:dyDescent="0.3">
      <c r="B19" s="18"/>
      <c r="C19" s="8"/>
      <c r="D19" s="8"/>
      <c r="E19" s="8"/>
      <c r="F19" s="8"/>
      <c r="G19" s="8"/>
      <c r="H19" s="8"/>
      <c r="I19" s="8"/>
      <c r="J19" s="8"/>
      <c r="K19" s="8"/>
      <c r="L19" s="17"/>
    </row>
    <row r="20" spans="1:12" x14ac:dyDescent="0.3">
      <c r="B20" s="18"/>
      <c r="C20" s="8"/>
      <c r="D20" s="8"/>
      <c r="E20" s="8"/>
      <c r="F20" s="8"/>
      <c r="G20" s="8"/>
      <c r="H20" s="8"/>
      <c r="I20" s="8"/>
      <c r="J20" s="8"/>
      <c r="K20" s="8"/>
      <c r="L20" s="17"/>
    </row>
    <row r="21" spans="1:12" ht="16.8" thickBot="1" x14ac:dyDescent="0.35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1"/>
    </row>
    <row r="23" spans="1:12" ht="16.8" thickBot="1" x14ac:dyDescent="0.35">
      <c r="A23" t="s">
        <v>67</v>
      </c>
    </row>
    <row r="24" spans="1:12" ht="16.8" thickBot="1" x14ac:dyDescent="0.35">
      <c r="B24" s="11" t="s">
        <v>17</v>
      </c>
      <c r="C24" s="81">
        <v>44166.061145833337</v>
      </c>
      <c r="D24" s="82"/>
      <c r="E24" s="12" t="s">
        <v>59</v>
      </c>
      <c r="F24" s="4" t="s">
        <v>69</v>
      </c>
      <c r="G24" s="5"/>
      <c r="H24" s="25"/>
      <c r="I24" s="6"/>
    </row>
    <row r="25" spans="1:12" ht="16.8" thickBot="1" x14ac:dyDescent="0.35">
      <c r="B25" s="12" t="s">
        <v>23</v>
      </c>
      <c r="C25" s="81" t="s">
        <v>11</v>
      </c>
      <c r="D25" s="82"/>
      <c r="E25" s="12" t="s">
        <v>62</v>
      </c>
      <c r="F25" s="32" t="s">
        <v>85</v>
      </c>
      <c r="G25" s="5"/>
      <c r="H25" s="5"/>
      <c r="I25" s="6"/>
    </row>
    <row r="26" spans="1:12" ht="16.8" thickBot="1" x14ac:dyDescent="0.35">
      <c r="B26" s="12" t="s">
        <v>26</v>
      </c>
      <c r="C26" s="81" t="s">
        <v>15</v>
      </c>
      <c r="D26" s="82"/>
      <c r="E26" s="12" t="s">
        <v>63</v>
      </c>
      <c r="F26" s="4"/>
      <c r="G26" s="5"/>
      <c r="H26" s="5"/>
      <c r="I26" s="6"/>
    </row>
    <row r="27" spans="1:12" x14ac:dyDescent="0.3">
      <c r="B27" s="12" t="s">
        <v>27</v>
      </c>
      <c r="C27" s="83" t="s">
        <v>40</v>
      </c>
      <c r="D27" s="82"/>
      <c r="E27" s="26" t="s">
        <v>64</v>
      </c>
      <c r="F27" s="27" t="s">
        <v>65</v>
      </c>
      <c r="G27" s="28"/>
      <c r="H27" s="5"/>
      <c r="I27" s="6"/>
    </row>
    <row r="28" spans="1:12" x14ac:dyDescent="0.3">
      <c r="B28" s="59" t="s">
        <v>39</v>
      </c>
      <c r="C28" s="22"/>
      <c r="D28" s="22"/>
      <c r="E28" s="22"/>
      <c r="F28" s="22"/>
      <c r="G28" s="22"/>
      <c r="H28" s="22"/>
      <c r="I28" s="23"/>
    </row>
    <row r="29" spans="1:12" ht="16.2" customHeight="1" x14ac:dyDescent="0.3">
      <c r="B29" s="90" t="s">
        <v>89</v>
      </c>
      <c r="C29" s="91"/>
      <c r="D29" s="91"/>
      <c r="E29" s="91"/>
      <c r="F29" s="91"/>
      <c r="G29" s="91"/>
      <c r="H29" s="91"/>
      <c r="I29" s="92"/>
    </row>
    <row r="30" spans="1:12" x14ac:dyDescent="0.3">
      <c r="B30" s="53"/>
      <c r="C30" s="48"/>
      <c r="D30" s="48"/>
      <c r="E30" s="48"/>
      <c r="F30" s="48"/>
      <c r="G30" s="48"/>
      <c r="H30" s="48"/>
      <c r="I30" s="49"/>
    </row>
    <row r="31" spans="1:12" x14ac:dyDescent="0.3">
      <c r="B31" s="59" t="s">
        <v>38</v>
      </c>
      <c r="C31" s="22"/>
      <c r="D31" s="22"/>
      <c r="E31" s="22"/>
      <c r="F31" s="22"/>
      <c r="G31" s="22"/>
      <c r="H31" s="22"/>
      <c r="I31" s="23"/>
    </row>
    <row r="32" spans="1:12" x14ac:dyDescent="0.3">
      <c r="B32" s="43" t="s">
        <v>70</v>
      </c>
      <c r="C32" s="44" t="s">
        <v>71</v>
      </c>
      <c r="D32" s="44"/>
      <c r="E32" s="44" t="s">
        <v>72</v>
      </c>
      <c r="F32" s="44" t="s">
        <v>73</v>
      </c>
      <c r="G32" s="44"/>
      <c r="H32" s="44"/>
      <c r="I32" s="45"/>
    </row>
    <row r="33" spans="1:9" x14ac:dyDescent="0.3">
      <c r="B33" s="46">
        <v>1</v>
      </c>
      <c r="C33" s="39" t="s">
        <v>74</v>
      </c>
      <c r="D33" s="39"/>
      <c r="E33" s="39" t="s">
        <v>76</v>
      </c>
      <c r="F33" s="39" t="s">
        <v>93</v>
      </c>
      <c r="G33" s="39"/>
      <c r="H33" s="39"/>
      <c r="I33" s="40"/>
    </row>
    <row r="34" spans="1:9" x14ac:dyDescent="0.3">
      <c r="B34" s="46">
        <v>2</v>
      </c>
      <c r="C34" s="39" t="s">
        <v>74</v>
      </c>
      <c r="D34" s="39"/>
      <c r="E34" s="39" t="s">
        <v>77</v>
      </c>
      <c r="F34" s="39" t="s">
        <v>78</v>
      </c>
      <c r="G34" s="39"/>
      <c r="H34" s="39"/>
      <c r="I34" s="40"/>
    </row>
    <row r="35" spans="1:9" x14ac:dyDescent="0.3">
      <c r="B35" s="46"/>
      <c r="C35" s="39"/>
      <c r="D35" s="39"/>
      <c r="E35" s="39"/>
      <c r="F35" s="39"/>
      <c r="G35" s="39"/>
      <c r="H35" s="39"/>
      <c r="I35" s="40"/>
    </row>
    <row r="36" spans="1:9" x14ac:dyDescent="0.3">
      <c r="B36" s="47"/>
      <c r="C36" s="41"/>
      <c r="D36" s="41"/>
      <c r="E36" s="41"/>
      <c r="F36" s="41"/>
      <c r="G36" s="41"/>
      <c r="H36" s="41"/>
      <c r="I36" s="42"/>
    </row>
    <row r="37" spans="1:9" x14ac:dyDescent="0.3">
      <c r="B37" s="63"/>
      <c r="C37" s="39"/>
      <c r="D37" s="39"/>
      <c r="E37" s="39"/>
      <c r="F37" s="39"/>
      <c r="G37" s="39"/>
      <c r="H37" s="39"/>
      <c r="I37" s="39"/>
    </row>
    <row r="38" spans="1:9" ht="16.8" thickBot="1" x14ac:dyDescent="0.35">
      <c r="A38" t="s">
        <v>87</v>
      </c>
    </row>
    <row r="39" spans="1:9" ht="16.8" thickBot="1" x14ac:dyDescent="0.35">
      <c r="B39" s="11" t="s">
        <v>17</v>
      </c>
      <c r="C39" s="81">
        <v>44166.061145833337</v>
      </c>
      <c r="D39" s="82"/>
      <c r="E39" s="12" t="s">
        <v>59</v>
      </c>
      <c r="F39" s="4" t="s">
        <v>69</v>
      </c>
      <c r="G39" s="5"/>
      <c r="H39" s="25"/>
      <c r="I39" s="6"/>
    </row>
    <row r="40" spans="1:9" ht="16.8" thickBot="1" x14ac:dyDescent="0.35">
      <c r="B40" s="12" t="s">
        <v>23</v>
      </c>
      <c r="C40" s="81" t="s">
        <v>11</v>
      </c>
      <c r="D40" s="82"/>
      <c r="E40" s="12" t="s">
        <v>62</v>
      </c>
      <c r="F40" s="32" t="s">
        <v>85</v>
      </c>
      <c r="G40" s="5"/>
      <c r="H40" s="5"/>
      <c r="I40" s="6"/>
    </row>
    <row r="41" spans="1:9" ht="16.8" thickBot="1" x14ac:dyDescent="0.35">
      <c r="B41" s="12" t="s">
        <v>26</v>
      </c>
      <c r="C41" s="81" t="s">
        <v>15</v>
      </c>
      <c r="D41" s="82"/>
      <c r="E41" s="12" t="s">
        <v>63</v>
      </c>
      <c r="F41" s="4"/>
      <c r="G41" s="5"/>
      <c r="H41" s="5"/>
      <c r="I41" s="6"/>
    </row>
    <row r="42" spans="1:9" x14ac:dyDescent="0.3">
      <c r="B42" s="12" t="s">
        <v>27</v>
      </c>
      <c r="C42" s="83" t="s">
        <v>40</v>
      </c>
      <c r="D42" s="82"/>
      <c r="E42" s="26" t="s">
        <v>64</v>
      </c>
      <c r="F42" s="27" t="s">
        <v>65</v>
      </c>
      <c r="G42" s="28"/>
      <c r="H42" s="5"/>
      <c r="I42" s="6"/>
    </row>
    <row r="43" spans="1:9" x14ac:dyDescent="0.3">
      <c r="B43" s="59" t="s">
        <v>39</v>
      </c>
      <c r="C43" s="22"/>
      <c r="D43" s="22"/>
      <c r="E43" s="22"/>
      <c r="F43" s="22"/>
      <c r="G43" s="22"/>
      <c r="H43" s="22"/>
      <c r="I43" s="23"/>
    </row>
    <row r="44" spans="1:9" ht="16.2" customHeight="1" x14ac:dyDescent="0.3">
      <c r="B44" s="90" t="s">
        <v>90</v>
      </c>
      <c r="C44" s="91"/>
      <c r="D44" s="91"/>
      <c r="E44" s="91"/>
      <c r="F44" s="91"/>
      <c r="G44" s="91"/>
      <c r="H44" s="91"/>
      <c r="I44" s="92"/>
    </row>
    <row r="45" spans="1:9" x14ac:dyDescent="0.3">
      <c r="B45" s="53"/>
      <c r="C45" s="48"/>
      <c r="D45" s="48"/>
      <c r="E45" s="48"/>
      <c r="F45" s="48"/>
      <c r="G45" s="48"/>
      <c r="H45" s="48"/>
      <c r="I45" s="49"/>
    </row>
    <row r="46" spans="1:9" x14ac:dyDescent="0.3">
      <c r="B46" s="59" t="s">
        <v>38</v>
      </c>
      <c r="C46" s="22"/>
      <c r="D46" s="22"/>
      <c r="E46" s="22"/>
      <c r="F46" s="22"/>
      <c r="G46" s="22"/>
      <c r="H46" s="22"/>
      <c r="I46" s="23"/>
    </row>
    <row r="47" spans="1:9" x14ac:dyDescent="0.3">
      <c r="B47" s="43" t="s">
        <v>70</v>
      </c>
      <c r="C47" s="44" t="s">
        <v>71</v>
      </c>
      <c r="D47" s="44"/>
      <c r="E47" s="44" t="s">
        <v>72</v>
      </c>
      <c r="F47" s="44" t="s">
        <v>73</v>
      </c>
      <c r="G47" s="44"/>
      <c r="H47" s="44"/>
      <c r="I47" s="45"/>
    </row>
    <row r="48" spans="1:9" x14ac:dyDescent="0.3">
      <c r="B48" s="46">
        <v>1</v>
      </c>
      <c r="C48" s="39" t="s">
        <v>79</v>
      </c>
      <c r="D48" s="39"/>
      <c r="E48" s="39" t="s">
        <v>76</v>
      </c>
      <c r="F48" s="39" t="s">
        <v>82</v>
      </c>
      <c r="G48" s="39"/>
      <c r="H48" s="39"/>
      <c r="I48" s="40"/>
    </row>
    <row r="49" spans="1:9" x14ac:dyDescent="0.3">
      <c r="B49" s="46">
        <v>2</v>
      </c>
      <c r="C49" s="39" t="s">
        <v>79</v>
      </c>
      <c r="D49" s="39"/>
      <c r="E49" s="39" t="s">
        <v>77</v>
      </c>
      <c r="F49" s="39" t="s">
        <v>91</v>
      </c>
      <c r="G49" s="39"/>
      <c r="H49" s="39"/>
      <c r="I49" s="40"/>
    </row>
    <row r="50" spans="1:9" x14ac:dyDescent="0.3">
      <c r="B50" s="46">
        <v>3</v>
      </c>
      <c r="C50" s="39" t="s">
        <v>79</v>
      </c>
      <c r="D50" s="39"/>
      <c r="E50" s="39" t="s">
        <v>77</v>
      </c>
      <c r="F50" s="39" t="s">
        <v>83</v>
      </c>
      <c r="G50" s="39"/>
      <c r="H50" s="39"/>
      <c r="I50" s="40"/>
    </row>
    <row r="51" spans="1:9" x14ac:dyDescent="0.3">
      <c r="B51" s="47"/>
      <c r="C51" s="41"/>
      <c r="D51" s="41"/>
      <c r="E51" s="41"/>
      <c r="F51" s="41"/>
      <c r="G51" s="41"/>
      <c r="H51" s="41"/>
      <c r="I51" s="42"/>
    </row>
    <row r="53" spans="1:9" ht="16.8" thickBot="1" x14ac:dyDescent="0.35">
      <c r="A53" t="s">
        <v>99</v>
      </c>
    </row>
    <row r="54" spans="1:9" ht="16.8" thickBot="1" x14ac:dyDescent="0.35">
      <c r="B54" s="11" t="s">
        <v>17</v>
      </c>
      <c r="C54" s="81">
        <v>44166.061145833337</v>
      </c>
      <c r="D54" s="82"/>
      <c r="E54" s="12" t="s">
        <v>59</v>
      </c>
      <c r="F54" s="4" t="s">
        <v>69</v>
      </c>
      <c r="G54" s="5"/>
      <c r="H54" s="25"/>
      <c r="I54" s="6"/>
    </row>
    <row r="55" spans="1:9" ht="16.8" thickBot="1" x14ac:dyDescent="0.35">
      <c r="B55" s="12" t="s">
        <v>23</v>
      </c>
      <c r="C55" s="81" t="s">
        <v>11</v>
      </c>
      <c r="D55" s="82"/>
      <c r="E55" s="12" t="s">
        <v>62</v>
      </c>
      <c r="F55" s="32" t="s">
        <v>85</v>
      </c>
      <c r="G55" s="5"/>
      <c r="H55" s="5"/>
      <c r="I55" s="6"/>
    </row>
    <row r="56" spans="1:9" ht="16.8" thickBot="1" x14ac:dyDescent="0.35">
      <c r="B56" s="12" t="s">
        <v>26</v>
      </c>
      <c r="C56" s="81" t="s">
        <v>15</v>
      </c>
      <c r="D56" s="82"/>
      <c r="E56" s="12" t="s">
        <v>63</v>
      </c>
      <c r="F56" s="4"/>
      <c r="G56" s="5"/>
      <c r="H56" s="5"/>
      <c r="I56" s="6"/>
    </row>
    <row r="57" spans="1:9" x14ac:dyDescent="0.3">
      <c r="B57" s="12" t="s">
        <v>27</v>
      </c>
      <c r="C57" s="83" t="s">
        <v>40</v>
      </c>
      <c r="D57" s="82"/>
      <c r="E57" s="26" t="s">
        <v>64</v>
      </c>
      <c r="F57" s="27" t="s">
        <v>84</v>
      </c>
      <c r="G57" s="28"/>
      <c r="H57" s="5"/>
      <c r="I57" s="6"/>
    </row>
    <row r="58" spans="1:9" x14ac:dyDescent="0.3">
      <c r="B58" s="59" t="s">
        <v>39</v>
      </c>
      <c r="C58" s="22"/>
      <c r="D58" s="22"/>
      <c r="E58" s="22"/>
      <c r="F58" s="22"/>
      <c r="G58" s="22"/>
      <c r="H58" s="22"/>
      <c r="I58" s="23"/>
    </row>
    <row r="59" spans="1:9" ht="16.2" customHeight="1" x14ac:dyDescent="0.3">
      <c r="B59" s="43" t="s">
        <v>70</v>
      </c>
      <c r="C59" s="44" t="s">
        <v>71</v>
      </c>
      <c r="D59" s="44"/>
      <c r="E59" s="44" t="s">
        <v>72</v>
      </c>
      <c r="F59" s="44" t="s">
        <v>73</v>
      </c>
      <c r="G59" s="44"/>
      <c r="H59" s="44"/>
      <c r="I59" s="45"/>
    </row>
    <row r="60" spans="1:9" x14ac:dyDescent="0.3">
      <c r="B60" s="46">
        <v>1</v>
      </c>
      <c r="C60" s="39" t="s">
        <v>74</v>
      </c>
      <c r="D60" s="39"/>
      <c r="E60" s="39" t="s">
        <v>75</v>
      </c>
      <c r="F60" s="39" t="s">
        <v>95</v>
      </c>
      <c r="G60" s="39"/>
      <c r="H60" s="39"/>
      <c r="I60" s="40"/>
    </row>
    <row r="61" spans="1:9" x14ac:dyDescent="0.3">
      <c r="B61" s="46">
        <v>2</v>
      </c>
      <c r="C61" s="39" t="s">
        <v>79</v>
      </c>
      <c r="D61" s="39"/>
      <c r="E61" s="39" t="s">
        <v>75</v>
      </c>
      <c r="F61" s="39" t="s">
        <v>94</v>
      </c>
      <c r="G61" s="39"/>
      <c r="H61" s="39"/>
      <c r="I61" s="40"/>
    </row>
    <row r="62" spans="1:9" x14ac:dyDescent="0.3">
      <c r="B62" s="46">
        <v>3</v>
      </c>
      <c r="C62" s="39" t="s">
        <v>79</v>
      </c>
      <c r="D62" s="39"/>
      <c r="E62" s="39" t="s">
        <v>80</v>
      </c>
      <c r="F62" s="60" t="s">
        <v>92</v>
      </c>
      <c r="G62" s="39"/>
      <c r="H62" s="39"/>
      <c r="I62" s="40"/>
    </row>
    <row r="63" spans="1:9" x14ac:dyDescent="0.3">
      <c r="B63" s="46">
        <v>4</v>
      </c>
      <c r="C63" s="39" t="s">
        <v>79</v>
      </c>
      <c r="D63" s="39"/>
      <c r="E63" s="39" t="s">
        <v>81</v>
      </c>
      <c r="F63" s="39" t="s">
        <v>83</v>
      </c>
      <c r="G63" s="39"/>
      <c r="H63" s="39"/>
      <c r="I63" s="40"/>
    </row>
    <row r="64" spans="1:9" x14ac:dyDescent="0.3">
      <c r="B64" s="50"/>
      <c r="C64" s="51"/>
      <c r="D64" s="51"/>
      <c r="E64" s="51"/>
      <c r="F64" s="51"/>
      <c r="G64" s="51"/>
      <c r="H64" s="51"/>
      <c r="I64" s="52"/>
    </row>
    <row r="65" spans="2:9" x14ac:dyDescent="0.3">
      <c r="B65" s="59" t="s">
        <v>38</v>
      </c>
      <c r="C65" s="22"/>
      <c r="D65" s="22"/>
      <c r="E65" s="22"/>
      <c r="F65" s="22"/>
      <c r="G65" s="22"/>
      <c r="H65" s="22"/>
      <c r="I65" s="23"/>
    </row>
    <row r="66" spans="2:9" ht="16.2" customHeight="1" x14ac:dyDescent="0.3">
      <c r="B66" s="43" t="s">
        <v>70</v>
      </c>
      <c r="C66" s="44" t="s">
        <v>71</v>
      </c>
      <c r="D66" s="44"/>
      <c r="E66" s="44" t="s">
        <v>72</v>
      </c>
      <c r="F66" s="44" t="s">
        <v>73</v>
      </c>
      <c r="G66" s="44"/>
      <c r="H66" s="44"/>
      <c r="I66" s="45"/>
    </row>
    <row r="67" spans="2:9" x14ac:dyDescent="0.3">
      <c r="B67" s="46">
        <v>1</v>
      </c>
      <c r="C67" s="39" t="s">
        <v>74</v>
      </c>
      <c r="D67" s="39"/>
      <c r="E67" s="39"/>
      <c r="F67" s="39" t="s">
        <v>97</v>
      </c>
      <c r="G67" s="37"/>
      <c r="H67" s="37"/>
      <c r="I67" s="38"/>
    </row>
    <row r="68" spans="2:9" x14ac:dyDescent="0.3">
      <c r="B68" s="46">
        <v>2</v>
      </c>
      <c r="C68" s="39" t="s">
        <v>79</v>
      </c>
      <c r="D68" s="39"/>
      <c r="E68" s="39"/>
      <c r="F68" s="37" t="s">
        <v>96</v>
      </c>
      <c r="G68" s="37"/>
      <c r="H68" s="37"/>
      <c r="I68" s="38"/>
    </row>
    <row r="69" spans="2:9" x14ac:dyDescent="0.3">
      <c r="B69" s="46">
        <v>3</v>
      </c>
      <c r="C69" s="39" t="s">
        <v>79</v>
      </c>
      <c r="D69" s="39"/>
      <c r="E69" s="39"/>
      <c r="F69" s="37" t="s">
        <v>98</v>
      </c>
      <c r="G69" s="37"/>
      <c r="H69" s="37"/>
      <c r="I69" s="38"/>
    </row>
    <row r="70" spans="2:9" x14ac:dyDescent="0.3">
      <c r="B70" s="53"/>
      <c r="C70" s="54"/>
      <c r="D70" s="54"/>
      <c r="E70" s="54"/>
      <c r="F70" s="54"/>
      <c r="G70" s="54"/>
      <c r="H70" s="54"/>
      <c r="I70" s="55"/>
    </row>
    <row r="71" spans="2:9" x14ac:dyDescent="0.3">
      <c r="B71" s="56"/>
      <c r="C71" s="57"/>
      <c r="D71" s="57"/>
      <c r="E71" s="57"/>
      <c r="F71" s="57"/>
      <c r="G71" s="57"/>
      <c r="H71" s="57"/>
      <c r="I71" s="58"/>
    </row>
  </sheetData>
  <mergeCells count="14">
    <mergeCell ref="C54:D54"/>
    <mergeCell ref="C55:D55"/>
    <mergeCell ref="C56:D56"/>
    <mergeCell ref="C57:D57"/>
    <mergeCell ref="C24:D24"/>
    <mergeCell ref="C25:D25"/>
    <mergeCell ref="C26:D26"/>
    <mergeCell ref="C27:D27"/>
    <mergeCell ref="B29:I29"/>
    <mergeCell ref="C39:D39"/>
    <mergeCell ref="C40:D40"/>
    <mergeCell ref="C41:D41"/>
    <mergeCell ref="C42:D42"/>
    <mergeCell ref="B44:I44"/>
  </mergeCells>
  <phoneticPr fontId="1" type="noConversion"/>
  <hyperlinks>
    <hyperlink ref="F24" r:id="rId1" display="http://sit-1.arcare-robot.com/ArcareEng/Runtime_SignOut" xr:uid="{00000000-0004-0000-0100-000000000000}"/>
    <hyperlink ref="F54" r:id="rId2" display="http://sit-1.arcare-robot.com/ArcareEng/Runtime_SignOut" xr:uid="{00000000-0004-0000-0100-000001000000}"/>
    <hyperlink ref="F39" r:id="rId3" display="http://sit-1.arcare-robot.com/ArcareEng/Runtime_SignOut" xr:uid="{00000000-0004-0000-0100-000002000000}"/>
  </hyperlinks>
  <pageMargins left="0" right="0" top="0" bottom="0" header="0" footer="0"/>
  <pageSetup paperSize="9" scale="67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1694-3F1B-4A50-A7C3-08DAC2EA8810}">
  <dimension ref="A1:K13"/>
  <sheetViews>
    <sheetView workbookViewId="0">
      <selection activeCell="F32" sqref="F32"/>
    </sheetView>
  </sheetViews>
  <sheetFormatPr defaultRowHeight="16.2" x14ac:dyDescent="0.3"/>
  <cols>
    <col min="2" max="2" width="17.77734375" bestFit="1" customWidth="1"/>
    <col min="3" max="3" width="6.44140625" bestFit="1" customWidth="1"/>
    <col min="4" max="4" width="7.44140625" bestFit="1" customWidth="1"/>
    <col min="5" max="5" width="38" bestFit="1" customWidth="1"/>
    <col min="6" max="6" width="11.6640625" bestFit="1" customWidth="1"/>
    <col min="7" max="7" width="21.21875" bestFit="1" customWidth="1"/>
    <col min="8" max="8" width="20" bestFit="1" customWidth="1"/>
    <col min="9" max="9" width="19.77734375" customWidth="1"/>
    <col min="10" max="10" width="18.33203125" bestFit="1" customWidth="1"/>
    <col min="11" max="11" width="13.33203125" bestFit="1" customWidth="1"/>
  </cols>
  <sheetData>
    <row r="1" spans="1:11" x14ac:dyDescent="0.3">
      <c r="A1" s="62" t="s">
        <v>141</v>
      </c>
      <c r="B1" s="62" t="s">
        <v>117</v>
      </c>
      <c r="C1" s="62" t="s">
        <v>118</v>
      </c>
      <c r="D1" s="62" t="s">
        <v>119</v>
      </c>
      <c r="E1" s="62" t="s">
        <v>120</v>
      </c>
      <c r="F1" s="62" t="s">
        <v>121</v>
      </c>
      <c r="G1" s="62" t="s">
        <v>122</v>
      </c>
      <c r="H1" s="62" t="s">
        <v>123</v>
      </c>
      <c r="I1" s="62" t="s">
        <v>124</v>
      </c>
      <c r="J1" s="62" t="s">
        <v>125</v>
      </c>
      <c r="K1" s="62" t="s">
        <v>126</v>
      </c>
    </row>
    <row r="2" spans="1:11" x14ac:dyDescent="0.3">
      <c r="A2">
        <v>1</v>
      </c>
      <c r="B2" s="65">
        <v>44166.061145833337</v>
      </c>
      <c r="C2" t="s">
        <v>18</v>
      </c>
      <c r="D2" t="s">
        <v>18</v>
      </c>
      <c r="E2" t="s">
        <v>18</v>
      </c>
      <c r="F2">
        <v>0</v>
      </c>
      <c r="G2" t="s">
        <v>127</v>
      </c>
      <c r="I2" t="s">
        <v>128</v>
      </c>
      <c r="J2" t="s">
        <v>19</v>
      </c>
      <c r="K2" t="s">
        <v>20</v>
      </c>
    </row>
    <row r="3" spans="1:11" x14ac:dyDescent="0.3">
      <c r="A3">
        <v>2</v>
      </c>
      <c r="B3" s="65">
        <v>44166.061145833337</v>
      </c>
      <c r="C3" t="s">
        <v>15</v>
      </c>
      <c r="D3" t="s">
        <v>10</v>
      </c>
      <c r="E3" t="s">
        <v>18</v>
      </c>
      <c r="F3">
        <v>0</v>
      </c>
      <c r="G3" t="s">
        <v>127</v>
      </c>
      <c r="I3" t="s">
        <v>129</v>
      </c>
    </row>
    <row r="4" spans="1:11" x14ac:dyDescent="0.3">
      <c r="A4">
        <v>3</v>
      </c>
      <c r="B4" s="65">
        <v>44166.061145833337</v>
      </c>
      <c r="C4" t="s">
        <v>15</v>
      </c>
      <c r="D4" t="s">
        <v>10</v>
      </c>
      <c r="E4" t="s">
        <v>24</v>
      </c>
      <c r="F4" t="s">
        <v>40</v>
      </c>
      <c r="G4" t="s">
        <v>130</v>
      </c>
      <c r="J4" t="s">
        <v>19</v>
      </c>
      <c r="K4" t="s">
        <v>20</v>
      </c>
    </row>
    <row r="5" spans="1:11" x14ac:dyDescent="0.3">
      <c r="A5">
        <v>4</v>
      </c>
      <c r="B5" s="65">
        <v>44166.061146874999</v>
      </c>
      <c r="C5" t="s">
        <v>15</v>
      </c>
      <c r="D5" t="s">
        <v>10</v>
      </c>
      <c r="E5" t="s">
        <v>18</v>
      </c>
      <c r="F5">
        <v>0</v>
      </c>
      <c r="G5" t="s">
        <v>130</v>
      </c>
      <c r="J5" t="s">
        <v>19</v>
      </c>
      <c r="K5" t="s">
        <v>20</v>
      </c>
    </row>
    <row r="6" spans="1:11" x14ac:dyDescent="0.3">
      <c r="A6">
        <v>5</v>
      </c>
      <c r="B6" s="65">
        <v>44166.158557673611</v>
      </c>
      <c r="C6" t="s">
        <v>15</v>
      </c>
      <c r="D6" t="s">
        <v>10</v>
      </c>
      <c r="E6" t="s">
        <v>18</v>
      </c>
      <c r="F6">
        <v>0</v>
      </c>
      <c r="G6" t="s">
        <v>130</v>
      </c>
      <c r="J6" t="s">
        <v>19</v>
      </c>
      <c r="K6" t="s">
        <v>20</v>
      </c>
    </row>
    <row r="7" spans="1:11" x14ac:dyDescent="0.3">
      <c r="A7">
        <v>6</v>
      </c>
      <c r="B7" s="65">
        <v>44166.158568946761</v>
      </c>
      <c r="C7" t="s">
        <v>15</v>
      </c>
      <c r="D7" t="s">
        <v>10</v>
      </c>
      <c r="E7" t="s">
        <v>24</v>
      </c>
      <c r="F7" t="s">
        <v>40</v>
      </c>
      <c r="G7" t="s">
        <v>130</v>
      </c>
      <c r="J7" t="s">
        <v>19</v>
      </c>
      <c r="K7" t="s">
        <v>20</v>
      </c>
    </row>
    <row r="8" spans="1:11" x14ac:dyDescent="0.3">
      <c r="A8">
        <v>7</v>
      </c>
      <c r="B8" s="65">
        <v>44166.15857013889</v>
      </c>
      <c r="C8" t="s">
        <v>15</v>
      </c>
      <c r="D8" t="s">
        <v>10</v>
      </c>
      <c r="E8" t="s">
        <v>24</v>
      </c>
      <c r="F8" t="s">
        <v>40</v>
      </c>
      <c r="G8" t="s">
        <v>85</v>
      </c>
      <c r="H8" t="s">
        <v>131</v>
      </c>
      <c r="J8" t="s">
        <v>19</v>
      </c>
      <c r="K8" t="s">
        <v>20</v>
      </c>
    </row>
    <row r="9" spans="1:11" x14ac:dyDescent="0.3">
      <c r="A9">
        <v>8</v>
      </c>
      <c r="B9" s="65">
        <v>44166.158680439818</v>
      </c>
      <c r="C9" t="s">
        <v>15</v>
      </c>
      <c r="D9" t="s">
        <v>10</v>
      </c>
      <c r="E9" t="s">
        <v>24</v>
      </c>
      <c r="F9" t="s">
        <v>40</v>
      </c>
      <c r="G9" t="s">
        <v>85</v>
      </c>
      <c r="H9" t="s">
        <v>131</v>
      </c>
      <c r="J9" t="s">
        <v>19</v>
      </c>
      <c r="K9" t="s">
        <v>20</v>
      </c>
    </row>
    <row r="10" spans="1:11" x14ac:dyDescent="0.3">
      <c r="A10">
        <v>9</v>
      </c>
      <c r="B10" s="65">
        <v>44166.158761805556</v>
      </c>
      <c r="C10" t="s">
        <v>15</v>
      </c>
      <c r="D10" t="s">
        <v>10</v>
      </c>
      <c r="E10" t="s">
        <v>24</v>
      </c>
      <c r="F10" t="s">
        <v>40</v>
      </c>
      <c r="G10" t="s">
        <v>85</v>
      </c>
      <c r="H10" t="s">
        <v>132</v>
      </c>
      <c r="J10" t="s">
        <v>19</v>
      </c>
      <c r="K10" t="s">
        <v>20</v>
      </c>
    </row>
    <row r="11" spans="1:11" x14ac:dyDescent="0.3">
      <c r="A11">
        <v>10</v>
      </c>
      <c r="B11" s="65">
        <v>44166.158761805556</v>
      </c>
      <c r="C11" t="s">
        <v>15</v>
      </c>
      <c r="D11" t="s">
        <v>10</v>
      </c>
      <c r="E11" t="s">
        <v>24</v>
      </c>
      <c r="F11" t="s">
        <v>40</v>
      </c>
      <c r="G11" t="s">
        <v>130</v>
      </c>
      <c r="J11" t="s">
        <v>19</v>
      </c>
      <c r="K11" t="s">
        <v>20</v>
      </c>
    </row>
    <row r="12" spans="1:11" x14ac:dyDescent="0.3">
      <c r="A12">
        <v>11</v>
      </c>
      <c r="B12" s="65">
        <v>44166.158763078703</v>
      </c>
      <c r="C12" t="s">
        <v>15</v>
      </c>
      <c r="D12" t="s">
        <v>10</v>
      </c>
      <c r="E12" t="s">
        <v>24</v>
      </c>
      <c r="F12">
        <v>0</v>
      </c>
      <c r="G12" t="s">
        <v>133</v>
      </c>
      <c r="J12" t="s">
        <v>19</v>
      </c>
      <c r="K12" t="s">
        <v>20</v>
      </c>
    </row>
    <row r="13" spans="1:11" x14ac:dyDescent="0.3">
      <c r="B13" s="6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AAE8-6AEF-4EDC-9281-CA5B632762A1}">
  <dimension ref="A1:S23"/>
  <sheetViews>
    <sheetView workbookViewId="0">
      <selection activeCell="J28" sqref="J28"/>
    </sheetView>
  </sheetViews>
  <sheetFormatPr defaultColWidth="9" defaultRowHeight="16.2" x14ac:dyDescent="0.3"/>
  <cols>
    <col min="1" max="1" width="8.88671875" customWidth="1"/>
    <col min="2" max="2" width="17.77734375" style="70" bestFit="1" customWidth="1"/>
    <col min="3" max="3" width="6.44140625" style="70" bestFit="1" customWidth="1"/>
    <col min="4" max="4" width="7.44140625" style="70" bestFit="1" customWidth="1"/>
    <col min="5" max="5" width="10.88671875" style="70" customWidth="1"/>
    <col min="6" max="6" width="11.6640625" style="70" bestFit="1" customWidth="1"/>
    <col min="7" max="8" width="9.44140625" style="70" bestFit="1" customWidth="1"/>
    <col min="9" max="9" width="19.77734375" style="70" customWidth="1"/>
    <col min="10" max="10" width="18.33203125" style="70" bestFit="1" customWidth="1"/>
    <col min="11" max="11" width="13.33203125" style="70" bestFit="1" customWidth="1"/>
    <col min="12" max="13" width="9" style="70"/>
    <col min="14" max="14" width="9.44140625" style="70" bestFit="1" customWidth="1"/>
    <col min="15" max="15" width="9" style="70"/>
    <col min="16" max="16" width="87.33203125" style="70" bestFit="1" customWidth="1"/>
    <col min="17" max="16384" width="9" style="70"/>
  </cols>
  <sheetData>
    <row r="1" spans="1:19" x14ac:dyDescent="0.3">
      <c r="A1" s="62" t="s">
        <v>141</v>
      </c>
      <c r="B1" s="66" t="s">
        <v>117</v>
      </c>
      <c r="C1" s="66" t="s">
        <v>118</v>
      </c>
      <c r="D1" s="66" t="s">
        <v>119</v>
      </c>
      <c r="E1" s="66" t="s">
        <v>120</v>
      </c>
      <c r="F1" s="66" t="s">
        <v>121</v>
      </c>
      <c r="G1" s="66" t="s">
        <v>62</v>
      </c>
      <c r="H1" s="66" t="s">
        <v>63</v>
      </c>
      <c r="I1" s="66" t="s">
        <v>124</v>
      </c>
      <c r="J1" s="66" t="s">
        <v>125</v>
      </c>
      <c r="K1" s="66" t="s">
        <v>126</v>
      </c>
      <c r="L1" s="66" t="s">
        <v>134</v>
      </c>
      <c r="M1" s="67" t="s">
        <v>136</v>
      </c>
      <c r="N1" s="68" t="s">
        <v>137</v>
      </c>
      <c r="O1" s="68" t="s">
        <v>138</v>
      </c>
      <c r="P1" s="68" t="s">
        <v>32</v>
      </c>
      <c r="Q1" s="68"/>
      <c r="R1" s="68"/>
      <c r="S1" s="69"/>
    </row>
    <row r="2" spans="1:19" x14ac:dyDescent="0.3">
      <c r="A2">
        <v>1</v>
      </c>
      <c r="B2" s="71">
        <v>44166.061145833337</v>
      </c>
      <c r="C2" s="70" t="s">
        <v>18</v>
      </c>
      <c r="D2" s="70" t="s">
        <v>18</v>
      </c>
      <c r="E2" s="70" t="s">
        <v>18</v>
      </c>
      <c r="F2" s="70">
        <v>0</v>
      </c>
      <c r="G2" s="70" t="s">
        <v>127</v>
      </c>
      <c r="I2" s="70" t="s">
        <v>128</v>
      </c>
      <c r="J2" s="70" t="s">
        <v>19</v>
      </c>
      <c r="K2" s="70" t="s">
        <v>20</v>
      </c>
    </row>
    <row r="3" spans="1:19" x14ac:dyDescent="0.3">
      <c r="A3">
        <v>2</v>
      </c>
      <c r="B3" s="71">
        <v>44166.061145833337</v>
      </c>
      <c r="C3" s="70" t="s">
        <v>15</v>
      </c>
      <c r="D3" s="70" t="s">
        <v>10</v>
      </c>
      <c r="E3" s="70" t="s">
        <v>18</v>
      </c>
      <c r="F3" s="70">
        <v>0</v>
      </c>
      <c r="G3" s="70" t="s">
        <v>127</v>
      </c>
      <c r="I3" s="70" t="s">
        <v>129</v>
      </c>
    </row>
    <row r="4" spans="1:19" x14ac:dyDescent="0.3">
      <c r="A4">
        <v>3</v>
      </c>
      <c r="B4" s="71">
        <v>44166.061145833337</v>
      </c>
      <c r="C4" s="70" t="s">
        <v>15</v>
      </c>
      <c r="D4" s="70" t="s">
        <v>10</v>
      </c>
      <c r="E4" s="70" t="s">
        <v>24</v>
      </c>
      <c r="F4" s="70" t="s">
        <v>40</v>
      </c>
      <c r="G4" s="70" t="s">
        <v>130</v>
      </c>
      <c r="J4" s="70" t="s">
        <v>19</v>
      </c>
      <c r="K4" s="70" t="s">
        <v>20</v>
      </c>
    </row>
    <row r="5" spans="1:19" x14ac:dyDescent="0.3">
      <c r="A5">
        <v>4</v>
      </c>
      <c r="B5" s="71">
        <v>44166.061146874999</v>
      </c>
      <c r="C5" s="70" t="s">
        <v>15</v>
      </c>
      <c r="D5" s="70" t="s">
        <v>10</v>
      </c>
      <c r="E5" s="70" t="s">
        <v>18</v>
      </c>
      <c r="F5" s="70">
        <v>0</v>
      </c>
      <c r="G5" s="70" t="s">
        <v>130</v>
      </c>
      <c r="J5" s="70" t="s">
        <v>19</v>
      </c>
      <c r="K5" s="70" t="s">
        <v>20</v>
      </c>
    </row>
    <row r="6" spans="1:19" x14ac:dyDescent="0.3">
      <c r="A6">
        <v>5</v>
      </c>
      <c r="B6" s="71">
        <v>44166.158557673611</v>
      </c>
      <c r="C6" s="70" t="s">
        <v>15</v>
      </c>
      <c r="D6" s="70" t="s">
        <v>10</v>
      </c>
      <c r="E6" s="70" t="s">
        <v>18</v>
      </c>
      <c r="F6" s="70">
        <v>0</v>
      </c>
      <c r="G6" s="70" t="s">
        <v>130</v>
      </c>
      <c r="J6" s="70" t="s">
        <v>19</v>
      </c>
      <c r="K6" s="70" t="s">
        <v>20</v>
      </c>
    </row>
    <row r="7" spans="1:19" x14ac:dyDescent="0.3">
      <c r="A7">
        <v>6</v>
      </c>
      <c r="B7" s="71">
        <v>44166.158568946761</v>
      </c>
      <c r="C7" s="70" t="s">
        <v>15</v>
      </c>
      <c r="D7" s="70" t="s">
        <v>10</v>
      </c>
      <c r="E7" s="70" t="s">
        <v>24</v>
      </c>
      <c r="F7" s="70" t="s">
        <v>40</v>
      </c>
      <c r="G7" s="70" t="s">
        <v>130</v>
      </c>
      <c r="J7" s="70" t="s">
        <v>19</v>
      </c>
      <c r="K7" s="70" t="s">
        <v>20</v>
      </c>
    </row>
    <row r="8" spans="1:19" x14ac:dyDescent="0.3">
      <c r="A8">
        <v>7</v>
      </c>
      <c r="B8" s="71">
        <v>44166.15857013889</v>
      </c>
      <c r="C8" s="70" t="s">
        <v>15</v>
      </c>
      <c r="D8" s="70" t="s">
        <v>10</v>
      </c>
      <c r="E8" s="70" t="s">
        <v>24</v>
      </c>
      <c r="F8" s="70" t="s">
        <v>40</v>
      </c>
      <c r="G8" s="70" t="s">
        <v>85</v>
      </c>
      <c r="H8" s="70" t="s">
        <v>131</v>
      </c>
      <c r="J8" s="70" t="s">
        <v>19</v>
      </c>
      <c r="K8" s="70" t="s">
        <v>20</v>
      </c>
      <c r="L8" s="70" t="s">
        <v>135</v>
      </c>
      <c r="M8" s="72">
        <v>1</v>
      </c>
      <c r="P8" s="70" t="s">
        <v>89</v>
      </c>
    </row>
    <row r="9" spans="1:19" x14ac:dyDescent="0.3">
      <c r="A9">
        <v>7</v>
      </c>
      <c r="B9" s="71">
        <v>44166.15857013889</v>
      </c>
      <c r="C9" s="70" t="s">
        <v>15</v>
      </c>
      <c r="D9" s="70" t="s">
        <v>10</v>
      </c>
      <c r="E9" s="70" t="s">
        <v>24</v>
      </c>
      <c r="F9" s="70" t="s">
        <v>40</v>
      </c>
      <c r="G9" s="70" t="s">
        <v>85</v>
      </c>
      <c r="H9" s="70" t="s">
        <v>131</v>
      </c>
      <c r="J9" s="70" t="s">
        <v>19</v>
      </c>
      <c r="K9" s="70" t="s">
        <v>20</v>
      </c>
      <c r="L9" s="70" t="s">
        <v>139</v>
      </c>
      <c r="M9" s="73">
        <v>1</v>
      </c>
      <c r="N9" s="74" t="s">
        <v>74</v>
      </c>
      <c r="O9" s="74" t="s">
        <v>76</v>
      </c>
      <c r="P9" s="74" t="s">
        <v>93</v>
      </c>
      <c r="Q9" s="74"/>
      <c r="R9" s="74"/>
      <c r="S9" s="75"/>
    </row>
    <row r="10" spans="1:19" x14ac:dyDescent="0.3">
      <c r="A10">
        <v>7</v>
      </c>
      <c r="B10" s="71">
        <v>44166.15857013889</v>
      </c>
      <c r="C10" s="70" t="s">
        <v>15</v>
      </c>
      <c r="D10" s="70" t="s">
        <v>10</v>
      </c>
      <c r="E10" s="70" t="s">
        <v>24</v>
      </c>
      <c r="F10" s="70" t="s">
        <v>40</v>
      </c>
      <c r="G10" s="70" t="s">
        <v>85</v>
      </c>
      <c r="H10" s="70" t="s">
        <v>131</v>
      </c>
      <c r="J10" s="70" t="s">
        <v>19</v>
      </c>
      <c r="K10" s="70" t="s">
        <v>20</v>
      </c>
      <c r="L10" s="70" t="s">
        <v>139</v>
      </c>
      <c r="M10" s="73">
        <v>2</v>
      </c>
      <c r="N10" s="74" t="s">
        <v>74</v>
      </c>
      <c r="O10" s="74" t="s">
        <v>76</v>
      </c>
      <c r="P10" s="74" t="s">
        <v>78</v>
      </c>
      <c r="Q10" s="74"/>
      <c r="R10" s="74"/>
      <c r="S10" s="75"/>
    </row>
    <row r="11" spans="1:19" x14ac:dyDescent="0.3">
      <c r="A11">
        <v>8</v>
      </c>
      <c r="B11" s="71">
        <v>44166.15857013889</v>
      </c>
      <c r="C11" s="70" t="s">
        <v>15</v>
      </c>
      <c r="D11" s="70" t="s">
        <v>10</v>
      </c>
      <c r="E11" s="70" t="s">
        <v>24</v>
      </c>
      <c r="F11" s="70" t="s">
        <v>40</v>
      </c>
      <c r="G11" s="70" t="s">
        <v>85</v>
      </c>
      <c r="H11" s="70" t="s">
        <v>131</v>
      </c>
      <c r="J11" s="70" t="s">
        <v>19</v>
      </c>
      <c r="K11" s="70" t="s">
        <v>20</v>
      </c>
      <c r="L11" s="70" t="s">
        <v>135</v>
      </c>
      <c r="M11" s="72">
        <v>1</v>
      </c>
      <c r="P11" s="70" t="s">
        <v>90</v>
      </c>
    </row>
    <row r="12" spans="1:19" x14ac:dyDescent="0.3">
      <c r="A12">
        <v>8</v>
      </c>
      <c r="B12" s="71">
        <v>44166.158680439818</v>
      </c>
      <c r="C12" s="70" t="s">
        <v>15</v>
      </c>
      <c r="D12" s="70" t="s">
        <v>10</v>
      </c>
      <c r="E12" s="70" t="s">
        <v>24</v>
      </c>
      <c r="F12" s="70" t="s">
        <v>40</v>
      </c>
      <c r="G12" s="70" t="s">
        <v>85</v>
      </c>
      <c r="H12" s="70" t="s">
        <v>131</v>
      </c>
      <c r="J12" s="70" t="s">
        <v>19</v>
      </c>
      <c r="K12" s="70" t="s">
        <v>20</v>
      </c>
      <c r="L12" s="70" t="s">
        <v>139</v>
      </c>
      <c r="M12" s="73">
        <v>1</v>
      </c>
      <c r="N12" s="74" t="s">
        <v>79</v>
      </c>
      <c r="O12" s="74" t="s">
        <v>76</v>
      </c>
      <c r="P12" s="74" t="s">
        <v>82</v>
      </c>
    </row>
    <row r="13" spans="1:19" x14ac:dyDescent="0.3">
      <c r="A13">
        <v>8</v>
      </c>
      <c r="B13" s="71">
        <v>44166.158680439818</v>
      </c>
      <c r="C13" s="70" t="s">
        <v>15</v>
      </c>
      <c r="D13" s="70" t="s">
        <v>10</v>
      </c>
      <c r="E13" s="70" t="s">
        <v>24</v>
      </c>
      <c r="F13" s="70" t="s">
        <v>40</v>
      </c>
      <c r="G13" s="70" t="s">
        <v>85</v>
      </c>
      <c r="H13" s="70" t="s">
        <v>131</v>
      </c>
      <c r="J13" s="70" t="s">
        <v>19</v>
      </c>
      <c r="K13" s="70" t="s">
        <v>20</v>
      </c>
      <c r="L13" s="70" t="s">
        <v>139</v>
      </c>
      <c r="M13" s="73">
        <v>2</v>
      </c>
      <c r="N13" s="74" t="s">
        <v>79</v>
      </c>
      <c r="O13" s="74" t="s">
        <v>76</v>
      </c>
      <c r="P13" s="74" t="s">
        <v>91</v>
      </c>
    </row>
    <row r="14" spans="1:19" x14ac:dyDescent="0.3">
      <c r="A14">
        <v>8</v>
      </c>
      <c r="B14" s="71">
        <v>44166.158680439818</v>
      </c>
      <c r="C14" s="70" t="s">
        <v>15</v>
      </c>
      <c r="D14" s="70" t="s">
        <v>10</v>
      </c>
      <c r="E14" s="70" t="s">
        <v>24</v>
      </c>
      <c r="F14" s="70" t="s">
        <v>40</v>
      </c>
      <c r="G14" s="70" t="s">
        <v>85</v>
      </c>
      <c r="H14" s="70" t="s">
        <v>131</v>
      </c>
      <c r="J14" s="70" t="s">
        <v>19</v>
      </c>
      <c r="K14" s="70" t="s">
        <v>20</v>
      </c>
      <c r="L14" s="70" t="s">
        <v>139</v>
      </c>
      <c r="M14" s="73">
        <v>3</v>
      </c>
      <c r="N14" s="74" t="s">
        <v>79</v>
      </c>
      <c r="O14" s="74" t="s">
        <v>76</v>
      </c>
      <c r="P14" s="74" t="s">
        <v>83</v>
      </c>
    </row>
    <row r="15" spans="1:19" x14ac:dyDescent="0.3">
      <c r="A15">
        <v>9</v>
      </c>
      <c r="B15" s="71">
        <v>44166.158761805556</v>
      </c>
      <c r="C15" s="70" t="s">
        <v>15</v>
      </c>
      <c r="D15" s="70" t="s">
        <v>10</v>
      </c>
      <c r="E15" s="70" t="s">
        <v>24</v>
      </c>
      <c r="F15" s="70" t="s">
        <v>40</v>
      </c>
      <c r="G15" s="70" t="s">
        <v>85</v>
      </c>
      <c r="H15" s="70" t="s">
        <v>132</v>
      </c>
      <c r="J15" s="70" t="s">
        <v>19</v>
      </c>
      <c r="K15" s="70" t="s">
        <v>20</v>
      </c>
      <c r="L15" s="70" t="s">
        <v>135</v>
      </c>
      <c r="M15" s="73">
        <v>1</v>
      </c>
      <c r="N15" s="74" t="s">
        <v>74</v>
      </c>
      <c r="O15" s="74" t="s">
        <v>75</v>
      </c>
      <c r="P15" s="74" t="s">
        <v>140</v>
      </c>
    </row>
    <row r="16" spans="1:19" x14ac:dyDescent="0.3">
      <c r="A16">
        <v>9</v>
      </c>
      <c r="B16" s="71">
        <v>44166.158761805556</v>
      </c>
      <c r="C16" s="70" t="s">
        <v>15</v>
      </c>
      <c r="D16" s="70" t="s">
        <v>10</v>
      </c>
      <c r="E16" s="70" t="s">
        <v>24</v>
      </c>
      <c r="F16" s="70" t="s">
        <v>40</v>
      </c>
      <c r="G16" s="70" t="s">
        <v>85</v>
      </c>
      <c r="H16" s="70" t="s">
        <v>132</v>
      </c>
      <c r="J16" s="70" t="s">
        <v>19</v>
      </c>
      <c r="K16" s="70" t="s">
        <v>20</v>
      </c>
      <c r="L16" s="70" t="s">
        <v>135</v>
      </c>
      <c r="M16" s="73">
        <v>2</v>
      </c>
      <c r="N16" s="74" t="s">
        <v>79</v>
      </c>
      <c r="O16" s="74" t="s">
        <v>75</v>
      </c>
      <c r="P16" s="74" t="s">
        <v>96</v>
      </c>
      <c r="Q16" s="74"/>
      <c r="R16" s="74"/>
    </row>
    <row r="17" spans="1:18" x14ac:dyDescent="0.3">
      <c r="A17">
        <v>9</v>
      </c>
      <c r="B17" s="71">
        <v>44166.158761805556</v>
      </c>
      <c r="C17" s="70" t="s">
        <v>15</v>
      </c>
      <c r="D17" s="70" t="s">
        <v>10</v>
      </c>
      <c r="E17" s="70" t="s">
        <v>24</v>
      </c>
      <c r="F17" s="70" t="s">
        <v>40</v>
      </c>
      <c r="G17" s="70" t="s">
        <v>85</v>
      </c>
      <c r="H17" s="70" t="s">
        <v>132</v>
      </c>
      <c r="J17" s="70" t="s">
        <v>19</v>
      </c>
      <c r="K17" s="70" t="s">
        <v>20</v>
      </c>
      <c r="L17" s="70" t="s">
        <v>135</v>
      </c>
      <c r="M17" s="73">
        <v>3</v>
      </c>
      <c r="N17" s="74" t="s">
        <v>79</v>
      </c>
      <c r="O17" s="74" t="s">
        <v>80</v>
      </c>
      <c r="P17" s="74" t="s">
        <v>98</v>
      </c>
      <c r="Q17" s="74"/>
      <c r="R17" s="74"/>
    </row>
    <row r="18" spans="1:18" x14ac:dyDescent="0.3">
      <c r="A18">
        <v>9</v>
      </c>
      <c r="B18" s="71">
        <v>44166.158761805556</v>
      </c>
      <c r="C18" s="70" t="s">
        <v>15</v>
      </c>
      <c r="D18" s="70" t="s">
        <v>10</v>
      </c>
      <c r="E18" s="70" t="s">
        <v>24</v>
      </c>
      <c r="F18" s="70" t="s">
        <v>40</v>
      </c>
      <c r="G18" s="70" t="s">
        <v>85</v>
      </c>
      <c r="H18" s="70" t="s">
        <v>132</v>
      </c>
      <c r="J18" s="70" t="s">
        <v>19</v>
      </c>
      <c r="K18" s="70" t="s">
        <v>20</v>
      </c>
      <c r="L18" s="70" t="s">
        <v>135</v>
      </c>
      <c r="M18" s="73">
        <v>4</v>
      </c>
      <c r="N18" s="74" t="s">
        <v>79</v>
      </c>
      <c r="O18" s="74" t="s">
        <v>81</v>
      </c>
      <c r="P18" s="74" t="s">
        <v>83</v>
      </c>
      <c r="Q18" s="74"/>
      <c r="R18" s="74"/>
    </row>
    <row r="19" spans="1:18" x14ac:dyDescent="0.3">
      <c r="A19">
        <v>9</v>
      </c>
      <c r="B19" s="71">
        <v>44166.158761805556</v>
      </c>
      <c r="C19" s="70" t="s">
        <v>15</v>
      </c>
      <c r="D19" s="70" t="s">
        <v>10</v>
      </c>
      <c r="E19" s="70" t="s">
        <v>24</v>
      </c>
      <c r="F19" s="70" t="s">
        <v>40</v>
      </c>
      <c r="G19" s="70" t="s">
        <v>85</v>
      </c>
      <c r="H19" s="70" t="s">
        <v>132</v>
      </c>
      <c r="J19" s="70" t="s">
        <v>19</v>
      </c>
      <c r="K19" s="70" t="s">
        <v>20</v>
      </c>
      <c r="L19" s="70" t="s">
        <v>139</v>
      </c>
      <c r="M19" s="73">
        <v>1</v>
      </c>
      <c r="N19" s="74" t="s">
        <v>74</v>
      </c>
      <c r="O19" s="74"/>
      <c r="P19" s="74" t="s">
        <v>140</v>
      </c>
      <c r="Q19" s="74"/>
      <c r="R19" s="74"/>
    </row>
    <row r="20" spans="1:18" x14ac:dyDescent="0.3">
      <c r="A20">
        <v>9</v>
      </c>
      <c r="B20" s="71">
        <v>44166.158761805556</v>
      </c>
      <c r="C20" s="70" t="s">
        <v>15</v>
      </c>
      <c r="D20" s="70" t="s">
        <v>10</v>
      </c>
      <c r="E20" s="70" t="s">
        <v>24</v>
      </c>
      <c r="F20" s="70" t="s">
        <v>40</v>
      </c>
      <c r="G20" s="70" t="s">
        <v>85</v>
      </c>
      <c r="H20" s="70" t="s">
        <v>132</v>
      </c>
      <c r="J20" s="70" t="s">
        <v>19</v>
      </c>
      <c r="K20" s="70" t="s">
        <v>20</v>
      </c>
      <c r="L20" s="70" t="s">
        <v>139</v>
      </c>
      <c r="M20" s="73">
        <v>2</v>
      </c>
      <c r="N20" s="74" t="s">
        <v>79</v>
      </c>
      <c r="O20" s="74"/>
      <c r="P20" s="74" t="s">
        <v>96</v>
      </c>
      <c r="Q20" s="74"/>
      <c r="R20" s="74"/>
    </row>
    <row r="21" spans="1:18" x14ac:dyDescent="0.3">
      <c r="A21">
        <v>9</v>
      </c>
      <c r="B21" s="71">
        <v>44166.158761805556</v>
      </c>
      <c r="C21" s="70" t="s">
        <v>15</v>
      </c>
      <c r="D21" s="70" t="s">
        <v>10</v>
      </c>
      <c r="E21" s="70" t="s">
        <v>24</v>
      </c>
      <c r="F21" s="70" t="s">
        <v>40</v>
      </c>
      <c r="G21" s="70" t="s">
        <v>85</v>
      </c>
      <c r="H21" s="70" t="s">
        <v>132</v>
      </c>
      <c r="J21" s="70" t="s">
        <v>19</v>
      </c>
      <c r="K21" s="70" t="s">
        <v>20</v>
      </c>
      <c r="L21" s="70" t="s">
        <v>139</v>
      </c>
      <c r="M21" s="73">
        <v>3</v>
      </c>
      <c r="N21" s="74" t="s">
        <v>79</v>
      </c>
      <c r="O21" s="74"/>
      <c r="P21" s="74" t="s">
        <v>98</v>
      </c>
      <c r="Q21" s="74"/>
      <c r="R21" s="74"/>
    </row>
    <row r="22" spans="1:18" x14ac:dyDescent="0.3">
      <c r="A22">
        <v>10</v>
      </c>
      <c r="B22" s="71">
        <v>44166.158761805556</v>
      </c>
      <c r="C22" s="70" t="s">
        <v>15</v>
      </c>
      <c r="D22" s="70" t="s">
        <v>10</v>
      </c>
      <c r="E22" s="70" t="s">
        <v>24</v>
      </c>
      <c r="F22" s="70" t="s">
        <v>40</v>
      </c>
      <c r="G22" s="70" t="s">
        <v>130</v>
      </c>
      <c r="J22" s="70" t="s">
        <v>19</v>
      </c>
      <c r="K22" s="70" t="s">
        <v>20</v>
      </c>
    </row>
    <row r="23" spans="1:18" x14ac:dyDescent="0.3">
      <c r="A23">
        <v>11</v>
      </c>
      <c r="B23" s="71">
        <v>44166.158763078703</v>
      </c>
      <c r="C23" s="70" t="s">
        <v>15</v>
      </c>
      <c r="D23" s="70" t="s">
        <v>10</v>
      </c>
      <c r="E23" s="70" t="s">
        <v>24</v>
      </c>
      <c r="F23" s="70">
        <v>0</v>
      </c>
      <c r="G23" s="70" t="s">
        <v>133</v>
      </c>
      <c r="J23" s="70" t="s">
        <v>19</v>
      </c>
      <c r="K23" s="70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DAB4-A933-408D-A71A-27DA525DF3BD}">
  <dimension ref="B2"/>
  <sheetViews>
    <sheetView workbookViewId="0">
      <selection activeCell="S14" sqref="S14"/>
    </sheetView>
  </sheetViews>
  <sheetFormatPr defaultRowHeight="16.2" x14ac:dyDescent="0.3"/>
  <sheetData>
    <row r="2" spans="2:2" x14ac:dyDescent="0.3">
      <c r="B2" t="s">
        <v>146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1A15-0C59-4334-8511-9C6D210E0C9D}">
  <dimension ref="A1:C9"/>
  <sheetViews>
    <sheetView tabSelected="1" workbookViewId="0">
      <selection activeCell="B7" sqref="B7"/>
    </sheetView>
  </sheetViews>
  <sheetFormatPr defaultRowHeight="15.6" x14ac:dyDescent="0.3"/>
  <cols>
    <col min="1" max="1" width="3.44140625" style="78" customWidth="1"/>
    <col min="2" max="2" width="77.88671875" style="79" customWidth="1"/>
    <col min="3" max="3" width="25.33203125" style="78" customWidth="1"/>
    <col min="4" max="16384" width="8.88671875" style="78"/>
  </cols>
  <sheetData>
    <row r="1" spans="1:3" x14ac:dyDescent="0.3">
      <c r="A1" s="76" t="s">
        <v>107</v>
      </c>
      <c r="B1" s="77" t="s">
        <v>32</v>
      </c>
      <c r="C1" s="76" t="s">
        <v>108</v>
      </c>
    </row>
    <row r="2" spans="1:3" ht="31.2" x14ac:dyDescent="0.3">
      <c r="A2" s="78">
        <v>1</v>
      </c>
      <c r="B2" s="79" t="s">
        <v>143</v>
      </c>
      <c r="C2" s="78" t="s">
        <v>109</v>
      </c>
    </row>
    <row r="3" spans="1:3" ht="46.8" x14ac:dyDescent="0.3">
      <c r="A3" s="78">
        <f>ROW()-1</f>
        <v>2</v>
      </c>
      <c r="B3" s="79" t="s">
        <v>142</v>
      </c>
    </row>
    <row r="4" spans="1:3" ht="93.6" x14ac:dyDescent="0.3">
      <c r="A4" s="78">
        <f>ROW()-1</f>
        <v>3</v>
      </c>
      <c r="B4" s="79" t="s">
        <v>144</v>
      </c>
    </row>
    <row r="5" spans="1:3" ht="78" x14ac:dyDescent="0.3">
      <c r="A5" s="78">
        <f>ROW()-1</f>
        <v>4</v>
      </c>
      <c r="B5" s="79" t="s">
        <v>145</v>
      </c>
      <c r="C5" s="93" t="s">
        <v>147</v>
      </c>
    </row>
    <row r="6" spans="1:3" ht="46.8" x14ac:dyDescent="0.3">
      <c r="A6" s="78">
        <f t="shared" ref="A6:A9" si="0">ROW()-1</f>
        <v>5</v>
      </c>
      <c r="B6" s="79" t="s">
        <v>148</v>
      </c>
      <c r="C6" s="80" t="s">
        <v>110</v>
      </c>
    </row>
    <row r="7" spans="1:3" x14ac:dyDescent="0.3">
      <c r="A7" s="78">
        <f t="shared" si="0"/>
        <v>6</v>
      </c>
      <c r="B7" s="79" t="s">
        <v>112</v>
      </c>
    </row>
    <row r="8" spans="1:3" ht="31.2" x14ac:dyDescent="0.3">
      <c r="A8" s="78">
        <f t="shared" si="0"/>
        <v>7</v>
      </c>
      <c r="B8" s="79" t="s">
        <v>113</v>
      </c>
    </row>
    <row r="9" spans="1:3" x14ac:dyDescent="0.3">
      <c r="A9" s="78">
        <f t="shared" si="0"/>
        <v>8</v>
      </c>
      <c r="B9" s="79" t="s">
        <v>114</v>
      </c>
      <c r="C9" s="80" t="s">
        <v>111</v>
      </c>
    </row>
  </sheetData>
  <phoneticPr fontId="1" type="noConversion"/>
  <hyperlinks>
    <hyperlink ref="C6" location="'期望結果 '!A1" display="AuditLog查詢" xr:uid="{01FB1523-8620-4B27-AB58-81B2C8C33442}"/>
    <hyperlink ref="C9" location="'期望結果 '!A23" display="AuditLog內容" xr:uid="{A9C7549F-586A-4D96-B620-EB635972B36F}"/>
    <hyperlink ref="C5" location="Audit!A1" display="企業Audit管理員指定" xr:uid="{DCFB7CE1-FDA1-4398-8AF0-4C2A78ADABD2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7"/>
  <sheetViews>
    <sheetView topLeftCell="A2" workbookViewId="0">
      <selection activeCell="C41" sqref="C41"/>
    </sheetView>
  </sheetViews>
  <sheetFormatPr defaultRowHeight="16.2" x14ac:dyDescent="0.3"/>
  <sheetData>
    <row r="2" spans="2:3" x14ac:dyDescent="0.3">
      <c r="B2" s="1" t="s">
        <v>5</v>
      </c>
    </row>
    <row r="3" spans="2:3" x14ac:dyDescent="0.3">
      <c r="C3" t="s">
        <v>56</v>
      </c>
    </row>
    <row r="4" spans="2:3" x14ac:dyDescent="0.3">
      <c r="C4" t="s">
        <v>0</v>
      </c>
    </row>
    <row r="5" spans="2:3" x14ac:dyDescent="0.3">
      <c r="C5" t="s">
        <v>1</v>
      </c>
    </row>
    <row r="6" spans="2:3" x14ac:dyDescent="0.3">
      <c r="C6" t="s">
        <v>2</v>
      </c>
    </row>
    <row r="7" spans="2:3" x14ac:dyDescent="0.3">
      <c r="C7" t="s">
        <v>3</v>
      </c>
    </row>
    <row r="8" spans="2:3" x14ac:dyDescent="0.3">
      <c r="C8" t="s">
        <v>4</v>
      </c>
    </row>
    <row r="11" spans="2:3" x14ac:dyDescent="0.3">
      <c r="B11" s="1" t="s">
        <v>6</v>
      </c>
    </row>
    <row r="12" spans="2:3" x14ac:dyDescent="0.3">
      <c r="C12" t="s">
        <v>56</v>
      </c>
    </row>
    <row r="13" spans="2:3" x14ac:dyDescent="0.3">
      <c r="C13" t="s">
        <v>7</v>
      </c>
    </row>
    <row r="14" spans="2:3" x14ac:dyDescent="0.3">
      <c r="C14" t="s">
        <v>1</v>
      </c>
    </row>
    <row r="15" spans="2:3" x14ac:dyDescent="0.3">
      <c r="C15" t="s">
        <v>2</v>
      </c>
    </row>
    <row r="16" spans="2:3" x14ac:dyDescent="0.3">
      <c r="C16" t="s">
        <v>3</v>
      </c>
    </row>
    <row r="17" spans="3:3" x14ac:dyDescent="0.3">
      <c r="C17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</vt:i4>
      </vt:variant>
    </vt:vector>
  </HeadingPairs>
  <TitlesOfParts>
    <vt:vector size="9" baseType="lpstr">
      <vt:lpstr>目前狀況</vt:lpstr>
      <vt:lpstr>期望結果 </vt:lpstr>
      <vt:lpstr>匯出CSV</vt:lpstr>
      <vt:lpstr>匯出CSV (含明細)</vt:lpstr>
      <vt:lpstr>Audit</vt:lpstr>
      <vt:lpstr>需求清單</vt:lpstr>
      <vt:lpstr>SQL</vt:lpstr>
      <vt:lpstr>目前狀況!Print_Area</vt:lpstr>
      <vt:lpstr>'期望結果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TRACYLIN</dc:creator>
  <cp:lastModifiedBy>Jacky Chen</cp:lastModifiedBy>
  <cp:lastPrinted>2020-12-08T07:53:01Z</cp:lastPrinted>
  <dcterms:created xsi:type="dcterms:W3CDTF">2020-12-08T05:36:48Z</dcterms:created>
  <dcterms:modified xsi:type="dcterms:W3CDTF">2020-12-10T01:08:00Z</dcterms:modified>
</cp:coreProperties>
</file>