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cus\Google Drive\M2 - IE\Projet Bioreacteur\"/>
    </mc:Choice>
  </mc:AlternateContent>
  <xr:revisionPtr revIDLastSave="0" documentId="13_ncr:1_{A708850A-196B-4F74-9825-C66700D714F5}" xr6:coauthVersionLast="45" xr6:coauthVersionMax="45" xr10:uidLastSave="{00000000-0000-0000-0000-000000000000}"/>
  <bookViews>
    <workbookView xWindow="-108" yWindow="-108" windowWidth="23256" windowHeight="12576" xr2:uid="{217C16E6-22D7-4BC0-BDD6-C8C22EC5015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1" l="1"/>
  <c r="F4" i="1"/>
  <c r="F6" i="1"/>
  <c r="F7" i="1"/>
  <c r="F9" i="1"/>
  <c r="F3" i="1"/>
</calcChain>
</file>

<file path=xl/sharedStrings.xml><?xml version="1.0" encoding="utf-8"?>
<sst xmlns="http://schemas.openxmlformats.org/spreadsheetml/2006/main" count="30" uniqueCount="30">
  <si>
    <t>Electronique unité de contrôle</t>
  </si>
  <si>
    <t>Dénomination</t>
  </si>
  <si>
    <t>Fournisseur</t>
  </si>
  <si>
    <t>Quantité</t>
  </si>
  <si>
    <t>Périphérique</t>
  </si>
  <si>
    <t>Module ethernet : W5500 </t>
  </si>
  <si>
    <t>pH board sensor</t>
  </si>
  <si>
    <t>Kmust store/ Aliexpress</t>
  </si>
  <si>
    <t>Lien</t>
  </si>
  <si>
    <t>https://www.aliexpress.com/item/32863481481.html?spm=a2g0o.cart.0.0.760b3c003q5pNR&amp;mp=1</t>
  </si>
  <si>
    <t>Pompe Peristaltique KCS plus</t>
  </si>
  <si>
    <t>prix (€)/unité</t>
  </si>
  <si>
    <t>https://www.aliexpress.com/item/32995322213.html?spm=a2g0o.cart.0.0.28693c00R3mbuA&amp;mp=1</t>
  </si>
  <si>
    <t>https://www.aliexpress.com/item/4000046656442.html?spm=a2g0o.cart.0.0.28693c00R3mbuA&amp;mp=1</t>
  </si>
  <si>
    <t>NUCLEO-F446ZE</t>
  </si>
  <si>
    <t>RS COMPONENTS</t>
  </si>
  <si>
    <t>https://fr.rs-online.com/web/p/kits-de-developpement-pour-processeurs-et-microcontroleurs/9173778/?relevancy-data=636F3D3126696E3D4931384E53656172636847656E65726963266C753D6672266D6D3D6D61746368616C6C7061727469616C26706D3D5E5B5C707B4C7D5C707B4E647D2D2C2F255C2E5D2B2426706F3D31333326736E3D592673723D2673743D4B4559574F52445F53494E474C455F414C5048415F4E554D455249432673633D592677633D4E4F4E45267573743D663434367A65267374613D663434367A6526&amp;searchHistory=%7B%22enabled%22%3Atrue%7D</t>
  </si>
  <si>
    <t>TOTAL</t>
  </si>
  <si>
    <t>Micontrôleurs</t>
  </si>
  <si>
    <t>Contrôleur de puissance</t>
  </si>
  <si>
    <t>Périphériques aération</t>
  </si>
  <si>
    <t>dual pont en H : L298N</t>
  </si>
  <si>
    <t>Tai &amp; SH / Aliexpress</t>
  </si>
  <si>
    <t>HSH-Flo/ Aliexpress</t>
  </si>
  <si>
    <t>1.15</t>
  </si>
  <si>
    <t>https://www.aliexpress.com/item/32598945210.html?spm=a2g0o.productlist.0.0.321c1eecm6oprz&amp;algo_pvid=63e1b01b-ceec-4694-909a-5ec1316b6cc2&amp;algo_expid=63e1b01b-ceec-4694-909a-5ec1316b6cc2-1&amp;btsid=3ed631cd-a94c-4b85-b0f0-eb2e84d4b3ab&amp;ws_ab_test=searchweb0_0,searchweb201602_4,searchweb201603_55</t>
  </si>
  <si>
    <t>FYD open Source / Aliexpress</t>
  </si>
  <si>
    <t>Prix total (€)</t>
  </si>
  <si>
    <t>Compresseur d'air</t>
  </si>
  <si>
    <t>carte d'acquisition de sonde dO2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</si>
</sst>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ill="1"/>
    <xf numFmtId="0" fontId="3" fillId="0" borderId="0" xfId="0" applyFont="1" applyFill="1"/>
    <xf numFmtId="0" fontId="4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rs-online.com/web/p/kits-de-developpement-pour-processeurs-et-microcontroleurs/9173778/?relevancy-data=636F3D3126696E3D4931384E53656172636847656E65726963266C753D6672266D6D3D6D61746368616C6C7061727469616C26706D3D5E5B5C707B4C7D5C707B4E647D2D2C2F255C2E5D2B2426706F3D31333326736E3D592673723D2673743D4B4559574F52445F53494E474C455F414C5048415F4E554D455249432673633D592677633D4E4F4E45267573743D663434367A65267374613D663434367A6526&amp;searchHistory=%7B%22enabled%22%3Atrue%7D" TargetMode="External"/><Relationship Id="rId2" Type="http://schemas.openxmlformats.org/officeDocument/2006/relationships/hyperlink" Target="https://www.aliexpress.com/item/32995322213.html?spm=a2g0o.cart.0.0.28693c00R3mbuA&amp;mp=1" TargetMode="External"/><Relationship Id="rId1" Type="http://schemas.openxmlformats.org/officeDocument/2006/relationships/hyperlink" Target="https://www.aliexpress.com/item/32863481481.html?spm=a2g0o.cart.0.0.760b3c003q5pNR&amp;mp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2598945210.html?spm=a2g0o.productlist.0.0.321c1eecm6oprz&amp;algo_pvid=63e1b01b-ceec-4694-909a-5ec1316b6cc2&amp;algo_expid=63e1b01b-ceec-4694-909a-5ec1316b6cc2-1&amp;btsid=3ed631cd-a94c-4b85-b0f0-eb2e84d4b3ab&amp;ws_ab_test=searchweb0_0,searchweb201602_4,searchweb201603_55" TargetMode="External"/><Relationship Id="rId4" Type="http://schemas.openxmlformats.org/officeDocument/2006/relationships/hyperlink" Target="https://www.aliexpress.com/item/4000046656442.html?spm=a2g0o.cart.0.0.28693c00R3mbuA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17F1-F2BD-46DE-924D-32A22F264885}">
  <dimension ref="A1:U25"/>
  <sheetViews>
    <sheetView tabSelected="1" workbookViewId="0">
      <selection activeCell="B3" sqref="B3"/>
    </sheetView>
  </sheetViews>
  <sheetFormatPr baseColWidth="10" defaultRowHeight="14.4" x14ac:dyDescent="0.3"/>
  <cols>
    <col min="1" max="1" width="26.5546875" customWidth="1"/>
    <col min="2" max="2" width="35.88671875" customWidth="1"/>
    <col min="3" max="3" width="25.109375" customWidth="1"/>
    <col min="4" max="4" width="25" customWidth="1"/>
    <col min="5" max="6" width="16.33203125" customWidth="1"/>
  </cols>
  <sheetData>
    <row r="1" spans="1:21" x14ac:dyDescent="0.3">
      <c r="A1" s="1" t="s">
        <v>0</v>
      </c>
      <c r="B1" t="s">
        <v>1</v>
      </c>
      <c r="C1" t="s">
        <v>2</v>
      </c>
      <c r="D1" t="s">
        <v>3</v>
      </c>
      <c r="E1" t="s">
        <v>11</v>
      </c>
      <c r="F1" t="s">
        <v>27</v>
      </c>
      <c r="G1" t="s">
        <v>8</v>
      </c>
    </row>
    <row r="2" spans="1:21" x14ac:dyDescent="0.3">
      <c r="A2" t="s">
        <v>18</v>
      </c>
    </row>
    <row r="3" spans="1:21" x14ac:dyDescent="0.3">
      <c r="B3" t="s">
        <v>14</v>
      </c>
      <c r="C3" t="s">
        <v>15</v>
      </c>
      <c r="D3">
        <v>1</v>
      </c>
      <c r="E3">
        <v>17.45</v>
      </c>
      <c r="F3">
        <f>E3*D3</f>
        <v>17.45</v>
      </c>
      <c r="G3" s="2" t="s">
        <v>16</v>
      </c>
    </row>
    <row r="4" spans="1:21" s="4" customFormat="1" x14ac:dyDescent="0.3">
      <c r="A4" s="3"/>
      <c r="B4" s="3" t="s">
        <v>5</v>
      </c>
      <c r="C4" s="3" t="s">
        <v>26</v>
      </c>
      <c r="D4" s="3">
        <v>5</v>
      </c>
      <c r="E4" s="3">
        <v>3.51</v>
      </c>
      <c r="F4">
        <f t="shared" ref="F4:F9" si="0">E4*D4</f>
        <v>17.549999999999997</v>
      </c>
      <c r="G4" s="2" t="s">
        <v>25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3">
      <c r="A5" t="s">
        <v>4</v>
      </c>
    </row>
    <row r="6" spans="1:21" x14ac:dyDescent="0.3">
      <c r="B6" t="s">
        <v>10</v>
      </c>
      <c r="C6" t="s">
        <v>23</v>
      </c>
      <c r="D6">
        <v>5</v>
      </c>
      <c r="E6">
        <v>53.17</v>
      </c>
      <c r="F6">
        <f t="shared" si="0"/>
        <v>265.85000000000002</v>
      </c>
      <c r="G6" t="s">
        <v>9</v>
      </c>
    </row>
    <row r="7" spans="1:21" x14ac:dyDescent="0.3">
      <c r="B7" t="s">
        <v>6</v>
      </c>
      <c r="C7" t="s">
        <v>7</v>
      </c>
      <c r="D7">
        <v>1</v>
      </c>
      <c r="E7">
        <v>5.32</v>
      </c>
      <c r="F7">
        <f t="shared" si="0"/>
        <v>5.32</v>
      </c>
      <c r="G7" t="s">
        <v>12</v>
      </c>
    </row>
    <row r="8" spans="1:21" x14ac:dyDescent="0.3">
      <c r="B8" t="s">
        <v>21</v>
      </c>
      <c r="C8" t="s">
        <v>22</v>
      </c>
      <c r="D8">
        <v>5</v>
      </c>
      <c r="E8" t="s">
        <v>24</v>
      </c>
      <c r="G8" s="3" t="s">
        <v>13</v>
      </c>
    </row>
    <row r="9" spans="1:21" s="5" customFormat="1" x14ac:dyDescent="0.3">
      <c r="B9" s="5" t="s">
        <v>19</v>
      </c>
      <c r="D9" s="5">
        <v>3</v>
      </c>
      <c r="E9" s="5">
        <v>3</v>
      </c>
      <c r="F9">
        <f t="shared" si="0"/>
        <v>9</v>
      </c>
    </row>
    <row r="11" spans="1:21" x14ac:dyDescent="0.3">
      <c r="A11" t="s">
        <v>20</v>
      </c>
    </row>
    <row r="12" spans="1:21" x14ac:dyDescent="0.3">
      <c r="B12" s="5" t="s">
        <v>29</v>
      </c>
    </row>
    <row r="13" spans="1:21" x14ac:dyDescent="0.3">
      <c r="B13" s="5" t="s">
        <v>28</v>
      </c>
    </row>
    <row r="25" spans="1:2" x14ac:dyDescent="0.3">
      <c r="A25" t="s">
        <v>17</v>
      </c>
      <c r="B25">
        <f>SUM(F:F)</f>
        <v>315.17</v>
      </c>
    </row>
  </sheetData>
  <hyperlinks>
    <hyperlink ref="G6" r:id="rId1" xr:uid="{99CDD532-C8FD-45AA-8F9F-4E6EC803ADEE}"/>
    <hyperlink ref="G7" r:id="rId2" xr:uid="{8BC6452E-0808-456C-815F-1A83540BB2BC}"/>
    <hyperlink ref="G3" r:id="rId3" display="https://fr.rs-online.com/web/p/kits-de-developpement-pour-processeurs-et-microcontroleurs/9173778/?relevancy-data=636F3D3126696E3D4931384E53656172636847656E65726963266C753D6672266D6D3D6D61746368616C6C7061727469616C26706D3D5E5B5C707B4C7D5C707B4E647D2D2C2F255C2E5D2B2426706F3D31333326736E3D592673723D2673743D4B4559574F52445F53494E474C455F414C5048415F4E554D455249432673633D592677633D4E4F4E45267573743D663434367A65267374613D663434367A6526&amp;searchHistory=%7B%22enabled%22%3Atrue%7D" xr:uid="{B703DBF7-81E6-4E77-B3A5-B23DA6C03401}"/>
    <hyperlink ref="G8" r:id="rId4" xr:uid="{0E93CE44-2CE1-4A57-A0E7-B6EC73AC2850}"/>
    <hyperlink ref="G4" r:id="rId5" display="https://www.aliexpress.com/item/32598945210.html?spm=a2g0o.productlist.0.0.321c1eecm6oprz&amp;algo_pvid=63e1b01b-ceec-4694-909a-5ec1316b6cc2&amp;algo_expid=63e1b01b-ceec-4694-909a-5ec1316b6cc2-1&amp;btsid=3ed631cd-a94c-4b85-b0f0-eb2e84d4b3ab&amp;ws_ab_test=searchweb0_0,searchweb201602_4,searchweb201603_55" xr:uid="{6A5F40E3-CA93-40F4-8A4B-BD201A07C3C7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Focus</dc:creator>
  <cp:lastModifiedBy>Focus</cp:lastModifiedBy>
  <dcterms:created xsi:type="dcterms:W3CDTF">2019-11-07T11:56:42Z</dcterms:created>
  <dcterms:modified xsi:type="dcterms:W3CDTF">2019-11-08T13:27:49Z</dcterms:modified>
</cp:coreProperties>
</file>