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Fall 2017\DTD\"/>
    </mc:Choice>
  </mc:AlternateContent>
  <bookViews>
    <workbookView xWindow="0" yWindow="0" windowWidth="23040" windowHeight="9732" xr2:uid="{98654ECF-99CF-47E2-98AE-7DFDBAB49967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2" i="1"/>
  <c r="H123" i="1"/>
  <c r="H124" i="1"/>
  <c r="G123" i="1"/>
  <c r="G124" i="1"/>
</calcChain>
</file>

<file path=xl/sharedStrings.xml><?xml version="1.0" encoding="utf-8"?>
<sst xmlns="http://schemas.openxmlformats.org/spreadsheetml/2006/main" count="509" uniqueCount="52">
  <si>
    <t>Type</t>
  </si>
  <si>
    <t>School Year</t>
  </si>
  <si>
    <t>County</t>
  </si>
  <si>
    <t>Cname</t>
  </si>
  <si>
    <t>District</t>
  </si>
  <si>
    <t>Agency Name</t>
  </si>
  <si>
    <t>Dropout Rate</t>
  </si>
  <si>
    <t>Attendance Rate</t>
  </si>
  <si>
    <t>State</t>
  </si>
  <si>
    <t>DI</t>
  </si>
  <si>
    <t>Adams</t>
  </si>
  <si>
    <t>HASTINGS PUBLIC SCHOOLS</t>
  </si>
  <si>
    <t>Nebraska</t>
  </si>
  <si>
    <t>Box Butte</t>
  </si>
  <si>
    <t>ALLIANCE PUBLIC SCHOOLS</t>
  </si>
  <si>
    <t>Buffalo</t>
  </si>
  <si>
    <t>KEARNEY PUBLIC SCHOOLS</t>
  </si>
  <si>
    <t>Colfax</t>
  </si>
  <si>
    <t>SCHUYLER COMMUNITY SCHOOLS</t>
  </si>
  <si>
    <t>Dakota</t>
  </si>
  <si>
    <t>SO SIOUX CITY COMMUNITY SCHS</t>
  </si>
  <si>
    <t>Dawson</t>
  </si>
  <si>
    <t>LEXINGTON PUBLIC SCHOOLS</t>
  </si>
  <si>
    <t>Dodge</t>
  </si>
  <si>
    <t>FREMONT PUBLIC SCHOOLS</t>
  </si>
  <si>
    <t>Douglas</t>
  </si>
  <si>
    <t>OMAHA PUBLIC SCHOOLS</t>
  </si>
  <si>
    <t>MILLARD PUBLIC SCHOOLS</t>
  </si>
  <si>
    <t>RALSTON PUBLIC SCHOOLS</t>
  </si>
  <si>
    <t>WESTSIDE COMMUNITY SCHOOLS</t>
  </si>
  <si>
    <t>Gage</t>
  </si>
  <si>
    <t>BEATRICE PUBLIC SCHOOLS</t>
  </si>
  <si>
    <t>Hall</t>
  </si>
  <si>
    <t>GRAND ISLAND PUBLIC SCHOOLS</t>
  </si>
  <si>
    <t>Lancaster</t>
  </si>
  <si>
    <t>LINCOLN PUBLIC SCHOOLS</t>
  </si>
  <si>
    <t>Lincoln</t>
  </si>
  <si>
    <t>NORTH PLATTE PUBLIC SCHOOLS</t>
  </si>
  <si>
    <t>Madison</t>
  </si>
  <si>
    <t>NORFOLK PUBLIC SCHOOLS</t>
  </si>
  <si>
    <t>Platte</t>
  </si>
  <si>
    <t>COLUMBUS PUBLIC SCHOOLS</t>
  </si>
  <si>
    <t>Sarpy</t>
  </si>
  <si>
    <t>BELLEVUE PUBLIC SCHOOLS</t>
  </si>
  <si>
    <t>PAPILLION-LA VISTA PUBLIC SCHS</t>
  </si>
  <si>
    <t>Scotts Bluff</t>
  </si>
  <si>
    <t>SCOTTSBLUFF PUBLIC SCHOOLS</t>
  </si>
  <si>
    <t>Thurston</t>
  </si>
  <si>
    <t>UMO N HO N NATION PUBLIC SCHS</t>
  </si>
  <si>
    <t>2012-2013</t>
  </si>
  <si>
    <t>2013-2014</t>
  </si>
  <si>
    <t>Graduate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</si>
</sst>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-####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6920-EB07-4D92-BA86-F374000D87A5}">
  <dimension ref="A1:J125"/>
  <sheetViews>
    <sheetView tabSelected="1" workbookViewId="0">
      <selection activeCell="J2" sqref="J2:J125"/>
    </sheetView>
  </sheetViews>
  <sheetFormatPr defaultRowHeight="14.4" x14ac:dyDescent="0.3"/>
  <cols>
    <col min="2" max="2" width="23.77734375" customWidth="1"/>
    <col min="6" max="6" width="32.6640625" customWidth="1"/>
  </cols>
  <sheetData>
    <row r="1" spans="1:1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51</v>
      </c>
      <c r="H1" s="1" t="s">
        <v>7</v>
      </c>
      <c r="I1" s="1" t="s">
        <v>8</v>
      </c>
      <c r="J1" s="1" t="s">
        <v>6</v>
      </c>
    </row>
    <row r="2" spans="1:10" x14ac:dyDescent="0.3">
      <c r="A2" s="3" t="s">
        <v>9</v>
      </c>
      <c r="B2" s="4">
        <v>20102011</v>
      </c>
      <c r="C2" s="3">
        <v>1</v>
      </c>
      <c r="D2" s="5" t="s">
        <v>10</v>
      </c>
      <c r="E2" s="3">
        <v>18</v>
      </c>
      <c r="F2" s="3" t="s">
        <v>11</v>
      </c>
      <c r="G2" s="8">
        <v>0.95440000000000003</v>
      </c>
      <c r="H2" s="10">
        <v>1.0500000000000001E-2</v>
      </c>
      <c r="I2" t="s">
        <v>12</v>
      </c>
      <c r="J2" s="11">
        <f>1-G2</f>
        <v>4.5599999999999974E-2</v>
      </c>
    </row>
    <row r="3" spans="1:10" x14ac:dyDescent="0.3">
      <c r="A3" s="3" t="s">
        <v>9</v>
      </c>
      <c r="B3" s="4">
        <v>20112012</v>
      </c>
      <c r="C3" s="3">
        <v>1</v>
      </c>
      <c r="D3" s="5" t="s">
        <v>10</v>
      </c>
      <c r="E3" s="3">
        <v>18</v>
      </c>
      <c r="F3" s="3" t="s">
        <v>11</v>
      </c>
      <c r="G3" s="8">
        <v>0.95669999999999999</v>
      </c>
      <c r="H3" s="10">
        <v>1.4200000000000001E-2</v>
      </c>
      <c r="I3" t="s">
        <v>12</v>
      </c>
      <c r="J3" s="11">
        <f t="shared" ref="J3:J66" si="0">1-G3</f>
        <v>4.3300000000000005E-2</v>
      </c>
    </row>
    <row r="4" spans="1:10" x14ac:dyDescent="0.3">
      <c r="A4" s="3" t="s">
        <v>9</v>
      </c>
      <c r="B4" s="4">
        <v>20122013</v>
      </c>
      <c r="C4" s="3">
        <v>1</v>
      </c>
      <c r="D4" s="5" t="s">
        <v>10</v>
      </c>
      <c r="E4" s="3">
        <v>18</v>
      </c>
      <c r="F4" s="3" t="s">
        <v>11</v>
      </c>
      <c r="G4" s="8">
        <v>0.95574999999999999</v>
      </c>
      <c r="H4" s="10">
        <v>1.46E-2</v>
      </c>
      <c r="I4" t="s">
        <v>12</v>
      </c>
      <c r="J4" s="11">
        <f t="shared" si="0"/>
        <v>4.4250000000000012E-2</v>
      </c>
    </row>
    <row r="5" spans="1:10" x14ac:dyDescent="0.3">
      <c r="A5" s="3" t="s">
        <v>9</v>
      </c>
      <c r="B5" s="4">
        <v>20132014</v>
      </c>
      <c r="C5" s="3">
        <v>1</v>
      </c>
      <c r="D5" s="5" t="s">
        <v>10</v>
      </c>
      <c r="E5" s="3">
        <v>18</v>
      </c>
      <c r="F5" s="3" t="s">
        <v>11</v>
      </c>
      <c r="G5" s="8">
        <v>0.95479999999999998</v>
      </c>
      <c r="H5" s="10">
        <v>1.4999999999999999E-2</v>
      </c>
      <c r="I5" t="s">
        <v>12</v>
      </c>
      <c r="J5" s="11">
        <f t="shared" si="0"/>
        <v>4.5200000000000018E-2</v>
      </c>
    </row>
    <row r="6" spans="1:10" x14ac:dyDescent="0.3">
      <c r="A6" s="3" t="s">
        <v>9</v>
      </c>
      <c r="B6" s="4">
        <v>20142015</v>
      </c>
      <c r="C6" s="3">
        <v>1</v>
      </c>
      <c r="D6" s="5" t="s">
        <v>10</v>
      </c>
      <c r="E6" s="3">
        <v>18</v>
      </c>
      <c r="F6" s="3" t="s">
        <v>11</v>
      </c>
      <c r="G6" s="8">
        <v>0.95120000000000005</v>
      </c>
      <c r="H6" s="10">
        <v>7.6E-3</v>
      </c>
      <c r="I6" t="s">
        <v>12</v>
      </c>
      <c r="J6" s="11">
        <f t="shared" si="0"/>
        <v>4.8799999999999955E-2</v>
      </c>
    </row>
    <row r="7" spans="1:10" x14ac:dyDescent="0.3">
      <c r="A7" s="3" t="s">
        <v>9</v>
      </c>
      <c r="B7" s="4">
        <v>20152016</v>
      </c>
      <c r="C7" s="3">
        <v>1</v>
      </c>
      <c r="D7" s="5" t="s">
        <v>10</v>
      </c>
      <c r="E7" s="3">
        <v>18</v>
      </c>
      <c r="F7" s="3" t="s">
        <v>11</v>
      </c>
      <c r="G7" s="8">
        <v>0.94879999999999998</v>
      </c>
      <c r="H7" s="10">
        <v>1.1599999999999999E-2</v>
      </c>
      <c r="I7" t="s">
        <v>12</v>
      </c>
      <c r="J7" s="11">
        <f t="shared" si="0"/>
        <v>5.1200000000000023E-2</v>
      </c>
    </row>
    <row r="8" spans="1:10" x14ac:dyDescent="0.3">
      <c r="A8" s="3" t="s">
        <v>9</v>
      </c>
      <c r="B8" s="4">
        <v>20102011</v>
      </c>
      <c r="C8" s="3">
        <v>7</v>
      </c>
      <c r="D8" s="5" t="s">
        <v>13</v>
      </c>
      <c r="E8" s="3">
        <v>6</v>
      </c>
      <c r="F8" s="3" t="s">
        <v>14</v>
      </c>
      <c r="G8" s="8">
        <v>0.93700000000000006</v>
      </c>
      <c r="H8" s="10">
        <v>1.5299999999999999E-2</v>
      </c>
      <c r="I8" t="s">
        <v>12</v>
      </c>
      <c r="J8" s="11">
        <f t="shared" si="0"/>
        <v>6.2999999999999945E-2</v>
      </c>
    </row>
    <row r="9" spans="1:10" x14ac:dyDescent="0.3">
      <c r="A9" s="3" t="s">
        <v>9</v>
      </c>
      <c r="B9" s="4">
        <v>20112012</v>
      </c>
      <c r="C9" s="3">
        <v>7</v>
      </c>
      <c r="D9" s="5" t="s">
        <v>13</v>
      </c>
      <c r="E9" s="3">
        <v>6</v>
      </c>
      <c r="F9" s="3" t="s">
        <v>14</v>
      </c>
      <c r="G9" s="8">
        <v>0.91320000000000001</v>
      </c>
      <c r="H9" s="10">
        <v>1.37E-2</v>
      </c>
      <c r="I9" t="s">
        <v>12</v>
      </c>
      <c r="J9" s="11">
        <f t="shared" si="0"/>
        <v>8.6799999999999988E-2</v>
      </c>
    </row>
    <row r="10" spans="1:10" x14ac:dyDescent="0.3">
      <c r="A10" s="3" t="s">
        <v>9</v>
      </c>
      <c r="B10" s="4">
        <v>20122013</v>
      </c>
      <c r="C10" s="3">
        <v>7</v>
      </c>
      <c r="D10" s="5" t="s">
        <v>13</v>
      </c>
      <c r="E10" s="3">
        <v>6</v>
      </c>
      <c r="F10" s="3" t="s">
        <v>14</v>
      </c>
      <c r="G10" s="8">
        <v>0.92120000000000002</v>
      </c>
      <c r="H10" s="10">
        <v>1.9299999999999998E-2</v>
      </c>
      <c r="I10" t="s">
        <v>12</v>
      </c>
      <c r="J10" s="11">
        <f t="shared" si="0"/>
        <v>7.8799999999999981E-2</v>
      </c>
    </row>
    <row r="11" spans="1:10" x14ac:dyDescent="0.3">
      <c r="A11" s="3" t="s">
        <v>9</v>
      </c>
      <c r="B11" s="4">
        <v>20132014</v>
      </c>
      <c r="C11" s="3">
        <v>7</v>
      </c>
      <c r="D11" s="5" t="s">
        <v>13</v>
      </c>
      <c r="E11" s="3">
        <v>6</v>
      </c>
      <c r="F11" s="3" t="s">
        <v>14</v>
      </c>
      <c r="G11" s="8">
        <v>0.92920000000000003</v>
      </c>
      <c r="H11" s="10">
        <v>2.4899999999999999E-2</v>
      </c>
      <c r="I11" t="s">
        <v>12</v>
      </c>
      <c r="J11" s="11">
        <f t="shared" si="0"/>
        <v>7.0799999999999974E-2</v>
      </c>
    </row>
    <row r="12" spans="1:10" x14ac:dyDescent="0.3">
      <c r="A12" s="3" t="s">
        <v>9</v>
      </c>
      <c r="B12" s="4">
        <v>20142015</v>
      </c>
      <c r="C12" s="3">
        <v>7</v>
      </c>
      <c r="D12" s="5" t="s">
        <v>13</v>
      </c>
      <c r="E12" s="3">
        <v>6</v>
      </c>
      <c r="F12" s="3" t="s">
        <v>14</v>
      </c>
      <c r="G12" s="8">
        <v>0.91790000000000005</v>
      </c>
      <c r="H12" s="10">
        <v>1.7500000000000002E-2</v>
      </c>
      <c r="I12" t="s">
        <v>12</v>
      </c>
      <c r="J12" s="11">
        <f t="shared" si="0"/>
        <v>8.2099999999999951E-2</v>
      </c>
    </row>
    <row r="13" spans="1:10" x14ac:dyDescent="0.3">
      <c r="A13" s="6" t="s">
        <v>9</v>
      </c>
      <c r="B13" s="4">
        <v>20152016</v>
      </c>
      <c r="C13" s="6">
        <v>7</v>
      </c>
      <c r="D13" s="5" t="s">
        <v>13</v>
      </c>
      <c r="E13" s="6">
        <v>6</v>
      </c>
      <c r="F13" s="3" t="s">
        <v>14</v>
      </c>
      <c r="G13" s="9">
        <v>0.90500000000000003</v>
      </c>
      <c r="H13" s="10">
        <v>1.2E-2</v>
      </c>
      <c r="I13" t="s">
        <v>12</v>
      </c>
      <c r="J13" s="11">
        <f t="shared" si="0"/>
        <v>9.4999999999999973E-2</v>
      </c>
    </row>
    <row r="14" spans="1:10" x14ac:dyDescent="0.3">
      <c r="A14" s="3" t="s">
        <v>9</v>
      </c>
      <c r="B14" s="4">
        <v>20102011</v>
      </c>
      <c r="C14" s="3">
        <v>10</v>
      </c>
      <c r="D14" s="5" t="s">
        <v>15</v>
      </c>
      <c r="E14" s="3">
        <v>7</v>
      </c>
      <c r="F14" s="3" t="s">
        <v>16</v>
      </c>
      <c r="G14" s="8">
        <v>0.95530000000000004</v>
      </c>
      <c r="H14" s="10">
        <v>1.7600000000000001E-2</v>
      </c>
      <c r="I14" t="s">
        <v>12</v>
      </c>
      <c r="J14" s="11">
        <f t="shared" si="0"/>
        <v>4.4699999999999962E-2</v>
      </c>
    </row>
    <row r="15" spans="1:10" x14ac:dyDescent="0.3">
      <c r="A15" s="3" t="s">
        <v>9</v>
      </c>
      <c r="B15" s="4">
        <v>20112012</v>
      </c>
      <c r="C15" s="3">
        <v>10</v>
      </c>
      <c r="D15" s="5" t="s">
        <v>15</v>
      </c>
      <c r="E15" s="3">
        <v>7</v>
      </c>
      <c r="F15" s="3" t="s">
        <v>16</v>
      </c>
      <c r="G15" s="8">
        <v>0.95889999999999997</v>
      </c>
      <c r="H15" s="10">
        <v>1.72E-2</v>
      </c>
      <c r="I15" t="s">
        <v>12</v>
      </c>
      <c r="J15" s="11">
        <f t="shared" si="0"/>
        <v>4.1100000000000025E-2</v>
      </c>
    </row>
    <row r="16" spans="1:10" x14ac:dyDescent="0.3">
      <c r="A16" s="3" t="s">
        <v>9</v>
      </c>
      <c r="B16" s="4">
        <v>20122013</v>
      </c>
      <c r="C16" s="3">
        <v>10</v>
      </c>
      <c r="D16" s="5" t="s">
        <v>15</v>
      </c>
      <c r="E16" s="3">
        <v>7</v>
      </c>
      <c r="F16" s="3" t="s">
        <v>16</v>
      </c>
      <c r="G16" s="8">
        <v>0.95774999999999999</v>
      </c>
      <c r="H16" s="10">
        <v>1.2150000000000001E-2</v>
      </c>
      <c r="I16" t="s">
        <v>12</v>
      </c>
      <c r="J16" s="11">
        <f t="shared" si="0"/>
        <v>4.225000000000001E-2</v>
      </c>
    </row>
    <row r="17" spans="1:10" x14ac:dyDescent="0.3">
      <c r="A17" s="3" t="s">
        <v>9</v>
      </c>
      <c r="B17" s="4">
        <v>20132014</v>
      </c>
      <c r="C17" s="3">
        <v>10</v>
      </c>
      <c r="D17" s="5" t="s">
        <v>15</v>
      </c>
      <c r="E17" s="3">
        <v>7</v>
      </c>
      <c r="F17" s="3" t="s">
        <v>16</v>
      </c>
      <c r="G17" s="8">
        <v>0.95660000000000001</v>
      </c>
      <c r="H17" s="10">
        <v>7.1000000000000004E-3</v>
      </c>
      <c r="I17" t="s">
        <v>12</v>
      </c>
      <c r="J17" s="11">
        <f t="shared" si="0"/>
        <v>4.3399999999999994E-2</v>
      </c>
    </row>
    <row r="18" spans="1:10" x14ac:dyDescent="0.3">
      <c r="A18" s="3" t="s">
        <v>9</v>
      </c>
      <c r="B18" s="4">
        <v>20142015</v>
      </c>
      <c r="C18" s="3">
        <v>10</v>
      </c>
      <c r="D18" s="5" t="s">
        <v>15</v>
      </c>
      <c r="E18" s="3">
        <v>7</v>
      </c>
      <c r="F18" s="3" t="s">
        <v>16</v>
      </c>
      <c r="G18" s="8">
        <v>0.95230000000000004</v>
      </c>
      <c r="H18" s="10">
        <v>5.3E-3</v>
      </c>
      <c r="I18" t="s">
        <v>12</v>
      </c>
      <c r="J18" s="11">
        <f t="shared" si="0"/>
        <v>4.7699999999999965E-2</v>
      </c>
    </row>
    <row r="19" spans="1:10" x14ac:dyDescent="0.3">
      <c r="A19" s="3" t="s">
        <v>9</v>
      </c>
      <c r="B19" s="4">
        <v>20152016</v>
      </c>
      <c r="C19" s="3">
        <v>10</v>
      </c>
      <c r="D19" s="5" t="s">
        <v>15</v>
      </c>
      <c r="E19" s="3">
        <v>7</v>
      </c>
      <c r="F19" s="3" t="s">
        <v>16</v>
      </c>
      <c r="G19" s="8">
        <v>0.95430000000000004</v>
      </c>
      <c r="H19" s="10">
        <v>7.7999999999999996E-3</v>
      </c>
      <c r="I19" t="s">
        <v>12</v>
      </c>
      <c r="J19" s="11">
        <f t="shared" si="0"/>
        <v>4.5699999999999963E-2</v>
      </c>
    </row>
    <row r="20" spans="1:10" x14ac:dyDescent="0.3">
      <c r="A20" s="3" t="s">
        <v>9</v>
      </c>
      <c r="B20" s="4">
        <v>20102011</v>
      </c>
      <c r="C20" s="3">
        <v>19</v>
      </c>
      <c r="D20" s="5" t="s">
        <v>17</v>
      </c>
      <c r="E20" s="3">
        <v>123</v>
      </c>
      <c r="F20" s="3" t="s">
        <v>18</v>
      </c>
      <c r="G20" s="8">
        <v>0.97889999999999999</v>
      </c>
      <c r="H20" s="10">
        <v>1.2E-2</v>
      </c>
      <c r="I20" t="s">
        <v>12</v>
      </c>
      <c r="J20" s="11">
        <f t="shared" si="0"/>
        <v>2.1100000000000008E-2</v>
      </c>
    </row>
    <row r="21" spans="1:10" x14ac:dyDescent="0.3">
      <c r="A21" s="3" t="s">
        <v>9</v>
      </c>
      <c r="B21" s="4">
        <v>20112012</v>
      </c>
      <c r="C21" s="3">
        <v>19</v>
      </c>
      <c r="D21" s="5" t="s">
        <v>17</v>
      </c>
      <c r="E21" s="3">
        <v>123</v>
      </c>
      <c r="F21" s="3" t="s">
        <v>18</v>
      </c>
      <c r="G21" s="8">
        <v>0.96579999999999999</v>
      </c>
      <c r="H21" s="10">
        <v>3.5000000000000003E-2</v>
      </c>
      <c r="I21" t="s">
        <v>12</v>
      </c>
      <c r="J21" s="11">
        <f t="shared" si="0"/>
        <v>3.4200000000000008E-2</v>
      </c>
    </row>
    <row r="22" spans="1:10" x14ac:dyDescent="0.3">
      <c r="A22" s="3" t="s">
        <v>9</v>
      </c>
      <c r="B22" s="4">
        <v>20122013</v>
      </c>
      <c r="C22" s="3">
        <v>19</v>
      </c>
      <c r="D22" s="5" t="s">
        <v>17</v>
      </c>
      <c r="E22" s="3">
        <v>123</v>
      </c>
      <c r="F22" s="3" t="s">
        <v>18</v>
      </c>
      <c r="G22" s="8">
        <v>0.95450000000000002</v>
      </c>
      <c r="H22" s="10">
        <v>2.5399999999999999E-2</v>
      </c>
      <c r="I22" t="s">
        <v>12</v>
      </c>
      <c r="J22" s="11">
        <f t="shared" si="0"/>
        <v>4.5499999999999985E-2</v>
      </c>
    </row>
    <row r="23" spans="1:10" x14ac:dyDescent="0.3">
      <c r="A23" s="3" t="s">
        <v>9</v>
      </c>
      <c r="B23" s="4">
        <v>20132014</v>
      </c>
      <c r="C23" s="3">
        <v>19</v>
      </c>
      <c r="D23" s="5" t="s">
        <v>17</v>
      </c>
      <c r="E23" s="3">
        <v>123</v>
      </c>
      <c r="F23" s="3" t="s">
        <v>18</v>
      </c>
      <c r="G23" s="8">
        <v>0.94689999999999996</v>
      </c>
      <c r="H23" s="10">
        <v>2.4400000000000002E-2</v>
      </c>
      <c r="I23" t="s">
        <v>12</v>
      </c>
      <c r="J23" s="11">
        <f t="shared" si="0"/>
        <v>5.3100000000000036E-2</v>
      </c>
    </row>
    <row r="24" spans="1:10" x14ac:dyDescent="0.3">
      <c r="A24" s="3" t="s">
        <v>9</v>
      </c>
      <c r="B24" s="4">
        <v>20142015</v>
      </c>
      <c r="C24" s="3">
        <v>19</v>
      </c>
      <c r="D24" s="5" t="s">
        <v>17</v>
      </c>
      <c r="E24" s="3">
        <v>123</v>
      </c>
      <c r="F24" s="3" t="s">
        <v>18</v>
      </c>
      <c r="G24" s="8">
        <v>0.94879999999999998</v>
      </c>
      <c r="H24" s="10">
        <v>1.95E-2</v>
      </c>
      <c r="I24" t="s">
        <v>12</v>
      </c>
      <c r="J24" s="11">
        <f t="shared" si="0"/>
        <v>5.1200000000000023E-2</v>
      </c>
    </row>
    <row r="25" spans="1:10" x14ac:dyDescent="0.3">
      <c r="A25" s="3" t="s">
        <v>9</v>
      </c>
      <c r="B25" s="4">
        <v>20152016</v>
      </c>
      <c r="C25" s="3">
        <v>19</v>
      </c>
      <c r="D25" s="5" t="s">
        <v>17</v>
      </c>
      <c r="E25" s="3">
        <v>123</v>
      </c>
      <c r="F25" s="3" t="s">
        <v>18</v>
      </c>
      <c r="G25" s="8">
        <v>0.94669999999999999</v>
      </c>
      <c r="H25" s="10">
        <v>2.5899999999999999E-2</v>
      </c>
      <c r="I25" t="s">
        <v>12</v>
      </c>
      <c r="J25" s="11">
        <f t="shared" si="0"/>
        <v>5.3300000000000014E-2</v>
      </c>
    </row>
    <row r="26" spans="1:10" x14ac:dyDescent="0.3">
      <c r="A26" s="3" t="s">
        <v>9</v>
      </c>
      <c r="B26" s="4">
        <v>20102011</v>
      </c>
      <c r="C26" s="3">
        <v>22</v>
      </c>
      <c r="D26" s="5" t="s">
        <v>19</v>
      </c>
      <c r="E26" s="3">
        <v>11</v>
      </c>
      <c r="F26" s="3" t="s">
        <v>20</v>
      </c>
      <c r="G26" s="8">
        <v>0.94330000000000003</v>
      </c>
      <c r="H26" s="10">
        <v>1.3100000000000001E-2</v>
      </c>
      <c r="I26" t="s">
        <v>12</v>
      </c>
      <c r="J26" s="11">
        <f t="shared" si="0"/>
        <v>5.6699999999999973E-2</v>
      </c>
    </row>
    <row r="27" spans="1:10" x14ac:dyDescent="0.3">
      <c r="A27" s="3" t="s">
        <v>9</v>
      </c>
      <c r="B27" s="4">
        <v>20112012</v>
      </c>
      <c r="C27" s="3">
        <v>22</v>
      </c>
      <c r="D27" s="5" t="s">
        <v>19</v>
      </c>
      <c r="E27" s="3">
        <v>11</v>
      </c>
      <c r="F27" s="3" t="s">
        <v>20</v>
      </c>
      <c r="G27" s="8">
        <v>0.94889999999999997</v>
      </c>
      <c r="H27" s="10">
        <v>1.49E-2</v>
      </c>
      <c r="I27" t="s">
        <v>12</v>
      </c>
      <c r="J27" s="11">
        <f t="shared" si="0"/>
        <v>5.1100000000000034E-2</v>
      </c>
    </row>
    <row r="28" spans="1:10" x14ac:dyDescent="0.3">
      <c r="A28" s="3" t="s">
        <v>9</v>
      </c>
      <c r="B28" s="4">
        <v>20122013</v>
      </c>
      <c r="C28" s="3">
        <v>22</v>
      </c>
      <c r="D28" s="5" t="s">
        <v>19</v>
      </c>
      <c r="E28" s="3">
        <v>11</v>
      </c>
      <c r="F28" s="3" t="s">
        <v>20</v>
      </c>
      <c r="G28" s="8">
        <v>0.94930000000000003</v>
      </c>
      <c r="H28" s="10">
        <v>1.03E-2</v>
      </c>
      <c r="I28" t="s">
        <v>12</v>
      </c>
      <c r="J28" s="11">
        <f t="shared" si="0"/>
        <v>5.0699999999999967E-2</v>
      </c>
    </row>
    <row r="29" spans="1:10" x14ac:dyDescent="0.3">
      <c r="A29" s="3" t="s">
        <v>9</v>
      </c>
      <c r="B29" s="4">
        <v>20132014</v>
      </c>
      <c r="C29" s="3">
        <v>22</v>
      </c>
      <c r="D29" s="5" t="s">
        <v>19</v>
      </c>
      <c r="E29" s="3">
        <v>11</v>
      </c>
      <c r="F29" s="3" t="s">
        <v>20</v>
      </c>
      <c r="G29" s="8">
        <v>0.94969999999999999</v>
      </c>
      <c r="H29" s="10">
        <v>5.7000000000000002E-3</v>
      </c>
      <c r="I29" t="s">
        <v>12</v>
      </c>
      <c r="J29" s="11">
        <f t="shared" si="0"/>
        <v>5.0300000000000011E-2</v>
      </c>
    </row>
    <row r="30" spans="1:10" x14ac:dyDescent="0.3">
      <c r="A30" s="3" t="s">
        <v>9</v>
      </c>
      <c r="B30" s="4">
        <v>20142015</v>
      </c>
      <c r="C30" s="3">
        <v>22</v>
      </c>
      <c r="D30" s="5" t="s">
        <v>19</v>
      </c>
      <c r="E30" s="3">
        <v>11</v>
      </c>
      <c r="F30" s="3" t="s">
        <v>20</v>
      </c>
      <c r="G30" s="8">
        <v>0.94799999999999995</v>
      </c>
      <c r="H30" s="10">
        <v>8.3999999999999995E-3</v>
      </c>
      <c r="I30" t="s">
        <v>12</v>
      </c>
      <c r="J30" s="11">
        <f t="shared" si="0"/>
        <v>5.2000000000000046E-2</v>
      </c>
    </row>
    <row r="31" spans="1:10" x14ac:dyDescent="0.3">
      <c r="A31" s="3" t="s">
        <v>9</v>
      </c>
      <c r="B31" s="4">
        <v>20152016</v>
      </c>
      <c r="C31" s="3">
        <v>22</v>
      </c>
      <c r="D31" s="5" t="s">
        <v>19</v>
      </c>
      <c r="E31" s="3">
        <v>11</v>
      </c>
      <c r="F31" s="3" t="s">
        <v>20</v>
      </c>
      <c r="G31" s="8">
        <v>0.95689999999999997</v>
      </c>
      <c r="H31" s="10">
        <v>1.2E-2</v>
      </c>
      <c r="I31" t="s">
        <v>12</v>
      </c>
      <c r="J31" s="11">
        <f t="shared" si="0"/>
        <v>4.3100000000000027E-2</v>
      </c>
    </row>
    <row r="32" spans="1:10" x14ac:dyDescent="0.3">
      <c r="A32" s="3" t="s">
        <v>9</v>
      </c>
      <c r="B32" s="4">
        <v>20102011</v>
      </c>
      <c r="C32" s="3">
        <v>24</v>
      </c>
      <c r="D32" s="5" t="s">
        <v>21</v>
      </c>
      <c r="E32" s="3">
        <v>1</v>
      </c>
      <c r="F32" s="3" t="s">
        <v>22</v>
      </c>
      <c r="G32" s="8">
        <v>0.95169999999999999</v>
      </c>
      <c r="H32" s="10">
        <v>2.2100000000000002E-2</v>
      </c>
      <c r="I32" t="s">
        <v>12</v>
      </c>
      <c r="J32" s="11">
        <f t="shared" si="0"/>
        <v>4.830000000000001E-2</v>
      </c>
    </row>
    <row r="33" spans="1:10" x14ac:dyDescent="0.3">
      <c r="A33" s="3" t="s">
        <v>9</v>
      </c>
      <c r="B33" s="4">
        <v>20112012</v>
      </c>
      <c r="C33" s="3">
        <v>24</v>
      </c>
      <c r="D33" s="5" t="s">
        <v>21</v>
      </c>
      <c r="E33" s="3">
        <v>1</v>
      </c>
      <c r="F33" s="3" t="s">
        <v>22</v>
      </c>
      <c r="G33" s="8">
        <v>0.95740000000000003</v>
      </c>
      <c r="H33" s="10">
        <v>1.6E-2</v>
      </c>
      <c r="I33" t="s">
        <v>12</v>
      </c>
      <c r="J33" s="11">
        <f t="shared" si="0"/>
        <v>4.2599999999999971E-2</v>
      </c>
    </row>
    <row r="34" spans="1:10" x14ac:dyDescent="0.3">
      <c r="A34" s="3" t="s">
        <v>9</v>
      </c>
      <c r="B34" s="4">
        <v>20122013</v>
      </c>
      <c r="C34" s="3">
        <v>24</v>
      </c>
      <c r="D34" s="5" t="s">
        <v>21</v>
      </c>
      <c r="E34" s="3">
        <v>1</v>
      </c>
      <c r="F34" s="3" t="s">
        <v>22</v>
      </c>
      <c r="G34" s="8">
        <v>0.95545000000000002</v>
      </c>
      <c r="H34" s="10">
        <v>1.9050000000000001E-2</v>
      </c>
      <c r="I34" t="s">
        <v>12</v>
      </c>
      <c r="J34" s="11">
        <f t="shared" si="0"/>
        <v>4.4549999999999979E-2</v>
      </c>
    </row>
    <row r="35" spans="1:10" x14ac:dyDescent="0.3">
      <c r="A35" s="3" t="s">
        <v>9</v>
      </c>
      <c r="B35" s="4">
        <v>20132014</v>
      </c>
      <c r="C35" s="3">
        <v>24</v>
      </c>
      <c r="D35" s="5" t="s">
        <v>21</v>
      </c>
      <c r="E35" s="3">
        <v>1</v>
      </c>
      <c r="F35" s="3" t="s">
        <v>22</v>
      </c>
      <c r="G35" s="8">
        <v>0.95350000000000001</v>
      </c>
      <c r="H35" s="10">
        <v>2.2100000000000002E-2</v>
      </c>
      <c r="I35" t="s">
        <v>12</v>
      </c>
      <c r="J35" s="11">
        <f t="shared" si="0"/>
        <v>4.6499999999999986E-2</v>
      </c>
    </row>
    <row r="36" spans="1:10" x14ac:dyDescent="0.3">
      <c r="A36" s="3" t="s">
        <v>9</v>
      </c>
      <c r="B36" s="4">
        <v>20142015</v>
      </c>
      <c r="C36" s="3">
        <v>24</v>
      </c>
      <c r="D36" s="5" t="s">
        <v>21</v>
      </c>
      <c r="E36" s="3">
        <v>1</v>
      </c>
      <c r="F36" s="3" t="s">
        <v>22</v>
      </c>
      <c r="G36" s="8">
        <v>0.95599999999999996</v>
      </c>
      <c r="H36" s="10">
        <v>8.0999999999999996E-3</v>
      </c>
      <c r="I36" t="s">
        <v>12</v>
      </c>
      <c r="J36" s="11">
        <f t="shared" si="0"/>
        <v>4.4000000000000039E-2</v>
      </c>
    </row>
    <row r="37" spans="1:10" x14ac:dyDescent="0.3">
      <c r="A37" s="3" t="s">
        <v>9</v>
      </c>
      <c r="B37" s="4">
        <v>20152016</v>
      </c>
      <c r="C37" s="3">
        <v>24</v>
      </c>
      <c r="D37" s="5" t="s">
        <v>21</v>
      </c>
      <c r="E37" s="3">
        <v>1</v>
      </c>
      <c r="F37" s="3" t="s">
        <v>22</v>
      </c>
      <c r="G37" s="8">
        <v>0.95479999999999998</v>
      </c>
      <c r="H37" s="10">
        <v>1.8499999999999999E-2</v>
      </c>
      <c r="I37" t="s">
        <v>12</v>
      </c>
      <c r="J37" s="11">
        <f t="shared" si="0"/>
        <v>4.5200000000000018E-2</v>
      </c>
    </row>
    <row r="38" spans="1:10" x14ac:dyDescent="0.3">
      <c r="A38" s="3" t="s">
        <v>9</v>
      </c>
      <c r="B38" s="4">
        <v>20102011</v>
      </c>
      <c r="C38" s="3">
        <v>27</v>
      </c>
      <c r="D38" s="5" t="s">
        <v>23</v>
      </c>
      <c r="E38" s="3">
        <v>1</v>
      </c>
      <c r="F38" s="3" t="s">
        <v>24</v>
      </c>
      <c r="G38" s="8">
        <v>0.94269999999999998</v>
      </c>
      <c r="H38" s="10">
        <v>1.67E-2</v>
      </c>
      <c r="I38" t="s">
        <v>12</v>
      </c>
      <c r="J38" s="11">
        <f t="shared" si="0"/>
        <v>5.7300000000000018E-2</v>
      </c>
    </row>
    <row r="39" spans="1:10" x14ac:dyDescent="0.3">
      <c r="A39" s="3" t="s">
        <v>9</v>
      </c>
      <c r="B39" s="4">
        <v>20112012</v>
      </c>
      <c r="C39" s="3">
        <v>27</v>
      </c>
      <c r="D39" s="5" t="s">
        <v>23</v>
      </c>
      <c r="E39" s="3">
        <v>1</v>
      </c>
      <c r="F39" s="3" t="s">
        <v>24</v>
      </c>
      <c r="G39" s="8">
        <v>0.95299999999999996</v>
      </c>
      <c r="H39" s="10">
        <v>2.4899999999999999E-2</v>
      </c>
      <c r="I39" t="s">
        <v>12</v>
      </c>
      <c r="J39" s="11">
        <f t="shared" si="0"/>
        <v>4.7000000000000042E-2</v>
      </c>
    </row>
    <row r="40" spans="1:10" x14ac:dyDescent="0.3">
      <c r="A40" s="3" t="s">
        <v>9</v>
      </c>
      <c r="B40" s="4">
        <v>20122013</v>
      </c>
      <c r="C40" s="3">
        <v>27</v>
      </c>
      <c r="D40" s="5" t="s">
        <v>23</v>
      </c>
      <c r="E40" s="3">
        <v>1</v>
      </c>
      <c r="F40" s="3" t="s">
        <v>24</v>
      </c>
      <c r="G40" s="8">
        <v>0.94950000000000001</v>
      </c>
      <c r="H40" s="10">
        <v>2.2599999999999999E-2</v>
      </c>
      <c r="I40" t="s">
        <v>12</v>
      </c>
      <c r="J40" s="11">
        <f t="shared" si="0"/>
        <v>5.0499999999999989E-2</v>
      </c>
    </row>
    <row r="41" spans="1:10" x14ac:dyDescent="0.3">
      <c r="A41" s="3" t="s">
        <v>9</v>
      </c>
      <c r="B41" s="4">
        <v>20132014</v>
      </c>
      <c r="C41" s="3">
        <v>27</v>
      </c>
      <c r="D41" s="5" t="s">
        <v>23</v>
      </c>
      <c r="E41" s="3">
        <v>1</v>
      </c>
      <c r="F41" s="3" t="s">
        <v>24</v>
      </c>
      <c r="G41" s="8">
        <v>0.94599999999999995</v>
      </c>
      <c r="H41" s="10">
        <v>1.4500000000000001E-2</v>
      </c>
      <c r="I41" t="s">
        <v>12</v>
      </c>
      <c r="J41" s="11">
        <f t="shared" si="0"/>
        <v>5.4000000000000048E-2</v>
      </c>
    </row>
    <row r="42" spans="1:10" x14ac:dyDescent="0.3">
      <c r="A42" s="3" t="s">
        <v>9</v>
      </c>
      <c r="B42" s="4">
        <v>20142015</v>
      </c>
      <c r="C42" s="3">
        <v>27</v>
      </c>
      <c r="D42" s="5" t="s">
        <v>23</v>
      </c>
      <c r="E42" s="3">
        <v>1</v>
      </c>
      <c r="F42" s="3" t="s">
        <v>24</v>
      </c>
      <c r="G42" s="8">
        <v>0.94489999999999996</v>
      </c>
      <c r="H42" s="10">
        <v>2.0299999999999999E-2</v>
      </c>
      <c r="I42" t="s">
        <v>12</v>
      </c>
      <c r="J42" s="11">
        <f t="shared" si="0"/>
        <v>5.5100000000000038E-2</v>
      </c>
    </row>
    <row r="43" spans="1:10" x14ac:dyDescent="0.3">
      <c r="A43" s="3" t="s">
        <v>9</v>
      </c>
      <c r="B43" s="4">
        <v>20152016</v>
      </c>
      <c r="C43" s="3">
        <v>27</v>
      </c>
      <c r="D43" s="5" t="s">
        <v>23</v>
      </c>
      <c r="E43" s="3">
        <v>1</v>
      </c>
      <c r="F43" s="3" t="s">
        <v>24</v>
      </c>
      <c r="G43" s="8">
        <v>0.94350000000000001</v>
      </c>
      <c r="H43" s="10">
        <v>1.9900000000000001E-2</v>
      </c>
      <c r="I43" t="s">
        <v>12</v>
      </c>
      <c r="J43" s="11">
        <f t="shared" si="0"/>
        <v>5.6499999999999995E-2</v>
      </c>
    </row>
    <row r="44" spans="1:10" x14ac:dyDescent="0.3">
      <c r="A44" s="3" t="s">
        <v>9</v>
      </c>
      <c r="B44" s="4">
        <v>20102011</v>
      </c>
      <c r="C44" s="3">
        <v>28</v>
      </c>
      <c r="D44" s="5" t="s">
        <v>25</v>
      </c>
      <c r="E44" s="3">
        <v>1</v>
      </c>
      <c r="F44" s="3" t="s">
        <v>26</v>
      </c>
      <c r="G44" s="8">
        <v>0.93840000000000001</v>
      </c>
      <c r="H44" s="10">
        <v>2.9000000000000001E-2</v>
      </c>
      <c r="I44" t="s">
        <v>12</v>
      </c>
      <c r="J44" s="11">
        <f t="shared" si="0"/>
        <v>6.1599999999999988E-2</v>
      </c>
    </row>
    <row r="45" spans="1:10" x14ac:dyDescent="0.3">
      <c r="A45" s="3" t="s">
        <v>9</v>
      </c>
      <c r="B45" s="4">
        <v>20112012</v>
      </c>
      <c r="C45" s="3">
        <v>28</v>
      </c>
      <c r="D45" s="5" t="s">
        <v>25</v>
      </c>
      <c r="E45" s="3">
        <v>1</v>
      </c>
      <c r="F45" s="3" t="s">
        <v>26</v>
      </c>
      <c r="G45" s="8">
        <v>0.94199999999999995</v>
      </c>
      <c r="H45" s="10">
        <v>3.8399999999999997E-2</v>
      </c>
      <c r="I45" t="s">
        <v>12</v>
      </c>
      <c r="J45" s="11">
        <f t="shared" si="0"/>
        <v>5.8000000000000052E-2</v>
      </c>
    </row>
    <row r="46" spans="1:10" x14ac:dyDescent="0.3">
      <c r="A46" s="3" t="s">
        <v>9</v>
      </c>
      <c r="B46" s="4">
        <v>20122013</v>
      </c>
      <c r="C46" s="3">
        <v>28</v>
      </c>
      <c r="D46" s="5" t="s">
        <v>25</v>
      </c>
      <c r="E46" s="3">
        <v>1</v>
      </c>
      <c r="F46" s="3" t="s">
        <v>26</v>
      </c>
      <c r="G46" s="8">
        <v>0.94015000000000004</v>
      </c>
      <c r="H46" s="10">
        <v>3.1849999999999996E-2</v>
      </c>
      <c r="I46" t="s">
        <v>12</v>
      </c>
      <c r="J46" s="11">
        <f t="shared" si="0"/>
        <v>5.9849999999999959E-2</v>
      </c>
    </row>
    <row r="47" spans="1:10" x14ac:dyDescent="0.3">
      <c r="A47" s="3" t="s">
        <v>9</v>
      </c>
      <c r="B47" s="4">
        <v>20132014</v>
      </c>
      <c r="C47" s="3">
        <v>28</v>
      </c>
      <c r="D47" s="5" t="s">
        <v>25</v>
      </c>
      <c r="E47" s="3">
        <v>1</v>
      </c>
      <c r="F47" s="3" t="s">
        <v>26</v>
      </c>
      <c r="G47" s="8">
        <v>0.93830000000000002</v>
      </c>
      <c r="H47" s="10">
        <v>2.53E-2</v>
      </c>
      <c r="I47" t="s">
        <v>12</v>
      </c>
      <c r="J47" s="11">
        <f t="shared" si="0"/>
        <v>6.1699999999999977E-2</v>
      </c>
    </row>
    <row r="48" spans="1:10" x14ac:dyDescent="0.3">
      <c r="A48" s="3" t="s">
        <v>9</v>
      </c>
      <c r="B48" s="4">
        <v>20142015</v>
      </c>
      <c r="C48" s="3">
        <v>28</v>
      </c>
      <c r="D48" s="5" t="s">
        <v>25</v>
      </c>
      <c r="E48" s="3">
        <v>1</v>
      </c>
      <c r="F48" s="3" t="s">
        <v>26</v>
      </c>
      <c r="G48" s="8">
        <v>0.93489999999999995</v>
      </c>
      <c r="H48" s="10">
        <v>2.6200000000000001E-2</v>
      </c>
      <c r="I48" t="s">
        <v>12</v>
      </c>
      <c r="J48" s="11">
        <f t="shared" si="0"/>
        <v>6.5100000000000047E-2</v>
      </c>
    </row>
    <row r="49" spans="1:10" x14ac:dyDescent="0.3">
      <c r="A49" s="3" t="s">
        <v>9</v>
      </c>
      <c r="B49" s="4">
        <v>20152016</v>
      </c>
      <c r="C49" s="3">
        <v>28</v>
      </c>
      <c r="D49" s="5" t="s">
        <v>25</v>
      </c>
      <c r="E49" s="3">
        <v>1</v>
      </c>
      <c r="F49" s="3" t="s">
        <v>26</v>
      </c>
      <c r="G49" s="8">
        <v>0.92789999999999995</v>
      </c>
      <c r="H49" s="10">
        <v>2.81E-2</v>
      </c>
      <c r="I49" t="s">
        <v>12</v>
      </c>
      <c r="J49" s="11">
        <f t="shared" si="0"/>
        <v>7.2100000000000053E-2</v>
      </c>
    </row>
    <row r="50" spans="1:10" x14ac:dyDescent="0.3">
      <c r="A50" s="3" t="s">
        <v>9</v>
      </c>
      <c r="B50" s="4">
        <v>20102011</v>
      </c>
      <c r="C50" s="3">
        <v>28</v>
      </c>
      <c r="D50" s="5" t="s">
        <v>25</v>
      </c>
      <c r="E50" s="3">
        <v>17</v>
      </c>
      <c r="F50" s="3" t="s">
        <v>27</v>
      </c>
      <c r="G50" s="8">
        <v>0.96179999999999999</v>
      </c>
      <c r="H50" s="10">
        <v>5.5999999999999999E-3</v>
      </c>
      <c r="I50" t="s">
        <v>12</v>
      </c>
      <c r="J50" s="11">
        <f t="shared" si="0"/>
        <v>3.8200000000000012E-2</v>
      </c>
    </row>
    <row r="51" spans="1:10" x14ac:dyDescent="0.3">
      <c r="A51" s="3" t="s">
        <v>9</v>
      </c>
      <c r="B51" s="4">
        <v>20112012</v>
      </c>
      <c r="C51" s="3">
        <v>28</v>
      </c>
      <c r="D51" s="5" t="s">
        <v>25</v>
      </c>
      <c r="E51" s="3">
        <v>17</v>
      </c>
      <c r="F51" s="3" t="s">
        <v>27</v>
      </c>
      <c r="G51" s="8">
        <v>0.96419999999999995</v>
      </c>
      <c r="H51" s="10">
        <v>2.7000000000000001E-3</v>
      </c>
      <c r="I51" t="s">
        <v>12</v>
      </c>
      <c r="J51" s="11">
        <f t="shared" si="0"/>
        <v>3.5800000000000054E-2</v>
      </c>
    </row>
    <row r="52" spans="1:10" x14ac:dyDescent="0.3">
      <c r="A52" s="3" t="s">
        <v>9</v>
      </c>
      <c r="B52" s="4">
        <v>20122013</v>
      </c>
      <c r="C52" s="3">
        <v>28</v>
      </c>
      <c r="D52" s="5" t="s">
        <v>25</v>
      </c>
      <c r="E52" s="3">
        <v>17</v>
      </c>
      <c r="F52" s="3" t="s">
        <v>27</v>
      </c>
      <c r="G52" s="8">
        <v>0.95924999999999994</v>
      </c>
      <c r="H52" s="10">
        <v>7.9000000000000008E-3</v>
      </c>
      <c r="I52" t="s">
        <v>12</v>
      </c>
      <c r="J52" s="11">
        <f t="shared" si="0"/>
        <v>4.0750000000000064E-2</v>
      </c>
    </row>
    <row r="53" spans="1:10" x14ac:dyDescent="0.3">
      <c r="A53" s="3" t="s">
        <v>9</v>
      </c>
      <c r="B53" s="4">
        <v>20132014</v>
      </c>
      <c r="C53" s="3">
        <v>28</v>
      </c>
      <c r="D53" s="5" t="s">
        <v>25</v>
      </c>
      <c r="E53" s="3">
        <v>17</v>
      </c>
      <c r="F53" s="3" t="s">
        <v>27</v>
      </c>
      <c r="G53" s="8">
        <v>0.95430000000000004</v>
      </c>
      <c r="H53" s="10">
        <v>5.1999999999999998E-3</v>
      </c>
      <c r="I53" t="s">
        <v>12</v>
      </c>
      <c r="J53" s="11">
        <f t="shared" si="0"/>
        <v>4.5699999999999963E-2</v>
      </c>
    </row>
    <row r="54" spans="1:10" x14ac:dyDescent="0.3">
      <c r="A54" s="3" t="s">
        <v>9</v>
      </c>
      <c r="B54" s="4">
        <v>20142015</v>
      </c>
      <c r="C54" s="3">
        <v>28</v>
      </c>
      <c r="D54" s="5" t="s">
        <v>25</v>
      </c>
      <c r="E54" s="3">
        <v>17</v>
      </c>
      <c r="F54" s="3" t="s">
        <v>27</v>
      </c>
      <c r="G54" s="8">
        <v>0.95509999999999995</v>
      </c>
      <c r="H54" s="10">
        <v>3.0000000000000001E-3</v>
      </c>
      <c r="I54" t="s">
        <v>12</v>
      </c>
      <c r="J54" s="11">
        <f t="shared" si="0"/>
        <v>4.4900000000000051E-2</v>
      </c>
    </row>
    <row r="55" spans="1:10" x14ac:dyDescent="0.3">
      <c r="A55" s="3" t="s">
        <v>9</v>
      </c>
      <c r="B55" s="4">
        <v>20152016</v>
      </c>
      <c r="C55" s="3">
        <v>28</v>
      </c>
      <c r="D55" s="5" t="s">
        <v>25</v>
      </c>
      <c r="E55" s="3">
        <v>17</v>
      </c>
      <c r="F55" s="3" t="s">
        <v>27</v>
      </c>
      <c r="G55" s="8">
        <v>0.95469999999999999</v>
      </c>
      <c r="H55" s="10">
        <v>2.8E-3</v>
      </c>
      <c r="I55" t="s">
        <v>12</v>
      </c>
      <c r="J55" s="11">
        <f t="shared" si="0"/>
        <v>4.5300000000000007E-2</v>
      </c>
    </row>
    <row r="56" spans="1:10" x14ac:dyDescent="0.3">
      <c r="A56" s="3" t="s">
        <v>9</v>
      </c>
      <c r="B56" s="4">
        <v>20102011</v>
      </c>
      <c r="C56" s="3">
        <v>28</v>
      </c>
      <c r="D56" s="5" t="s">
        <v>25</v>
      </c>
      <c r="E56" s="3">
        <v>54</v>
      </c>
      <c r="F56" s="3" t="s">
        <v>28</v>
      </c>
      <c r="G56" s="8">
        <v>0.94950000000000001</v>
      </c>
      <c r="H56" s="10">
        <v>1.3599999999999999E-2</v>
      </c>
      <c r="I56" t="s">
        <v>12</v>
      </c>
      <c r="J56" s="11">
        <f t="shared" si="0"/>
        <v>5.0499999999999989E-2</v>
      </c>
    </row>
    <row r="57" spans="1:10" x14ac:dyDescent="0.3">
      <c r="A57" s="3" t="s">
        <v>9</v>
      </c>
      <c r="B57" s="4">
        <v>20112012</v>
      </c>
      <c r="C57" s="3">
        <v>28</v>
      </c>
      <c r="D57" s="5" t="s">
        <v>25</v>
      </c>
      <c r="E57" s="3">
        <v>54</v>
      </c>
      <c r="F57" s="3" t="s">
        <v>28</v>
      </c>
      <c r="G57" s="8">
        <v>0.95289999999999997</v>
      </c>
      <c r="H57" s="10">
        <v>1.17E-2</v>
      </c>
      <c r="I57" t="s">
        <v>12</v>
      </c>
      <c r="J57" s="11">
        <f t="shared" si="0"/>
        <v>4.7100000000000031E-2</v>
      </c>
    </row>
    <row r="58" spans="1:10" x14ac:dyDescent="0.3">
      <c r="A58" s="3" t="s">
        <v>9</v>
      </c>
      <c r="B58" s="4">
        <v>20122013</v>
      </c>
      <c r="C58" s="3">
        <v>28</v>
      </c>
      <c r="D58" s="5" t="s">
        <v>25</v>
      </c>
      <c r="E58" s="3">
        <v>54</v>
      </c>
      <c r="F58" s="3" t="s">
        <v>28</v>
      </c>
      <c r="G58" s="8">
        <v>0.95124999999999993</v>
      </c>
      <c r="H58" s="10">
        <v>1.17E-2</v>
      </c>
      <c r="I58" t="s">
        <v>12</v>
      </c>
      <c r="J58" s="11">
        <f t="shared" si="0"/>
        <v>4.8750000000000071E-2</v>
      </c>
    </row>
    <row r="59" spans="1:10" x14ac:dyDescent="0.3">
      <c r="A59" s="3" t="s">
        <v>9</v>
      </c>
      <c r="B59" s="4">
        <v>20132014</v>
      </c>
      <c r="C59" s="3">
        <v>28</v>
      </c>
      <c r="D59" s="5" t="s">
        <v>25</v>
      </c>
      <c r="E59" s="3">
        <v>54</v>
      </c>
      <c r="F59" s="3" t="s">
        <v>28</v>
      </c>
      <c r="G59" s="8">
        <v>0.9496</v>
      </c>
      <c r="H59" s="10">
        <v>1.17E-2</v>
      </c>
      <c r="I59" t="s">
        <v>12</v>
      </c>
      <c r="J59" s="11">
        <f t="shared" si="0"/>
        <v>5.04E-2</v>
      </c>
    </row>
    <row r="60" spans="1:10" x14ac:dyDescent="0.3">
      <c r="A60" s="3" t="s">
        <v>9</v>
      </c>
      <c r="B60" s="4">
        <v>20142015</v>
      </c>
      <c r="C60" s="3">
        <v>28</v>
      </c>
      <c r="D60" s="5" t="s">
        <v>25</v>
      </c>
      <c r="E60" s="3">
        <v>54</v>
      </c>
      <c r="F60" s="3" t="s">
        <v>28</v>
      </c>
      <c r="G60" s="8">
        <v>0.94750000000000001</v>
      </c>
      <c r="H60" s="10">
        <v>1.2999999999999999E-2</v>
      </c>
      <c r="I60" t="s">
        <v>12</v>
      </c>
      <c r="J60" s="11">
        <f t="shared" si="0"/>
        <v>5.2499999999999991E-2</v>
      </c>
    </row>
    <row r="61" spans="1:10" x14ac:dyDescent="0.3">
      <c r="A61" s="3" t="s">
        <v>9</v>
      </c>
      <c r="B61" s="4">
        <v>20152016</v>
      </c>
      <c r="C61" s="3">
        <v>28</v>
      </c>
      <c r="D61" s="5" t="s">
        <v>25</v>
      </c>
      <c r="E61" s="3">
        <v>54</v>
      </c>
      <c r="F61" s="3" t="s">
        <v>28</v>
      </c>
      <c r="G61" s="8">
        <v>0.94579999999999997</v>
      </c>
      <c r="H61" s="10">
        <v>8.3999999999999995E-3</v>
      </c>
      <c r="I61" t="s">
        <v>12</v>
      </c>
      <c r="J61" s="11">
        <f t="shared" si="0"/>
        <v>5.4200000000000026E-2</v>
      </c>
    </row>
    <row r="62" spans="1:10" x14ac:dyDescent="0.3">
      <c r="A62" s="3" t="s">
        <v>9</v>
      </c>
      <c r="B62" s="4">
        <v>20102011</v>
      </c>
      <c r="C62" s="3">
        <v>28</v>
      </c>
      <c r="D62" s="5" t="s">
        <v>25</v>
      </c>
      <c r="E62" s="3">
        <v>66</v>
      </c>
      <c r="F62" s="3" t="s">
        <v>29</v>
      </c>
      <c r="G62" s="8">
        <v>0.95850000000000002</v>
      </c>
      <c r="H62" s="10">
        <v>7.3000000000000001E-3</v>
      </c>
      <c r="I62" t="s">
        <v>12</v>
      </c>
      <c r="J62" s="11">
        <f t="shared" si="0"/>
        <v>4.1499999999999981E-2</v>
      </c>
    </row>
    <row r="63" spans="1:10" x14ac:dyDescent="0.3">
      <c r="A63" s="3" t="s">
        <v>9</v>
      </c>
      <c r="B63" s="4">
        <v>20112012</v>
      </c>
      <c r="C63" s="3">
        <v>28</v>
      </c>
      <c r="D63" s="5" t="s">
        <v>25</v>
      </c>
      <c r="E63" s="3">
        <v>66</v>
      </c>
      <c r="F63" s="3" t="s">
        <v>29</v>
      </c>
      <c r="G63" s="8">
        <v>0.96240000000000003</v>
      </c>
      <c r="H63" s="10">
        <v>7.7999999999999996E-3</v>
      </c>
      <c r="I63" t="s">
        <v>12</v>
      </c>
      <c r="J63" s="11">
        <f t="shared" si="0"/>
        <v>3.7599999999999967E-2</v>
      </c>
    </row>
    <row r="64" spans="1:10" x14ac:dyDescent="0.3">
      <c r="A64" s="3" t="s">
        <v>9</v>
      </c>
      <c r="B64" s="4">
        <v>20122013</v>
      </c>
      <c r="C64" s="3">
        <v>28</v>
      </c>
      <c r="D64" s="5" t="s">
        <v>25</v>
      </c>
      <c r="E64" s="3">
        <v>66</v>
      </c>
      <c r="F64" s="3" t="s">
        <v>29</v>
      </c>
      <c r="G64" s="8">
        <v>0.96074999999999999</v>
      </c>
      <c r="H64" s="10">
        <v>7.5499999999999994E-3</v>
      </c>
      <c r="I64" t="s">
        <v>12</v>
      </c>
      <c r="J64" s="11">
        <f t="shared" si="0"/>
        <v>3.9250000000000007E-2</v>
      </c>
    </row>
    <row r="65" spans="1:10" x14ac:dyDescent="0.3">
      <c r="A65" s="3" t="s">
        <v>9</v>
      </c>
      <c r="B65" s="4">
        <v>20132014</v>
      </c>
      <c r="C65" s="3">
        <v>28</v>
      </c>
      <c r="D65" s="5" t="s">
        <v>25</v>
      </c>
      <c r="E65" s="3">
        <v>66</v>
      </c>
      <c r="F65" s="3" t="s">
        <v>29</v>
      </c>
      <c r="G65" s="8">
        <v>0.9597</v>
      </c>
      <c r="H65" s="10">
        <v>7.3000000000000001E-3</v>
      </c>
      <c r="I65" t="s">
        <v>12</v>
      </c>
      <c r="J65" s="11">
        <f t="shared" si="0"/>
        <v>4.0300000000000002E-2</v>
      </c>
    </row>
    <row r="66" spans="1:10" x14ac:dyDescent="0.3">
      <c r="A66" s="3" t="s">
        <v>9</v>
      </c>
      <c r="B66" s="4">
        <v>20142015</v>
      </c>
      <c r="C66" s="3">
        <v>28</v>
      </c>
      <c r="D66" s="5" t="s">
        <v>25</v>
      </c>
      <c r="E66" s="3">
        <v>66</v>
      </c>
      <c r="F66" s="3" t="s">
        <v>29</v>
      </c>
      <c r="G66" s="8">
        <v>0.95909999999999995</v>
      </c>
      <c r="H66" s="10">
        <v>4.1000000000000003E-3</v>
      </c>
      <c r="I66" t="s">
        <v>12</v>
      </c>
      <c r="J66" s="11">
        <f t="shared" si="0"/>
        <v>4.0900000000000047E-2</v>
      </c>
    </row>
    <row r="67" spans="1:10" x14ac:dyDescent="0.3">
      <c r="A67" s="3" t="s">
        <v>9</v>
      </c>
      <c r="B67" s="4">
        <v>20102011</v>
      </c>
      <c r="C67" s="3">
        <v>34</v>
      </c>
      <c r="D67" s="5" t="s">
        <v>30</v>
      </c>
      <c r="E67" s="3">
        <v>15</v>
      </c>
      <c r="F67" s="3" t="s">
        <v>31</v>
      </c>
      <c r="G67" s="8">
        <v>0.96079999999999999</v>
      </c>
      <c r="H67" s="10">
        <v>1.8599999999999998E-2</v>
      </c>
      <c r="I67" t="s">
        <v>12</v>
      </c>
      <c r="J67" s="11">
        <f t="shared" ref="J67:J125" si="1">1-G67</f>
        <v>3.9200000000000013E-2</v>
      </c>
    </row>
    <row r="68" spans="1:10" x14ac:dyDescent="0.3">
      <c r="A68" s="3" t="s">
        <v>9</v>
      </c>
      <c r="B68" s="4">
        <v>20112012</v>
      </c>
      <c r="C68" s="3">
        <v>34</v>
      </c>
      <c r="D68" s="5" t="s">
        <v>30</v>
      </c>
      <c r="E68" s="3">
        <v>15</v>
      </c>
      <c r="F68" s="3" t="s">
        <v>31</v>
      </c>
      <c r="G68" s="8">
        <v>0.96109999999999995</v>
      </c>
      <c r="H68" s="10">
        <v>1.8499999999999999E-2</v>
      </c>
      <c r="I68" t="s">
        <v>12</v>
      </c>
      <c r="J68" s="11">
        <f t="shared" si="1"/>
        <v>3.8900000000000046E-2</v>
      </c>
    </row>
    <row r="69" spans="1:10" x14ac:dyDescent="0.3">
      <c r="A69" s="3" t="s">
        <v>9</v>
      </c>
      <c r="B69" s="4">
        <v>20122013</v>
      </c>
      <c r="C69" s="3">
        <v>34</v>
      </c>
      <c r="D69" s="5" t="s">
        <v>30</v>
      </c>
      <c r="E69" s="3">
        <v>15</v>
      </c>
      <c r="F69" s="3" t="s">
        <v>31</v>
      </c>
      <c r="G69" s="8">
        <v>0.95439999999999992</v>
      </c>
      <c r="H69" s="10">
        <v>1.435E-2</v>
      </c>
      <c r="I69" t="s">
        <v>12</v>
      </c>
      <c r="J69" s="11">
        <f t="shared" si="1"/>
        <v>4.5600000000000085E-2</v>
      </c>
    </row>
    <row r="70" spans="1:10" x14ac:dyDescent="0.3">
      <c r="A70" s="3" t="s">
        <v>9</v>
      </c>
      <c r="B70" s="4">
        <v>20132014</v>
      </c>
      <c r="C70" s="3">
        <v>34</v>
      </c>
      <c r="D70" s="5" t="s">
        <v>30</v>
      </c>
      <c r="E70" s="3">
        <v>15</v>
      </c>
      <c r="F70" s="3" t="s">
        <v>31</v>
      </c>
      <c r="G70" s="8">
        <v>0.94769999999999999</v>
      </c>
      <c r="H70" s="10">
        <v>1.0200000000000001E-2</v>
      </c>
      <c r="I70" t="s">
        <v>12</v>
      </c>
      <c r="J70" s="11">
        <f t="shared" si="1"/>
        <v>5.2300000000000013E-2</v>
      </c>
    </row>
    <row r="71" spans="1:10" x14ac:dyDescent="0.3">
      <c r="A71" s="3" t="s">
        <v>9</v>
      </c>
      <c r="B71" s="4">
        <v>20152016</v>
      </c>
      <c r="C71" s="3">
        <v>34</v>
      </c>
      <c r="D71" s="5" t="s">
        <v>30</v>
      </c>
      <c r="E71" s="3">
        <v>15</v>
      </c>
      <c r="F71" s="3" t="s">
        <v>31</v>
      </c>
      <c r="G71" s="8">
        <v>0.94889999999999997</v>
      </c>
      <c r="H71" s="10">
        <v>1.4500000000000001E-2</v>
      </c>
      <c r="I71" t="s">
        <v>12</v>
      </c>
      <c r="J71" s="11">
        <f t="shared" si="1"/>
        <v>5.1100000000000034E-2</v>
      </c>
    </row>
    <row r="72" spans="1:10" x14ac:dyDescent="0.3">
      <c r="A72" s="3" t="s">
        <v>9</v>
      </c>
      <c r="B72" s="4">
        <v>20102011</v>
      </c>
      <c r="C72" s="3">
        <v>40</v>
      </c>
      <c r="D72" s="5" t="s">
        <v>32</v>
      </c>
      <c r="E72" s="3">
        <v>2</v>
      </c>
      <c r="F72" s="3" t="s">
        <v>33</v>
      </c>
      <c r="G72" s="8">
        <v>0.95330000000000004</v>
      </c>
      <c r="H72" s="10">
        <v>2.41E-2</v>
      </c>
      <c r="I72" t="s">
        <v>12</v>
      </c>
      <c r="J72" s="11">
        <f t="shared" si="1"/>
        <v>4.6699999999999964E-2</v>
      </c>
    </row>
    <row r="73" spans="1:10" x14ac:dyDescent="0.3">
      <c r="A73" s="3" t="s">
        <v>9</v>
      </c>
      <c r="B73" s="4">
        <v>20112012</v>
      </c>
      <c r="C73" s="3">
        <v>40</v>
      </c>
      <c r="D73" s="5" t="s">
        <v>32</v>
      </c>
      <c r="E73" s="3">
        <v>2</v>
      </c>
      <c r="F73" s="3" t="s">
        <v>33</v>
      </c>
      <c r="G73" s="8">
        <v>0.9587</v>
      </c>
      <c r="H73" s="10">
        <v>1.26E-2</v>
      </c>
      <c r="I73" t="s">
        <v>12</v>
      </c>
      <c r="J73" s="11">
        <f t="shared" si="1"/>
        <v>4.1300000000000003E-2</v>
      </c>
    </row>
    <row r="74" spans="1:10" x14ac:dyDescent="0.3">
      <c r="A74" s="3" t="s">
        <v>9</v>
      </c>
      <c r="B74" s="4">
        <v>20122013</v>
      </c>
      <c r="C74" s="3">
        <v>40</v>
      </c>
      <c r="D74" s="5" t="s">
        <v>32</v>
      </c>
      <c r="E74" s="3">
        <v>2</v>
      </c>
      <c r="F74" s="3" t="s">
        <v>33</v>
      </c>
      <c r="G74" s="8">
        <v>0.95330000000000004</v>
      </c>
      <c r="H74" s="10">
        <v>1.5650000000000001E-2</v>
      </c>
      <c r="I74" t="s">
        <v>12</v>
      </c>
      <c r="J74" s="11">
        <f t="shared" si="1"/>
        <v>4.6699999999999964E-2</v>
      </c>
    </row>
    <row r="75" spans="1:10" x14ac:dyDescent="0.3">
      <c r="A75" s="3" t="s">
        <v>9</v>
      </c>
      <c r="B75" s="4">
        <v>20132014</v>
      </c>
      <c r="C75" s="3">
        <v>40</v>
      </c>
      <c r="D75" s="5" t="s">
        <v>32</v>
      </c>
      <c r="E75" s="3">
        <v>2</v>
      </c>
      <c r="F75" s="3" t="s">
        <v>33</v>
      </c>
      <c r="G75" s="8">
        <v>0.94789999999999996</v>
      </c>
      <c r="H75" s="10">
        <v>1.8700000000000001E-2</v>
      </c>
      <c r="I75" t="s">
        <v>12</v>
      </c>
      <c r="J75" s="11">
        <f t="shared" si="1"/>
        <v>5.2100000000000035E-2</v>
      </c>
    </row>
    <row r="76" spans="1:10" x14ac:dyDescent="0.3">
      <c r="A76" s="3" t="s">
        <v>9</v>
      </c>
      <c r="B76" s="4">
        <v>20142015</v>
      </c>
      <c r="C76" s="3">
        <v>40</v>
      </c>
      <c r="D76" s="5" t="s">
        <v>32</v>
      </c>
      <c r="E76" s="3">
        <v>2</v>
      </c>
      <c r="F76" s="3" t="s">
        <v>33</v>
      </c>
      <c r="G76" s="8">
        <v>0.94399999999999995</v>
      </c>
      <c r="H76" s="10">
        <v>1.5800000000000002E-2</v>
      </c>
      <c r="I76" t="s">
        <v>12</v>
      </c>
      <c r="J76" s="11">
        <f t="shared" si="1"/>
        <v>5.600000000000005E-2</v>
      </c>
    </row>
    <row r="77" spans="1:10" x14ac:dyDescent="0.3">
      <c r="A77" s="3" t="s">
        <v>9</v>
      </c>
      <c r="B77" s="4">
        <v>20152016</v>
      </c>
      <c r="C77" s="3">
        <v>40</v>
      </c>
      <c r="D77" s="5" t="s">
        <v>32</v>
      </c>
      <c r="E77" s="3">
        <v>2</v>
      </c>
      <c r="F77" s="3" t="s">
        <v>33</v>
      </c>
      <c r="G77" s="8">
        <v>0.94679999999999997</v>
      </c>
      <c r="H77" s="10">
        <v>1.9199999999999998E-2</v>
      </c>
      <c r="I77" t="s">
        <v>12</v>
      </c>
      <c r="J77" s="11">
        <f t="shared" si="1"/>
        <v>5.3200000000000025E-2</v>
      </c>
    </row>
    <row r="78" spans="1:10" x14ac:dyDescent="0.3">
      <c r="A78" s="3" t="s">
        <v>9</v>
      </c>
      <c r="B78" s="4">
        <v>20102011</v>
      </c>
      <c r="C78" s="3">
        <v>55</v>
      </c>
      <c r="D78" s="5" t="s">
        <v>34</v>
      </c>
      <c r="E78" s="3">
        <v>1</v>
      </c>
      <c r="F78" s="3" t="s">
        <v>35</v>
      </c>
      <c r="G78" s="8">
        <v>0.94530000000000003</v>
      </c>
      <c r="H78" s="10">
        <v>2.3599999999999999E-2</v>
      </c>
      <c r="I78" t="s">
        <v>12</v>
      </c>
      <c r="J78" s="11">
        <f t="shared" si="1"/>
        <v>5.4699999999999971E-2</v>
      </c>
    </row>
    <row r="79" spans="1:10" x14ac:dyDescent="0.3">
      <c r="A79" s="3" t="s">
        <v>9</v>
      </c>
      <c r="B79" s="4">
        <v>20112012</v>
      </c>
      <c r="C79" s="3">
        <v>55</v>
      </c>
      <c r="D79" s="5" t="s">
        <v>34</v>
      </c>
      <c r="E79" s="3">
        <v>1</v>
      </c>
      <c r="F79" s="3" t="s">
        <v>35</v>
      </c>
      <c r="G79" s="8">
        <v>0.95199999999999996</v>
      </c>
      <c r="H79" s="10">
        <v>2.0199999999999999E-2</v>
      </c>
      <c r="I79" t="s">
        <v>12</v>
      </c>
      <c r="J79" s="11">
        <f t="shared" si="1"/>
        <v>4.8000000000000043E-2</v>
      </c>
    </row>
    <row r="80" spans="1:10" x14ac:dyDescent="0.3">
      <c r="A80" s="3" t="s">
        <v>9</v>
      </c>
      <c r="B80" s="4">
        <v>20122013</v>
      </c>
      <c r="C80" s="3">
        <v>55</v>
      </c>
      <c r="D80" s="5" t="s">
        <v>34</v>
      </c>
      <c r="E80" s="3">
        <v>1</v>
      </c>
      <c r="F80" s="3" t="s">
        <v>35</v>
      </c>
      <c r="G80" s="8">
        <v>0.95225000000000004</v>
      </c>
      <c r="H80" s="10">
        <v>1.7649999999999999E-2</v>
      </c>
      <c r="I80" t="s">
        <v>12</v>
      </c>
      <c r="J80" s="11">
        <f t="shared" si="1"/>
        <v>4.7749999999999959E-2</v>
      </c>
    </row>
    <row r="81" spans="1:10" x14ac:dyDescent="0.3">
      <c r="A81" s="3" t="s">
        <v>9</v>
      </c>
      <c r="B81" s="4">
        <v>20132014</v>
      </c>
      <c r="C81" s="3">
        <v>55</v>
      </c>
      <c r="D81" s="5" t="s">
        <v>34</v>
      </c>
      <c r="E81" s="3">
        <v>1</v>
      </c>
      <c r="F81" s="3" t="s">
        <v>35</v>
      </c>
      <c r="G81" s="8">
        <v>0.95250000000000001</v>
      </c>
      <c r="H81" s="10">
        <v>1.5100000000000001E-2</v>
      </c>
      <c r="I81" t="s">
        <v>12</v>
      </c>
      <c r="J81" s="11">
        <f t="shared" si="1"/>
        <v>4.7499999999999987E-2</v>
      </c>
    </row>
    <row r="82" spans="1:10" x14ac:dyDescent="0.3">
      <c r="A82" s="3" t="s">
        <v>9</v>
      </c>
      <c r="B82" s="4">
        <v>20142015</v>
      </c>
      <c r="C82" s="3">
        <v>55</v>
      </c>
      <c r="D82" s="5" t="s">
        <v>34</v>
      </c>
      <c r="E82" s="3">
        <v>1</v>
      </c>
      <c r="F82" s="3" t="s">
        <v>35</v>
      </c>
      <c r="G82" s="8">
        <v>0.96640000000000004</v>
      </c>
      <c r="H82" s="10">
        <v>1.66E-2</v>
      </c>
      <c r="I82" t="s">
        <v>12</v>
      </c>
      <c r="J82" s="11">
        <f t="shared" si="1"/>
        <v>3.3599999999999963E-2</v>
      </c>
    </row>
    <row r="83" spans="1:10" x14ac:dyDescent="0.3">
      <c r="A83" s="3" t="s">
        <v>9</v>
      </c>
      <c r="B83" s="4">
        <v>20152016</v>
      </c>
      <c r="C83" s="3">
        <v>55</v>
      </c>
      <c r="D83" s="5" t="s">
        <v>34</v>
      </c>
      <c r="E83" s="3">
        <v>1</v>
      </c>
      <c r="F83" s="3" t="s">
        <v>35</v>
      </c>
      <c r="G83" s="8">
        <v>0.94810000000000005</v>
      </c>
      <c r="H83" s="10">
        <v>2.0199999999999999E-2</v>
      </c>
      <c r="I83" t="s">
        <v>12</v>
      </c>
      <c r="J83" s="11">
        <f t="shared" si="1"/>
        <v>5.1899999999999946E-2</v>
      </c>
    </row>
    <row r="84" spans="1:10" x14ac:dyDescent="0.3">
      <c r="A84" s="3" t="s">
        <v>9</v>
      </c>
      <c r="B84" s="4">
        <v>20102011</v>
      </c>
      <c r="C84" s="3">
        <v>56</v>
      </c>
      <c r="D84" s="5" t="s">
        <v>36</v>
      </c>
      <c r="E84" s="3">
        <v>1</v>
      </c>
      <c r="F84" s="3" t="s">
        <v>37</v>
      </c>
      <c r="G84" s="8">
        <v>0.95130000000000003</v>
      </c>
      <c r="H84" s="10">
        <v>1.7999999999999999E-2</v>
      </c>
      <c r="I84" t="s">
        <v>12</v>
      </c>
      <c r="J84" s="11">
        <f t="shared" si="1"/>
        <v>4.8699999999999966E-2</v>
      </c>
    </row>
    <row r="85" spans="1:10" x14ac:dyDescent="0.3">
      <c r="A85" s="3" t="s">
        <v>9</v>
      </c>
      <c r="B85" s="4">
        <v>20112012</v>
      </c>
      <c r="C85" s="3">
        <v>56</v>
      </c>
      <c r="D85" s="5" t="s">
        <v>36</v>
      </c>
      <c r="E85" s="3">
        <v>1</v>
      </c>
      <c r="F85" s="3" t="s">
        <v>37</v>
      </c>
      <c r="G85" s="8">
        <v>0.95699999999999996</v>
      </c>
      <c r="H85" s="10">
        <v>2.2200000000000001E-2</v>
      </c>
      <c r="I85" t="s">
        <v>12</v>
      </c>
      <c r="J85" s="11">
        <f t="shared" si="1"/>
        <v>4.3000000000000038E-2</v>
      </c>
    </row>
    <row r="86" spans="1:10" x14ac:dyDescent="0.3">
      <c r="A86" s="3" t="s">
        <v>9</v>
      </c>
      <c r="B86" s="4">
        <v>20122013</v>
      </c>
      <c r="C86" s="3">
        <v>56</v>
      </c>
      <c r="D86" s="5" t="s">
        <v>36</v>
      </c>
      <c r="E86" s="3">
        <v>1</v>
      </c>
      <c r="F86" s="3" t="s">
        <v>37</v>
      </c>
      <c r="G86" s="8">
        <v>0.94394999999999996</v>
      </c>
      <c r="H86" s="10">
        <v>1.6250000000000001E-2</v>
      </c>
      <c r="I86" t="s">
        <v>12</v>
      </c>
      <c r="J86" s="11">
        <f t="shared" si="1"/>
        <v>5.6050000000000044E-2</v>
      </c>
    </row>
    <row r="87" spans="1:10" x14ac:dyDescent="0.3">
      <c r="A87" s="3" t="s">
        <v>9</v>
      </c>
      <c r="B87" s="4">
        <v>20132014</v>
      </c>
      <c r="C87" s="3">
        <v>56</v>
      </c>
      <c r="D87" s="5" t="s">
        <v>36</v>
      </c>
      <c r="E87" s="3">
        <v>1</v>
      </c>
      <c r="F87" s="3" t="s">
        <v>37</v>
      </c>
      <c r="G87" s="8">
        <v>0.93089999999999995</v>
      </c>
      <c r="H87" s="10">
        <v>1.03E-2</v>
      </c>
      <c r="I87" t="s">
        <v>12</v>
      </c>
      <c r="J87" s="11">
        <f t="shared" si="1"/>
        <v>6.910000000000005E-2</v>
      </c>
    </row>
    <row r="88" spans="1:10" x14ac:dyDescent="0.3">
      <c r="A88" s="3" t="s">
        <v>9</v>
      </c>
      <c r="B88" s="4">
        <v>20142015</v>
      </c>
      <c r="C88" s="3">
        <v>56</v>
      </c>
      <c r="D88" s="5" t="s">
        <v>36</v>
      </c>
      <c r="E88" s="3">
        <v>1</v>
      </c>
      <c r="F88" s="3" t="s">
        <v>37</v>
      </c>
      <c r="G88" s="8">
        <v>0.93289999999999995</v>
      </c>
      <c r="H88" s="10">
        <v>1.7899999999999999E-2</v>
      </c>
      <c r="I88" t="s">
        <v>12</v>
      </c>
      <c r="J88" s="11">
        <f t="shared" si="1"/>
        <v>6.7100000000000048E-2</v>
      </c>
    </row>
    <row r="89" spans="1:10" x14ac:dyDescent="0.3">
      <c r="A89" s="3" t="s">
        <v>9</v>
      </c>
      <c r="B89" s="4">
        <v>20152016</v>
      </c>
      <c r="C89" s="3">
        <v>56</v>
      </c>
      <c r="D89" s="5" t="s">
        <v>36</v>
      </c>
      <c r="E89" s="3">
        <v>1</v>
      </c>
      <c r="F89" s="3" t="s">
        <v>37</v>
      </c>
      <c r="G89" s="8">
        <v>0.93610000000000004</v>
      </c>
      <c r="H89" s="10">
        <v>1.32E-2</v>
      </c>
      <c r="I89" t="s">
        <v>12</v>
      </c>
      <c r="J89" s="11">
        <f t="shared" si="1"/>
        <v>6.3899999999999957E-2</v>
      </c>
    </row>
    <row r="90" spans="1:10" x14ac:dyDescent="0.3">
      <c r="A90" s="3" t="s">
        <v>9</v>
      </c>
      <c r="B90" s="4">
        <v>20102011</v>
      </c>
      <c r="C90" s="3">
        <v>59</v>
      </c>
      <c r="D90" s="5" t="s">
        <v>38</v>
      </c>
      <c r="E90" s="3">
        <v>2</v>
      </c>
      <c r="F90" s="3" t="s">
        <v>39</v>
      </c>
      <c r="G90" s="8">
        <v>0.95920000000000005</v>
      </c>
      <c r="H90" s="10">
        <v>1.37E-2</v>
      </c>
      <c r="I90" t="s">
        <v>12</v>
      </c>
      <c r="J90" s="11">
        <f t="shared" si="1"/>
        <v>4.0799999999999947E-2</v>
      </c>
    </row>
    <row r="91" spans="1:10" x14ac:dyDescent="0.3">
      <c r="A91" s="3" t="s">
        <v>9</v>
      </c>
      <c r="B91" s="4">
        <v>20112012</v>
      </c>
      <c r="C91" s="3">
        <v>59</v>
      </c>
      <c r="D91" s="5" t="s">
        <v>38</v>
      </c>
      <c r="E91" s="3">
        <v>2</v>
      </c>
      <c r="F91" s="3" t="s">
        <v>39</v>
      </c>
      <c r="G91" s="8">
        <v>0.96250000000000002</v>
      </c>
      <c r="H91" s="10">
        <v>7.9000000000000008E-3</v>
      </c>
      <c r="I91" t="s">
        <v>12</v>
      </c>
      <c r="J91" s="11">
        <f t="shared" si="1"/>
        <v>3.7499999999999978E-2</v>
      </c>
    </row>
    <row r="92" spans="1:10" x14ac:dyDescent="0.3">
      <c r="A92" s="3" t="s">
        <v>9</v>
      </c>
      <c r="B92" s="4">
        <v>20122013</v>
      </c>
      <c r="C92" s="3">
        <v>59</v>
      </c>
      <c r="D92" s="5" t="s">
        <v>38</v>
      </c>
      <c r="E92" s="3">
        <v>2</v>
      </c>
      <c r="F92" s="3" t="s">
        <v>39</v>
      </c>
      <c r="G92" s="8">
        <v>0.95904999999999996</v>
      </c>
      <c r="H92" s="10">
        <v>8.8000000000000005E-3</v>
      </c>
      <c r="I92" t="s">
        <v>12</v>
      </c>
      <c r="J92" s="11">
        <f t="shared" si="1"/>
        <v>4.0950000000000042E-2</v>
      </c>
    </row>
    <row r="93" spans="1:10" x14ac:dyDescent="0.3">
      <c r="A93" s="3" t="s">
        <v>9</v>
      </c>
      <c r="B93" s="4">
        <v>20132014</v>
      </c>
      <c r="C93" s="3">
        <v>59</v>
      </c>
      <c r="D93" s="5" t="s">
        <v>38</v>
      </c>
      <c r="E93" s="3">
        <v>2</v>
      </c>
      <c r="F93" s="3" t="s">
        <v>39</v>
      </c>
      <c r="G93" s="8">
        <v>0.95199999999999996</v>
      </c>
      <c r="H93" s="10">
        <v>9.7000000000000003E-3</v>
      </c>
      <c r="I93" t="s">
        <v>12</v>
      </c>
      <c r="J93" s="11">
        <f t="shared" si="1"/>
        <v>4.8000000000000043E-2</v>
      </c>
    </row>
    <row r="94" spans="1:10" x14ac:dyDescent="0.3">
      <c r="A94" s="3" t="s">
        <v>9</v>
      </c>
      <c r="B94" s="4">
        <v>20142015</v>
      </c>
      <c r="C94" s="3">
        <v>59</v>
      </c>
      <c r="D94" s="5" t="s">
        <v>38</v>
      </c>
      <c r="E94" s="3">
        <v>2</v>
      </c>
      <c r="F94" s="3" t="s">
        <v>39</v>
      </c>
      <c r="G94" s="8">
        <v>0.9556</v>
      </c>
      <c r="H94" s="10">
        <v>1.12E-2</v>
      </c>
      <c r="I94" t="s">
        <v>12</v>
      </c>
      <c r="J94" s="11">
        <f t="shared" si="1"/>
        <v>4.4399999999999995E-2</v>
      </c>
    </row>
    <row r="95" spans="1:10" x14ac:dyDescent="0.3">
      <c r="A95" s="3" t="s">
        <v>9</v>
      </c>
      <c r="B95" s="4">
        <v>20152016</v>
      </c>
      <c r="C95" s="3">
        <v>59</v>
      </c>
      <c r="D95" s="5" t="s">
        <v>38</v>
      </c>
      <c r="E95" s="3">
        <v>2</v>
      </c>
      <c r="F95" s="3" t="s">
        <v>39</v>
      </c>
      <c r="G95" s="8">
        <v>0.9587</v>
      </c>
      <c r="H95" s="10">
        <v>1.2800000000000001E-2</v>
      </c>
      <c r="I95" t="s">
        <v>12</v>
      </c>
      <c r="J95" s="11">
        <f t="shared" si="1"/>
        <v>4.1300000000000003E-2</v>
      </c>
    </row>
    <row r="96" spans="1:10" x14ac:dyDescent="0.3">
      <c r="A96" s="3" t="s">
        <v>9</v>
      </c>
      <c r="B96" s="4">
        <v>20102011</v>
      </c>
      <c r="C96" s="3">
        <v>71</v>
      </c>
      <c r="D96" s="5" t="s">
        <v>40</v>
      </c>
      <c r="E96" s="3">
        <v>1</v>
      </c>
      <c r="F96" s="3" t="s">
        <v>41</v>
      </c>
      <c r="G96" s="8">
        <v>0.95379999999999998</v>
      </c>
      <c r="H96" s="10">
        <v>1.7299999999999999E-2</v>
      </c>
      <c r="I96" t="s">
        <v>12</v>
      </c>
      <c r="J96" s="11">
        <f t="shared" si="1"/>
        <v>4.6200000000000019E-2</v>
      </c>
    </row>
    <row r="97" spans="1:10" x14ac:dyDescent="0.3">
      <c r="A97" s="3" t="s">
        <v>9</v>
      </c>
      <c r="B97" s="4">
        <v>20112012</v>
      </c>
      <c r="C97" s="3">
        <v>71</v>
      </c>
      <c r="D97" s="5" t="s">
        <v>40</v>
      </c>
      <c r="E97" s="3">
        <v>1</v>
      </c>
      <c r="F97" s="3" t="s">
        <v>41</v>
      </c>
      <c r="G97" s="8">
        <v>0.96140000000000003</v>
      </c>
      <c r="H97" s="10">
        <v>1.9900000000000001E-2</v>
      </c>
      <c r="I97" t="s">
        <v>12</v>
      </c>
      <c r="J97" s="11">
        <f t="shared" si="1"/>
        <v>3.8599999999999968E-2</v>
      </c>
    </row>
    <row r="98" spans="1:10" x14ac:dyDescent="0.3">
      <c r="A98" s="3" t="s">
        <v>9</v>
      </c>
      <c r="B98" s="4">
        <v>20122013</v>
      </c>
      <c r="C98" s="3">
        <v>71</v>
      </c>
      <c r="D98" s="5" t="s">
        <v>40</v>
      </c>
      <c r="E98" s="3">
        <v>1</v>
      </c>
      <c r="F98" s="3" t="s">
        <v>41</v>
      </c>
      <c r="G98" s="8">
        <v>0.96</v>
      </c>
      <c r="H98" s="10">
        <v>1.575E-2</v>
      </c>
      <c r="I98" t="s">
        <v>12</v>
      </c>
      <c r="J98" s="11">
        <f t="shared" si="1"/>
        <v>4.0000000000000036E-2</v>
      </c>
    </row>
    <row r="99" spans="1:10" x14ac:dyDescent="0.3">
      <c r="A99" s="3" t="s">
        <v>9</v>
      </c>
      <c r="B99" s="4">
        <v>20132014</v>
      </c>
      <c r="C99" s="3">
        <v>71</v>
      </c>
      <c r="D99" s="5" t="s">
        <v>40</v>
      </c>
      <c r="E99" s="3">
        <v>1</v>
      </c>
      <c r="F99" s="3" t="s">
        <v>41</v>
      </c>
      <c r="G99" s="8">
        <v>0.95860000000000001</v>
      </c>
      <c r="H99" s="10">
        <v>1.1599999999999999E-2</v>
      </c>
      <c r="I99" t="s">
        <v>12</v>
      </c>
      <c r="J99" s="11">
        <f t="shared" si="1"/>
        <v>4.1399999999999992E-2</v>
      </c>
    </row>
    <row r="100" spans="1:10" x14ac:dyDescent="0.3">
      <c r="A100" s="3" t="s">
        <v>9</v>
      </c>
      <c r="B100" s="4">
        <v>20142015</v>
      </c>
      <c r="C100" s="3">
        <v>71</v>
      </c>
      <c r="D100" s="5" t="s">
        <v>40</v>
      </c>
      <c r="E100" s="3">
        <v>1</v>
      </c>
      <c r="F100" s="3" t="s">
        <v>41</v>
      </c>
      <c r="G100" s="8">
        <v>0.95309999999999995</v>
      </c>
      <c r="H100" s="10">
        <v>1.54E-2</v>
      </c>
      <c r="I100" t="s">
        <v>12</v>
      </c>
      <c r="J100" s="11">
        <f t="shared" si="1"/>
        <v>4.6900000000000053E-2</v>
      </c>
    </row>
    <row r="101" spans="1:10" x14ac:dyDescent="0.3">
      <c r="A101" s="3" t="s">
        <v>9</v>
      </c>
      <c r="B101" s="4">
        <v>20152016</v>
      </c>
      <c r="C101" s="3">
        <v>71</v>
      </c>
      <c r="D101" s="5" t="s">
        <v>40</v>
      </c>
      <c r="E101" s="3">
        <v>1</v>
      </c>
      <c r="F101" s="3" t="s">
        <v>41</v>
      </c>
      <c r="G101" s="8">
        <v>0.95320000000000005</v>
      </c>
      <c r="H101" s="10">
        <v>1.43E-2</v>
      </c>
      <c r="I101" t="s">
        <v>12</v>
      </c>
      <c r="J101" s="11">
        <f t="shared" si="1"/>
        <v>4.6799999999999953E-2</v>
      </c>
    </row>
    <row r="102" spans="1:10" x14ac:dyDescent="0.3">
      <c r="A102" s="3" t="s">
        <v>9</v>
      </c>
      <c r="B102" s="4">
        <v>20102011</v>
      </c>
      <c r="C102" s="3">
        <v>77</v>
      </c>
      <c r="D102" s="5" t="s">
        <v>42</v>
      </c>
      <c r="E102" s="3">
        <v>1</v>
      </c>
      <c r="F102" s="3" t="s">
        <v>43</v>
      </c>
      <c r="G102" s="8">
        <v>0.95230000000000004</v>
      </c>
      <c r="H102" s="10">
        <v>8.0000000000000002E-3</v>
      </c>
      <c r="I102" t="s">
        <v>12</v>
      </c>
      <c r="J102" s="11">
        <f t="shared" si="1"/>
        <v>4.7699999999999965E-2</v>
      </c>
    </row>
    <row r="103" spans="1:10" x14ac:dyDescent="0.3">
      <c r="A103" s="3" t="s">
        <v>9</v>
      </c>
      <c r="B103" s="4">
        <v>20112012</v>
      </c>
      <c r="C103" s="3">
        <v>77</v>
      </c>
      <c r="D103" s="5" t="s">
        <v>42</v>
      </c>
      <c r="E103" s="3">
        <v>1</v>
      </c>
      <c r="F103" s="3" t="s">
        <v>43</v>
      </c>
      <c r="G103" s="8">
        <v>0.95209999999999995</v>
      </c>
      <c r="H103" s="10">
        <v>8.6999999999999994E-3</v>
      </c>
      <c r="I103" t="s">
        <v>12</v>
      </c>
      <c r="J103" s="11">
        <f t="shared" si="1"/>
        <v>4.7900000000000054E-2</v>
      </c>
    </row>
    <row r="104" spans="1:10" x14ac:dyDescent="0.3">
      <c r="A104" s="3" t="s">
        <v>9</v>
      </c>
      <c r="B104" s="4">
        <v>20122013</v>
      </c>
      <c r="C104" s="3">
        <v>77</v>
      </c>
      <c r="D104" s="5" t="s">
        <v>42</v>
      </c>
      <c r="E104" s="3">
        <v>1</v>
      </c>
      <c r="F104" s="3" t="s">
        <v>43</v>
      </c>
      <c r="G104" s="8">
        <v>0.95074999999999998</v>
      </c>
      <c r="H104" s="10">
        <v>8.5499999999999986E-3</v>
      </c>
      <c r="I104" t="s">
        <v>12</v>
      </c>
      <c r="J104" s="11">
        <f t="shared" si="1"/>
        <v>4.9250000000000016E-2</v>
      </c>
    </row>
    <row r="105" spans="1:10" x14ac:dyDescent="0.3">
      <c r="A105" s="3" t="s">
        <v>9</v>
      </c>
      <c r="B105" s="4">
        <v>20132014</v>
      </c>
      <c r="C105" s="3">
        <v>77</v>
      </c>
      <c r="D105" s="5" t="s">
        <v>42</v>
      </c>
      <c r="E105" s="3">
        <v>1</v>
      </c>
      <c r="F105" s="3" t="s">
        <v>43</v>
      </c>
      <c r="G105" s="8">
        <v>0.9526</v>
      </c>
      <c r="H105" s="10">
        <v>8.3999999999999995E-3</v>
      </c>
      <c r="I105" t="s">
        <v>12</v>
      </c>
      <c r="J105" s="11">
        <f t="shared" si="1"/>
        <v>4.7399999999999998E-2</v>
      </c>
    </row>
    <row r="106" spans="1:10" x14ac:dyDescent="0.3">
      <c r="A106" s="3" t="s">
        <v>9</v>
      </c>
      <c r="B106" s="4">
        <v>20142015</v>
      </c>
      <c r="C106" s="3">
        <v>77</v>
      </c>
      <c r="D106" s="5" t="s">
        <v>42</v>
      </c>
      <c r="E106" s="3">
        <v>1</v>
      </c>
      <c r="F106" s="3" t="s">
        <v>43</v>
      </c>
      <c r="G106" s="8">
        <v>0.94940000000000002</v>
      </c>
      <c r="H106" s="10">
        <v>6.8999999999999999E-3</v>
      </c>
      <c r="I106" t="s">
        <v>12</v>
      </c>
      <c r="J106" s="11">
        <f t="shared" si="1"/>
        <v>5.0599999999999978E-2</v>
      </c>
    </row>
    <row r="107" spans="1:10" x14ac:dyDescent="0.3">
      <c r="A107" s="3" t="s">
        <v>9</v>
      </c>
      <c r="B107" s="4">
        <v>20152016</v>
      </c>
      <c r="C107" s="3">
        <v>77</v>
      </c>
      <c r="D107" s="5" t="s">
        <v>42</v>
      </c>
      <c r="E107" s="3">
        <v>1</v>
      </c>
      <c r="F107" s="3" t="s">
        <v>43</v>
      </c>
      <c r="G107" s="8">
        <v>0.94989999999999997</v>
      </c>
      <c r="H107" s="10">
        <v>7.7000000000000002E-3</v>
      </c>
      <c r="I107" t="s">
        <v>12</v>
      </c>
      <c r="J107" s="11">
        <f t="shared" si="1"/>
        <v>5.0100000000000033E-2</v>
      </c>
    </row>
    <row r="108" spans="1:10" x14ac:dyDescent="0.3">
      <c r="A108" s="3" t="s">
        <v>9</v>
      </c>
      <c r="B108" s="4">
        <v>20102011</v>
      </c>
      <c r="C108" s="3">
        <v>77</v>
      </c>
      <c r="D108" s="5" t="s">
        <v>42</v>
      </c>
      <c r="E108" s="3">
        <v>27</v>
      </c>
      <c r="F108" s="3" t="s">
        <v>44</v>
      </c>
      <c r="G108" s="8">
        <v>0.95640000000000003</v>
      </c>
      <c r="H108" s="10">
        <v>7.7000000000000002E-3</v>
      </c>
      <c r="I108" t="s">
        <v>12</v>
      </c>
      <c r="J108" s="11">
        <f t="shared" si="1"/>
        <v>4.3599999999999972E-2</v>
      </c>
    </row>
    <row r="109" spans="1:10" x14ac:dyDescent="0.3">
      <c r="A109" s="3" t="s">
        <v>9</v>
      </c>
      <c r="B109" s="4">
        <v>20112012</v>
      </c>
      <c r="C109" s="3">
        <v>77</v>
      </c>
      <c r="D109" s="5" t="s">
        <v>42</v>
      </c>
      <c r="E109" s="3">
        <v>27</v>
      </c>
      <c r="F109" s="3" t="s">
        <v>44</v>
      </c>
      <c r="G109" s="8">
        <v>0.96050000000000002</v>
      </c>
      <c r="H109" s="10">
        <v>5.4999999999999997E-3</v>
      </c>
      <c r="I109" t="s">
        <v>12</v>
      </c>
      <c r="J109" s="11">
        <f t="shared" si="1"/>
        <v>3.949999999999998E-2</v>
      </c>
    </row>
    <row r="110" spans="1:10" x14ac:dyDescent="0.3">
      <c r="A110" s="3" t="s">
        <v>9</v>
      </c>
      <c r="B110" s="4">
        <v>20122013</v>
      </c>
      <c r="C110" s="3">
        <v>77</v>
      </c>
      <c r="D110" s="5" t="s">
        <v>42</v>
      </c>
      <c r="E110" s="3">
        <v>27</v>
      </c>
      <c r="F110" s="3" t="s">
        <v>44</v>
      </c>
      <c r="G110" s="8">
        <v>0.95930000000000004</v>
      </c>
      <c r="H110" s="10">
        <v>3.9499999999999995E-3</v>
      </c>
      <c r="I110" t="s">
        <v>12</v>
      </c>
      <c r="J110" s="11">
        <f t="shared" si="1"/>
        <v>4.0699999999999958E-2</v>
      </c>
    </row>
    <row r="111" spans="1:10" x14ac:dyDescent="0.3">
      <c r="A111" s="3" t="s">
        <v>9</v>
      </c>
      <c r="B111" s="4">
        <v>20132014</v>
      </c>
      <c r="C111" s="3">
        <v>77</v>
      </c>
      <c r="D111" s="5" t="s">
        <v>42</v>
      </c>
      <c r="E111" s="3">
        <v>27</v>
      </c>
      <c r="F111" s="3" t="s">
        <v>44</v>
      </c>
      <c r="G111" s="8">
        <v>0.95809999999999995</v>
      </c>
      <c r="H111" s="10">
        <v>2.3999999999999998E-3</v>
      </c>
      <c r="I111" t="s">
        <v>12</v>
      </c>
      <c r="J111" s="11">
        <f t="shared" si="1"/>
        <v>4.1900000000000048E-2</v>
      </c>
    </row>
    <row r="112" spans="1:10" x14ac:dyDescent="0.3">
      <c r="A112" s="3" t="s">
        <v>9</v>
      </c>
      <c r="B112" s="4">
        <v>20142015</v>
      </c>
      <c r="C112" s="3">
        <v>77</v>
      </c>
      <c r="D112" s="5" t="s">
        <v>42</v>
      </c>
      <c r="E112" s="3">
        <v>27</v>
      </c>
      <c r="F112" s="3" t="s">
        <v>44</v>
      </c>
      <c r="G112" s="8">
        <v>0.95579999999999998</v>
      </c>
      <c r="H112" s="10">
        <v>2.0999999999999999E-3</v>
      </c>
      <c r="I112" t="s">
        <v>12</v>
      </c>
      <c r="J112" s="11">
        <f t="shared" si="1"/>
        <v>4.4200000000000017E-2</v>
      </c>
    </row>
    <row r="113" spans="1:10" x14ac:dyDescent="0.3">
      <c r="A113" s="3" t="s">
        <v>9</v>
      </c>
      <c r="B113" s="4">
        <v>20152016</v>
      </c>
      <c r="C113" s="3">
        <v>77</v>
      </c>
      <c r="D113" s="5" t="s">
        <v>42</v>
      </c>
      <c r="E113" s="3">
        <v>27</v>
      </c>
      <c r="F113" s="3" t="s">
        <v>44</v>
      </c>
      <c r="G113" s="9">
        <v>0.92449999999999999</v>
      </c>
      <c r="H113" s="10">
        <v>3.7000000000000002E-3</v>
      </c>
      <c r="I113" t="s">
        <v>12</v>
      </c>
      <c r="J113" s="11">
        <f t="shared" si="1"/>
        <v>7.5500000000000012E-2</v>
      </c>
    </row>
    <row r="114" spans="1:10" x14ac:dyDescent="0.3">
      <c r="A114" s="3" t="s">
        <v>9</v>
      </c>
      <c r="B114" s="4">
        <v>20102011</v>
      </c>
      <c r="C114" s="3">
        <v>79</v>
      </c>
      <c r="D114" s="5" t="s">
        <v>45</v>
      </c>
      <c r="E114" s="3">
        <v>32</v>
      </c>
      <c r="F114" s="3" t="s">
        <v>46</v>
      </c>
      <c r="G114" s="8">
        <v>0.94099999999999995</v>
      </c>
      <c r="H114" s="10">
        <v>2.52E-2</v>
      </c>
      <c r="I114" t="s">
        <v>12</v>
      </c>
      <c r="J114" s="11">
        <f t="shared" si="1"/>
        <v>5.9000000000000052E-2</v>
      </c>
    </row>
    <row r="115" spans="1:10" x14ac:dyDescent="0.3">
      <c r="A115" s="3" t="s">
        <v>9</v>
      </c>
      <c r="B115" s="4">
        <v>20112012</v>
      </c>
      <c r="C115" s="3">
        <v>79</v>
      </c>
      <c r="D115" s="5" t="s">
        <v>45</v>
      </c>
      <c r="E115" s="3">
        <v>32</v>
      </c>
      <c r="F115" s="3" t="s">
        <v>46</v>
      </c>
      <c r="G115" s="8">
        <v>0.94850000000000001</v>
      </c>
      <c r="H115" s="10">
        <v>2.6100000000000002E-2</v>
      </c>
      <c r="I115" t="s">
        <v>12</v>
      </c>
      <c r="J115" s="11">
        <f t="shared" si="1"/>
        <v>5.149999999999999E-2</v>
      </c>
    </row>
    <row r="116" spans="1:10" x14ac:dyDescent="0.3">
      <c r="A116" s="3" t="s">
        <v>9</v>
      </c>
      <c r="B116" s="4">
        <v>20122013</v>
      </c>
      <c r="C116" s="3">
        <v>79</v>
      </c>
      <c r="D116" s="5" t="s">
        <v>45</v>
      </c>
      <c r="E116" s="3">
        <v>32</v>
      </c>
      <c r="F116" s="3" t="s">
        <v>46</v>
      </c>
      <c r="G116" s="8">
        <v>0.94264999999999999</v>
      </c>
      <c r="H116" s="10">
        <v>2.1250000000000002E-2</v>
      </c>
      <c r="I116" t="s">
        <v>12</v>
      </c>
      <c r="J116" s="11">
        <f t="shared" si="1"/>
        <v>5.7350000000000012E-2</v>
      </c>
    </row>
    <row r="117" spans="1:10" x14ac:dyDescent="0.3">
      <c r="A117" s="3" t="s">
        <v>9</v>
      </c>
      <c r="B117" s="4">
        <v>20132014</v>
      </c>
      <c r="C117" s="3">
        <v>79</v>
      </c>
      <c r="D117" s="5" t="s">
        <v>45</v>
      </c>
      <c r="E117" s="3">
        <v>32</v>
      </c>
      <c r="F117" s="3" t="s">
        <v>46</v>
      </c>
      <c r="G117" s="8">
        <v>0.93679999999999997</v>
      </c>
      <c r="H117" s="10">
        <v>1.6400000000000001E-2</v>
      </c>
      <c r="I117" t="s">
        <v>12</v>
      </c>
      <c r="J117" s="11">
        <f t="shared" si="1"/>
        <v>6.3200000000000034E-2</v>
      </c>
    </row>
    <row r="118" spans="1:10" x14ac:dyDescent="0.3">
      <c r="A118" s="3" t="s">
        <v>9</v>
      </c>
      <c r="B118" s="4">
        <v>20142015</v>
      </c>
      <c r="C118" s="3">
        <v>79</v>
      </c>
      <c r="D118" s="5" t="s">
        <v>45</v>
      </c>
      <c r="E118" s="3">
        <v>32</v>
      </c>
      <c r="F118" s="3" t="s">
        <v>46</v>
      </c>
      <c r="G118" s="8">
        <v>0.93289999999999995</v>
      </c>
      <c r="H118" s="10">
        <v>1.2500000000000001E-2</v>
      </c>
      <c r="I118" t="s">
        <v>12</v>
      </c>
      <c r="J118" s="11">
        <f t="shared" si="1"/>
        <v>6.7100000000000048E-2</v>
      </c>
    </row>
    <row r="119" spans="1:10" x14ac:dyDescent="0.3">
      <c r="A119" s="3" t="s">
        <v>9</v>
      </c>
      <c r="B119" s="4">
        <v>20152016</v>
      </c>
      <c r="C119" s="3">
        <v>79</v>
      </c>
      <c r="D119" s="5" t="s">
        <v>45</v>
      </c>
      <c r="E119" s="3">
        <v>32</v>
      </c>
      <c r="F119" s="3" t="s">
        <v>46</v>
      </c>
      <c r="G119" s="8">
        <v>0.93010000000000004</v>
      </c>
      <c r="H119" s="10">
        <v>1.32E-2</v>
      </c>
      <c r="I119" t="s">
        <v>12</v>
      </c>
      <c r="J119" s="11">
        <f t="shared" si="1"/>
        <v>6.9899999999999962E-2</v>
      </c>
    </row>
    <row r="120" spans="1:10" x14ac:dyDescent="0.3">
      <c r="A120" s="3" t="s">
        <v>9</v>
      </c>
      <c r="B120" s="4">
        <v>20102011</v>
      </c>
      <c r="C120" s="3">
        <v>87</v>
      </c>
      <c r="D120" s="5" t="s">
        <v>47</v>
      </c>
      <c r="E120" s="3">
        <v>16</v>
      </c>
      <c r="F120" s="3" t="s">
        <v>48</v>
      </c>
      <c r="G120" s="8">
        <v>0.8085</v>
      </c>
      <c r="H120" s="10">
        <v>0.1095</v>
      </c>
      <c r="I120" t="s">
        <v>12</v>
      </c>
      <c r="J120" s="11">
        <f t="shared" si="1"/>
        <v>0.1915</v>
      </c>
    </row>
    <row r="121" spans="1:10" x14ac:dyDescent="0.3">
      <c r="A121" s="3" t="s">
        <v>9</v>
      </c>
      <c r="B121" s="4">
        <v>20112012</v>
      </c>
      <c r="C121" s="3">
        <v>87</v>
      </c>
      <c r="D121" s="5" t="s">
        <v>47</v>
      </c>
      <c r="E121" s="3">
        <v>16</v>
      </c>
      <c r="F121" s="3" t="s">
        <v>48</v>
      </c>
      <c r="G121" s="8">
        <v>0.81030000000000002</v>
      </c>
      <c r="H121" s="10">
        <v>0.1348</v>
      </c>
      <c r="I121" t="s">
        <v>12</v>
      </c>
      <c r="J121" s="11">
        <f t="shared" si="1"/>
        <v>0.18969999999999998</v>
      </c>
    </row>
    <row r="122" spans="1:10" x14ac:dyDescent="0.3">
      <c r="A122" s="3" t="s">
        <v>9</v>
      </c>
      <c r="B122" s="7" t="s">
        <v>49</v>
      </c>
      <c r="C122" s="3">
        <v>87</v>
      </c>
      <c r="D122" s="5" t="s">
        <v>47</v>
      </c>
      <c r="E122" s="3">
        <v>16</v>
      </c>
      <c r="F122" s="3" t="s">
        <v>48</v>
      </c>
      <c r="G122" s="8">
        <v>0.82440000000000002</v>
      </c>
      <c r="H122" s="10">
        <v>0.11025</v>
      </c>
      <c r="I122" t="s">
        <v>12</v>
      </c>
      <c r="J122" s="11">
        <f t="shared" si="1"/>
        <v>0.17559999999999998</v>
      </c>
    </row>
    <row r="123" spans="1:10" x14ac:dyDescent="0.3">
      <c r="A123" s="3" t="s">
        <v>9</v>
      </c>
      <c r="B123" s="7" t="s">
        <v>50</v>
      </c>
      <c r="C123" s="3">
        <v>87</v>
      </c>
      <c r="D123" s="5" t="s">
        <v>47</v>
      </c>
      <c r="E123" s="3">
        <v>16</v>
      </c>
      <c r="F123" s="3" t="s">
        <v>48</v>
      </c>
      <c r="G123" s="8">
        <f>(G122+G125)/2</f>
        <v>0.83145000000000002</v>
      </c>
      <c r="H123" s="10">
        <f>(H122+H125)/2</f>
        <v>9.7975000000000007E-2</v>
      </c>
      <c r="I123" t="s">
        <v>12</v>
      </c>
      <c r="J123" s="11">
        <f t="shared" si="1"/>
        <v>0.16854999999999998</v>
      </c>
    </row>
    <row r="124" spans="1:10" x14ac:dyDescent="0.3">
      <c r="A124" s="3" t="s">
        <v>9</v>
      </c>
      <c r="B124" s="7" t="s">
        <v>50</v>
      </c>
      <c r="C124" s="3">
        <v>87</v>
      </c>
      <c r="D124" s="5" t="s">
        <v>47</v>
      </c>
      <c r="E124" s="3">
        <v>16</v>
      </c>
      <c r="F124" s="3" t="s">
        <v>48</v>
      </c>
      <c r="G124" s="8">
        <f>(G123+G125)/2</f>
        <v>0.83497500000000002</v>
      </c>
      <c r="H124" s="10">
        <f>(H123+H126)/2</f>
        <v>4.8987500000000003E-2</v>
      </c>
      <c r="I124" t="s">
        <v>12</v>
      </c>
      <c r="J124" s="11">
        <f t="shared" si="1"/>
        <v>0.16502499999999998</v>
      </c>
    </row>
    <row r="125" spans="1:10" x14ac:dyDescent="0.3">
      <c r="A125" s="3" t="s">
        <v>9</v>
      </c>
      <c r="B125" s="4">
        <v>20152016</v>
      </c>
      <c r="C125" s="3">
        <v>87</v>
      </c>
      <c r="D125" s="5" t="s">
        <v>47</v>
      </c>
      <c r="E125" s="3">
        <v>16</v>
      </c>
      <c r="F125" s="3" t="s">
        <v>48</v>
      </c>
      <c r="G125" s="8">
        <v>0.83850000000000002</v>
      </c>
      <c r="H125" s="10">
        <v>8.5699999999999998E-2</v>
      </c>
      <c r="I125" t="s">
        <v>12</v>
      </c>
      <c r="J125" s="11">
        <f t="shared" si="1"/>
        <v>0.16149999999999998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69C963F-25C5-4F3F-AED8-037F2B45138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</dc:creator>
  <cp:lastModifiedBy>Ramya</cp:lastModifiedBy>
  <dcterms:created xsi:type="dcterms:W3CDTF">2017-12-05T07:13:15Z</dcterms:created>
  <dcterms:modified xsi:type="dcterms:W3CDTF">2017-12-06T02:46:53Z</dcterms:modified>
</cp:coreProperties>
</file>